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55" windowHeight="7860" activeTab="0"/>
  </bookViews>
  <sheets>
    <sheet name="歳出" sheetId="1" r:id="rId1"/>
    <sheet name="Sheet1" sheetId="2" r:id="rId2"/>
  </sheets>
  <definedNames>
    <definedName name="_xlnm.Print_Area" localSheetId="0">'歳出'!$A$1:$U$64</definedName>
  </definedNames>
  <calcPr fullCalcOnLoad="1"/>
</workbook>
</file>

<file path=xl/sharedStrings.xml><?xml version="1.0" encoding="utf-8"?>
<sst xmlns="http://schemas.openxmlformats.org/spreadsheetml/2006/main" count="126" uniqueCount="56">
  <si>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</si>
  <si>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</si>
  <si>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</si>
  <si>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</si>
  <si>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</si>
  <si>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</si>
  <si>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</si>
  <si>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</si>
  <si>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</si>
  <si>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</si>
  <si>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</si>
  <si>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</si>
  <si>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</si>
  <si>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</si>
  <si>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</si>
  <si>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</si>
  <si>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</si>
  <si>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</si>
  <si>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</si>
  <si>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</si>
  <si>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</si>
  <si>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</si>
  <si>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</si>
  <si>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</si>
  <si>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</si>
  <si>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</si>
  <si>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</si>
  <si>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</si>
  <si>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</si>
  <si>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</si>
  <si>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</si>
  <si>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出　典：</t>
  </si>
  <si>
    <t>歳出</t>
  </si>
  <si>
    <t>歳出は目的別に１４項目に分けられており、主な項目として総務費、民生費、農林水産業費などがあります。</t>
  </si>
  <si>
    <t>単位：千円</t>
  </si>
  <si>
    <t>歳出合計</t>
  </si>
  <si>
    <t>総務費</t>
  </si>
  <si>
    <t>民生費</t>
  </si>
  <si>
    <t>農林水産業費</t>
  </si>
  <si>
    <t>土木費</t>
  </si>
  <si>
    <t>警察費</t>
  </si>
  <si>
    <t>教 育費</t>
  </si>
  <si>
    <t>公債費</t>
  </si>
  <si>
    <t>その他の支出</t>
  </si>
  <si>
    <t>*統計データバンクでもっと詳しく見る場合は下のボタンをクリック</t>
  </si>
  <si>
    <t>H18</t>
  </si>
  <si>
    <t>H19</t>
  </si>
  <si>
    <t>H20</t>
  </si>
  <si>
    <t>H21</t>
  </si>
  <si>
    <t>歳出とは、１会計年度（４月～翌年３月）内の支出のこと。（反対に収 入のことを「歳入」といいます。）</t>
  </si>
  <si>
    <t>H22</t>
  </si>
  <si>
    <t>山梨県一般会計特別会計歳入歳出報告(山梨県会計課)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</si>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</sst>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Dashed">
        <color indexed="53"/>
      </left>
      <right>
        <color indexed="63"/>
      </right>
      <top style="mediumDashed">
        <color indexed="53"/>
      </top>
      <bottom style="mediumDashed">
        <color indexed="53"/>
      </bottom>
    </border>
    <border>
      <left style="mediumDashed">
        <color indexed="53"/>
      </left>
      <right>
        <color indexed="63"/>
      </right>
      <top style="mediumDashed">
        <color indexed="53"/>
      </top>
      <bottom>
        <color indexed="63"/>
      </bottom>
    </border>
    <border>
      <left>
        <color indexed="6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 style="mediumDashed">
        <color indexed="53"/>
      </right>
      <top style="mediumDashed">
        <color indexed="53"/>
      </top>
      <bottom style="mediumDashed">
        <color indexed="53"/>
      </bottom>
    </border>
    <border>
      <left>
        <color indexed="63"/>
      </left>
      <right>
        <color indexed="63"/>
      </right>
      <top style="mediumDashed">
        <color indexed="53"/>
      </top>
      <bottom>
        <color indexed="63"/>
      </bottom>
    </border>
    <border>
      <left>
        <color indexed="63"/>
      </left>
      <right style="mediumDashed">
        <color indexed="53"/>
      </right>
      <top style="mediumDashed">
        <color indexed="53"/>
      </top>
      <bottom>
        <color indexed="63"/>
      </bottom>
    </border>
    <border>
      <left style="mediumDashed">
        <color indexed="5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 style="mediumDashed">
        <color indexed="53"/>
      </right>
      <top>
        <color indexed="63"/>
      </top>
      <bottom style="mediumDashed">
        <color indexed="5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3" fontId="0" fillId="35" borderId="1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4" borderId="0" xfId="0" applyNumberFormat="1" applyFill="1" applyAlignment="1">
      <alignment vertical="center"/>
    </xf>
    <xf numFmtId="0" fontId="2" fillId="34" borderId="0" xfId="0" applyFont="1" applyFill="1" applyAlignment="1">
      <alignment vertical="center"/>
    </xf>
    <xf numFmtId="3" fontId="3" fillId="34" borderId="0" xfId="0" applyNumberFormat="1" applyFont="1" applyFill="1" applyAlignment="1">
      <alignment vertical="center"/>
    </xf>
    <xf numFmtId="0" fontId="5" fillId="37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0" fillId="37" borderId="13" xfId="0" applyNumberFormat="1" applyFill="1" applyBorder="1" applyAlignment="1">
      <alignment vertical="center"/>
    </xf>
    <xf numFmtId="3" fontId="0" fillId="37" borderId="14" xfId="0" applyNumberForma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0" fillId="38" borderId="1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0" fillId="34" borderId="20" xfId="0" applyNumberFormat="1" applyFill="1" applyBorder="1" applyAlignment="1">
      <alignment horizontal="left"/>
    </xf>
    <xf numFmtId="3" fontId="0" fillId="34" borderId="21" xfId="0" applyNumberForma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425"/>
          <c:w val="0.97075"/>
          <c:h val="0.955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Sheet1!$A$4</c:f>
              <c:strCache>
                <c:ptCount val="1"/>
                <c:pt idx="0">
                  <c:v>総務費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Sheet1!$B$2:$AO$2</c:f>
              <c:strCache>
                <c:ptCount val="40"/>
                <c:pt idx="0">
                  <c:v>S50</c:v>
                </c:pt>
                <c:pt idx="1">
                  <c:v>S51</c:v>
                </c:pt>
                <c:pt idx="2">
                  <c:v>S52</c:v>
                </c:pt>
                <c:pt idx="3">
                  <c:v>S53</c:v>
                </c:pt>
                <c:pt idx="4">
                  <c:v>S54</c:v>
                </c:pt>
                <c:pt idx="5">
                  <c:v>S55</c:v>
                </c:pt>
                <c:pt idx="6">
                  <c:v>S56</c:v>
                </c:pt>
                <c:pt idx="7">
                  <c:v>S57</c:v>
                </c:pt>
                <c:pt idx="8">
                  <c:v>S58</c:v>
                </c:pt>
                <c:pt idx="9">
                  <c:v>S59</c:v>
                </c:pt>
                <c:pt idx="10">
                  <c:v>S60</c:v>
                </c:pt>
                <c:pt idx="11">
                  <c:v>S61</c:v>
                </c:pt>
                <c:pt idx="12">
                  <c:v>S62</c:v>
                </c:pt>
                <c:pt idx="13">
                  <c:v>S63</c:v>
                </c:pt>
                <c:pt idx="14">
                  <c:v>H元</c:v>
                </c:pt>
                <c:pt idx="15">
                  <c:v>H2</c:v>
                </c:pt>
                <c:pt idx="16">
                  <c:v>H3</c:v>
                </c:pt>
                <c:pt idx="17">
                  <c:v>H4</c:v>
                </c:pt>
                <c:pt idx="18">
                  <c:v>H5</c:v>
                </c:pt>
                <c:pt idx="19">
                  <c:v>H6</c:v>
                </c:pt>
                <c:pt idx="20">
                  <c:v>H7</c:v>
                </c:pt>
                <c:pt idx="21">
                  <c:v>H8</c:v>
                </c:pt>
                <c:pt idx="22">
                  <c:v>H9</c:v>
                </c:pt>
                <c:pt idx="23">
                  <c:v>H10</c:v>
                </c:pt>
                <c:pt idx="24">
                  <c:v>H11</c:v>
                </c:pt>
                <c:pt idx="25">
                  <c:v>H12</c:v>
                </c:pt>
                <c:pt idx="26">
                  <c:v>H13</c:v>
                </c:pt>
                <c:pt idx="27">
                  <c:v>H14</c:v>
                </c:pt>
                <c:pt idx="28">
                  <c:v>H15</c:v>
                </c:pt>
                <c:pt idx="29">
                  <c:v>H16</c:v>
                </c:pt>
                <c:pt idx="30">
                  <c:v>H17</c:v>
                </c:pt>
                <c:pt idx="31">
                  <c:v>H18</c:v>
                </c:pt>
                <c:pt idx="32">
                  <c:v>H19</c:v>
                </c:pt>
                <c:pt idx="33">
                  <c:v>H20</c:v>
                </c:pt>
                <c:pt idx="34">
                  <c:v>H21</c:v>
                </c:pt>
                <c:pt idx="35">
                  <c:v>H22</c:v>
                </c:pt>
                <c:pt idx="36">
                  <c:v>H23</c:v>
                </c:pt>
                <c:pt idx="37">
                  <c:v>H24</c:v>
                </c:pt>
                <c:pt idx="38">
                  <c:v>H25</c:v>
                </c:pt>
                <c:pt idx="39">
                  <c:v>H26</c:v>
                </c:pt>
              </c:strCache>
            </c:strRef>
          </c:cat>
          <c:val>
            <c:numRef>
              <c:f>Sheet1!$B$4:$AO$4</c:f>
              <c:numCache>
                <c:ptCount val="40"/>
                <c:pt idx="0">
                  <c:v>8921428</c:v>
                </c:pt>
                <c:pt idx="1">
                  <c:v>7609066</c:v>
                </c:pt>
                <c:pt idx="2">
                  <c:v>8296495</c:v>
                </c:pt>
                <c:pt idx="3">
                  <c:v>9169647</c:v>
                </c:pt>
                <c:pt idx="4">
                  <c:v>10358118</c:v>
                </c:pt>
                <c:pt idx="5">
                  <c:v>11934076</c:v>
                </c:pt>
                <c:pt idx="6">
                  <c:v>15738782</c:v>
                </c:pt>
                <c:pt idx="7">
                  <c:v>17045745</c:v>
                </c:pt>
                <c:pt idx="8">
                  <c:v>17045745</c:v>
                </c:pt>
                <c:pt idx="9">
                  <c:v>13233982</c:v>
                </c:pt>
                <c:pt idx="10">
                  <c:v>13496351</c:v>
                </c:pt>
                <c:pt idx="11">
                  <c:v>14890188</c:v>
                </c:pt>
                <c:pt idx="12">
                  <c:v>14567392</c:v>
                </c:pt>
                <c:pt idx="13">
                  <c:v>14853429</c:v>
                </c:pt>
                <c:pt idx="14">
                  <c:v>16389582</c:v>
                </c:pt>
                <c:pt idx="15">
                  <c:v>20228635</c:v>
                </c:pt>
                <c:pt idx="16">
                  <c:v>23767165</c:v>
                </c:pt>
                <c:pt idx="17">
                  <c:v>26640314</c:v>
                </c:pt>
                <c:pt idx="18">
                  <c:v>26525016</c:v>
                </c:pt>
                <c:pt idx="19">
                  <c:v>26465697</c:v>
                </c:pt>
                <c:pt idx="20">
                  <c:v>25206134</c:v>
                </c:pt>
                <c:pt idx="21">
                  <c:v>33826349</c:v>
                </c:pt>
                <c:pt idx="22">
                  <c:v>26911913</c:v>
                </c:pt>
                <c:pt idx="23">
                  <c:v>25527368</c:v>
                </c:pt>
                <c:pt idx="24">
                  <c:v>29410751</c:v>
                </c:pt>
                <c:pt idx="25">
                  <c:v>25397419</c:v>
                </c:pt>
                <c:pt idx="26">
                  <c:v>31084153</c:v>
                </c:pt>
                <c:pt idx="27">
                  <c:v>29962655</c:v>
                </c:pt>
                <c:pt idx="28">
                  <c:v>30249803</c:v>
                </c:pt>
                <c:pt idx="29">
                  <c:v>28315310</c:v>
                </c:pt>
                <c:pt idx="30">
                  <c:v>29670957</c:v>
                </c:pt>
                <c:pt idx="31">
                  <c:v>37169462</c:v>
                </c:pt>
                <c:pt idx="32">
                  <c:v>38336781</c:v>
                </c:pt>
                <c:pt idx="33">
                  <c:v>35610792</c:v>
                </c:pt>
                <c:pt idx="34">
                  <c:v>34290474</c:v>
                </c:pt>
                <c:pt idx="35">
                  <c:v>32027671</c:v>
                </c:pt>
                <c:pt idx="36">
                  <c:v>29180162</c:v>
                </c:pt>
                <c:pt idx="37">
                  <c:v>29137751</c:v>
                </c:pt>
                <c:pt idx="38">
                  <c:v>33962773</c:v>
                </c:pt>
                <c:pt idx="39">
                  <c:v>33653890</c:v>
                </c:pt>
              </c:numCache>
            </c:numRef>
          </c:val>
        </c:ser>
        <c:ser>
          <c:idx val="6"/>
          <c:order val="1"/>
          <c:tx>
            <c:strRef>
              <c:f>Sheet1!$A$5</c:f>
              <c:strCache>
                <c:ptCount val="1"/>
                <c:pt idx="0">
                  <c:v>民生費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Sheet1!$B$2:$AO$2</c:f>
              <c:strCache>
                <c:ptCount val="40"/>
                <c:pt idx="0">
                  <c:v>S50</c:v>
                </c:pt>
                <c:pt idx="1">
                  <c:v>S51</c:v>
                </c:pt>
                <c:pt idx="2">
                  <c:v>S52</c:v>
                </c:pt>
                <c:pt idx="3">
                  <c:v>S53</c:v>
                </c:pt>
                <c:pt idx="4">
                  <c:v>S54</c:v>
                </c:pt>
                <c:pt idx="5">
                  <c:v>S55</c:v>
                </c:pt>
                <c:pt idx="6">
                  <c:v>S56</c:v>
                </c:pt>
                <c:pt idx="7">
                  <c:v>S57</c:v>
                </c:pt>
                <c:pt idx="8">
                  <c:v>S58</c:v>
                </c:pt>
                <c:pt idx="9">
                  <c:v>S59</c:v>
                </c:pt>
                <c:pt idx="10">
                  <c:v>S60</c:v>
                </c:pt>
                <c:pt idx="11">
                  <c:v>S61</c:v>
                </c:pt>
                <c:pt idx="12">
                  <c:v>S62</c:v>
                </c:pt>
                <c:pt idx="13">
                  <c:v>S63</c:v>
                </c:pt>
                <c:pt idx="14">
                  <c:v>H元</c:v>
                </c:pt>
                <c:pt idx="15">
                  <c:v>H2</c:v>
                </c:pt>
                <c:pt idx="16">
                  <c:v>H3</c:v>
                </c:pt>
                <c:pt idx="17">
                  <c:v>H4</c:v>
                </c:pt>
                <c:pt idx="18">
                  <c:v>H5</c:v>
                </c:pt>
                <c:pt idx="19">
                  <c:v>H6</c:v>
                </c:pt>
                <c:pt idx="20">
                  <c:v>H7</c:v>
                </c:pt>
                <c:pt idx="21">
                  <c:v>H8</c:v>
                </c:pt>
                <c:pt idx="22">
                  <c:v>H9</c:v>
                </c:pt>
                <c:pt idx="23">
                  <c:v>H10</c:v>
                </c:pt>
                <c:pt idx="24">
                  <c:v>H11</c:v>
                </c:pt>
                <c:pt idx="25">
                  <c:v>H12</c:v>
                </c:pt>
                <c:pt idx="26">
                  <c:v>H13</c:v>
                </c:pt>
                <c:pt idx="27">
                  <c:v>H14</c:v>
                </c:pt>
                <c:pt idx="28">
                  <c:v>H15</c:v>
                </c:pt>
                <c:pt idx="29">
                  <c:v>H16</c:v>
                </c:pt>
                <c:pt idx="30">
                  <c:v>H17</c:v>
                </c:pt>
                <c:pt idx="31">
                  <c:v>H18</c:v>
                </c:pt>
                <c:pt idx="32">
                  <c:v>H19</c:v>
                </c:pt>
                <c:pt idx="33">
                  <c:v>H20</c:v>
                </c:pt>
                <c:pt idx="34">
                  <c:v>H21</c:v>
                </c:pt>
                <c:pt idx="35">
                  <c:v>H22</c:v>
                </c:pt>
                <c:pt idx="36">
                  <c:v>H23</c:v>
                </c:pt>
                <c:pt idx="37">
                  <c:v>H24</c:v>
                </c:pt>
                <c:pt idx="38">
                  <c:v>H25</c:v>
                </c:pt>
                <c:pt idx="39">
                  <c:v>H26</c:v>
                </c:pt>
              </c:strCache>
            </c:strRef>
          </c:cat>
          <c:val>
            <c:numRef>
              <c:f>Sheet1!$B$5:$AO$5</c:f>
              <c:numCache>
                <c:ptCount val="40"/>
                <c:pt idx="0">
                  <c:v>7545176</c:v>
                </c:pt>
                <c:pt idx="1">
                  <c:v>8856334</c:v>
                </c:pt>
                <c:pt idx="2">
                  <c:v>9502632</c:v>
                </c:pt>
                <c:pt idx="3">
                  <c:v>10755306</c:v>
                </c:pt>
                <c:pt idx="4">
                  <c:v>10944797</c:v>
                </c:pt>
                <c:pt idx="5">
                  <c:v>12211323</c:v>
                </c:pt>
                <c:pt idx="6">
                  <c:v>12615289</c:v>
                </c:pt>
                <c:pt idx="7">
                  <c:v>13456986</c:v>
                </c:pt>
                <c:pt idx="8">
                  <c:v>13456986</c:v>
                </c:pt>
                <c:pt idx="9">
                  <c:v>14038488</c:v>
                </c:pt>
                <c:pt idx="10">
                  <c:v>14665376</c:v>
                </c:pt>
                <c:pt idx="11">
                  <c:v>15725222</c:v>
                </c:pt>
                <c:pt idx="12">
                  <c:v>16231188</c:v>
                </c:pt>
                <c:pt idx="13">
                  <c:v>16984934</c:v>
                </c:pt>
                <c:pt idx="14">
                  <c:v>18019918</c:v>
                </c:pt>
                <c:pt idx="15">
                  <c:v>20771245</c:v>
                </c:pt>
                <c:pt idx="16">
                  <c:v>21894849</c:v>
                </c:pt>
                <c:pt idx="17">
                  <c:v>23641783</c:v>
                </c:pt>
                <c:pt idx="18">
                  <c:v>21465537</c:v>
                </c:pt>
                <c:pt idx="19">
                  <c:v>23564976</c:v>
                </c:pt>
                <c:pt idx="20">
                  <c:v>27967115</c:v>
                </c:pt>
                <c:pt idx="21">
                  <c:v>28932718</c:v>
                </c:pt>
                <c:pt idx="22">
                  <c:v>29449790</c:v>
                </c:pt>
                <c:pt idx="23">
                  <c:v>30734595</c:v>
                </c:pt>
                <c:pt idx="24">
                  <c:v>30707526</c:v>
                </c:pt>
                <c:pt idx="25">
                  <c:v>31942013</c:v>
                </c:pt>
                <c:pt idx="26">
                  <c:v>36451628</c:v>
                </c:pt>
                <c:pt idx="27">
                  <c:v>39188466</c:v>
                </c:pt>
                <c:pt idx="28">
                  <c:v>34155466</c:v>
                </c:pt>
                <c:pt idx="29">
                  <c:v>32465280</c:v>
                </c:pt>
                <c:pt idx="30">
                  <c:v>38766377</c:v>
                </c:pt>
                <c:pt idx="31">
                  <c:v>39225720</c:v>
                </c:pt>
                <c:pt idx="32">
                  <c:v>41791674</c:v>
                </c:pt>
                <c:pt idx="33">
                  <c:v>41994830</c:v>
                </c:pt>
                <c:pt idx="34">
                  <c:v>50476627</c:v>
                </c:pt>
                <c:pt idx="35">
                  <c:v>48468115</c:v>
                </c:pt>
                <c:pt idx="36">
                  <c:v>49792533</c:v>
                </c:pt>
                <c:pt idx="37">
                  <c:v>51071291</c:v>
                </c:pt>
                <c:pt idx="38">
                  <c:v>48141634</c:v>
                </c:pt>
                <c:pt idx="39">
                  <c:v>49629196</c:v>
                </c:pt>
              </c:numCache>
            </c:numRef>
          </c:val>
        </c:ser>
        <c:ser>
          <c:idx val="5"/>
          <c:order val="2"/>
          <c:tx>
            <c:strRef>
              <c:f>Sheet1!$A$6</c:f>
              <c:strCache>
                <c:ptCount val="1"/>
                <c:pt idx="0">
                  <c:v>農林水産業費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Sheet1!$B$2:$AO$2</c:f>
              <c:strCache>
                <c:ptCount val="40"/>
                <c:pt idx="0">
                  <c:v>S50</c:v>
                </c:pt>
                <c:pt idx="1">
                  <c:v>S51</c:v>
                </c:pt>
                <c:pt idx="2">
                  <c:v>S52</c:v>
                </c:pt>
                <c:pt idx="3">
                  <c:v>S53</c:v>
                </c:pt>
                <c:pt idx="4">
                  <c:v>S54</c:v>
                </c:pt>
                <c:pt idx="5">
                  <c:v>S55</c:v>
                </c:pt>
                <c:pt idx="6">
                  <c:v>S56</c:v>
                </c:pt>
                <c:pt idx="7">
                  <c:v>S57</c:v>
                </c:pt>
                <c:pt idx="8">
                  <c:v>S58</c:v>
                </c:pt>
                <c:pt idx="9">
                  <c:v>S59</c:v>
                </c:pt>
                <c:pt idx="10">
                  <c:v>S60</c:v>
                </c:pt>
                <c:pt idx="11">
                  <c:v>S61</c:v>
                </c:pt>
                <c:pt idx="12">
                  <c:v>S62</c:v>
                </c:pt>
                <c:pt idx="13">
                  <c:v>S63</c:v>
                </c:pt>
                <c:pt idx="14">
                  <c:v>H元</c:v>
                </c:pt>
                <c:pt idx="15">
                  <c:v>H2</c:v>
                </c:pt>
                <c:pt idx="16">
                  <c:v>H3</c:v>
                </c:pt>
                <c:pt idx="17">
                  <c:v>H4</c:v>
                </c:pt>
                <c:pt idx="18">
                  <c:v>H5</c:v>
                </c:pt>
                <c:pt idx="19">
                  <c:v>H6</c:v>
                </c:pt>
                <c:pt idx="20">
                  <c:v>H7</c:v>
                </c:pt>
                <c:pt idx="21">
                  <c:v>H8</c:v>
                </c:pt>
                <c:pt idx="22">
                  <c:v>H9</c:v>
                </c:pt>
                <c:pt idx="23">
                  <c:v>H10</c:v>
                </c:pt>
                <c:pt idx="24">
                  <c:v>H11</c:v>
                </c:pt>
                <c:pt idx="25">
                  <c:v>H12</c:v>
                </c:pt>
                <c:pt idx="26">
                  <c:v>H13</c:v>
                </c:pt>
                <c:pt idx="27">
                  <c:v>H14</c:v>
                </c:pt>
                <c:pt idx="28">
                  <c:v>H15</c:v>
                </c:pt>
                <c:pt idx="29">
                  <c:v>H16</c:v>
                </c:pt>
                <c:pt idx="30">
                  <c:v>H17</c:v>
                </c:pt>
                <c:pt idx="31">
                  <c:v>H18</c:v>
                </c:pt>
                <c:pt idx="32">
                  <c:v>H19</c:v>
                </c:pt>
                <c:pt idx="33">
                  <c:v>H20</c:v>
                </c:pt>
                <c:pt idx="34">
                  <c:v>H21</c:v>
                </c:pt>
                <c:pt idx="35">
                  <c:v>H22</c:v>
                </c:pt>
                <c:pt idx="36">
                  <c:v>H23</c:v>
                </c:pt>
                <c:pt idx="37">
                  <c:v>H24</c:v>
                </c:pt>
                <c:pt idx="38">
                  <c:v>H25</c:v>
                </c:pt>
                <c:pt idx="39">
                  <c:v>H26</c:v>
                </c:pt>
              </c:strCache>
            </c:strRef>
          </c:cat>
          <c:val>
            <c:numRef>
              <c:f>Sheet1!$B$6:$AO$6</c:f>
              <c:numCache>
                <c:ptCount val="40"/>
                <c:pt idx="0">
                  <c:v>21272514</c:v>
                </c:pt>
                <c:pt idx="1">
                  <c:v>23197945</c:v>
                </c:pt>
                <c:pt idx="2">
                  <c:v>27791834</c:v>
                </c:pt>
                <c:pt idx="3">
                  <c:v>32239072</c:v>
                </c:pt>
                <c:pt idx="4">
                  <c:v>34140298</c:v>
                </c:pt>
                <c:pt idx="5">
                  <c:v>37838461</c:v>
                </c:pt>
                <c:pt idx="6">
                  <c:v>38470227</c:v>
                </c:pt>
                <c:pt idx="7">
                  <c:v>42000673</c:v>
                </c:pt>
                <c:pt idx="8">
                  <c:v>42000673</c:v>
                </c:pt>
                <c:pt idx="9">
                  <c:v>38685357</c:v>
                </c:pt>
                <c:pt idx="10">
                  <c:v>39855179</c:v>
                </c:pt>
                <c:pt idx="11">
                  <c:v>40049556</c:v>
                </c:pt>
                <c:pt idx="12">
                  <c:v>46907025</c:v>
                </c:pt>
                <c:pt idx="13">
                  <c:v>47065494</c:v>
                </c:pt>
                <c:pt idx="14">
                  <c:v>49606012</c:v>
                </c:pt>
                <c:pt idx="15">
                  <c:v>50147935</c:v>
                </c:pt>
                <c:pt idx="16">
                  <c:v>54994777</c:v>
                </c:pt>
                <c:pt idx="17">
                  <c:v>64531896</c:v>
                </c:pt>
                <c:pt idx="18">
                  <c:v>73906921</c:v>
                </c:pt>
                <c:pt idx="19">
                  <c:v>77584732</c:v>
                </c:pt>
                <c:pt idx="20">
                  <c:v>84899015</c:v>
                </c:pt>
                <c:pt idx="21">
                  <c:v>76044504</c:v>
                </c:pt>
                <c:pt idx="22">
                  <c:v>74802425</c:v>
                </c:pt>
                <c:pt idx="23">
                  <c:v>74867682</c:v>
                </c:pt>
                <c:pt idx="24">
                  <c:v>72915137</c:v>
                </c:pt>
                <c:pt idx="25">
                  <c:v>71089518</c:v>
                </c:pt>
                <c:pt idx="26">
                  <c:v>65483515</c:v>
                </c:pt>
                <c:pt idx="27">
                  <c:v>60773292</c:v>
                </c:pt>
                <c:pt idx="28">
                  <c:v>54446135</c:v>
                </c:pt>
                <c:pt idx="29">
                  <c:v>48702934</c:v>
                </c:pt>
                <c:pt idx="30">
                  <c:v>42521103</c:v>
                </c:pt>
                <c:pt idx="31">
                  <c:v>37645218</c:v>
                </c:pt>
                <c:pt idx="32">
                  <c:v>36286216</c:v>
                </c:pt>
                <c:pt idx="33">
                  <c:v>35944206</c:v>
                </c:pt>
                <c:pt idx="34">
                  <c:v>36844923</c:v>
                </c:pt>
                <c:pt idx="35">
                  <c:v>32982200</c:v>
                </c:pt>
                <c:pt idx="36">
                  <c:v>31732756</c:v>
                </c:pt>
                <c:pt idx="37">
                  <c:v>32508102</c:v>
                </c:pt>
                <c:pt idx="38">
                  <c:v>36932851</c:v>
                </c:pt>
                <c:pt idx="39">
                  <c:v>36082969</c:v>
                </c:pt>
              </c:numCache>
            </c:numRef>
          </c:val>
        </c:ser>
        <c:ser>
          <c:idx val="4"/>
          <c:order val="3"/>
          <c:tx>
            <c:strRef>
              <c:f>Sheet1!$A$7</c:f>
              <c:strCache>
                <c:ptCount val="1"/>
                <c:pt idx="0">
                  <c:v>土木費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Sheet1!$B$2:$AO$2</c:f>
              <c:strCache>
                <c:ptCount val="40"/>
                <c:pt idx="0">
                  <c:v>S50</c:v>
                </c:pt>
                <c:pt idx="1">
                  <c:v>S51</c:v>
                </c:pt>
                <c:pt idx="2">
                  <c:v>S52</c:v>
                </c:pt>
                <c:pt idx="3">
                  <c:v>S53</c:v>
                </c:pt>
                <c:pt idx="4">
                  <c:v>S54</c:v>
                </c:pt>
                <c:pt idx="5">
                  <c:v>S55</c:v>
                </c:pt>
                <c:pt idx="6">
                  <c:v>S56</c:v>
                </c:pt>
                <c:pt idx="7">
                  <c:v>S57</c:v>
                </c:pt>
                <c:pt idx="8">
                  <c:v>S58</c:v>
                </c:pt>
                <c:pt idx="9">
                  <c:v>S59</c:v>
                </c:pt>
                <c:pt idx="10">
                  <c:v>S60</c:v>
                </c:pt>
                <c:pt idx="11">
                  <c:v>S61</c:v>
                </c:pt>
                <c:pt idx="12">
                  <c:v>S62</c:v>
                </c:pt>
                <c:pt idx="13">
                  <c:v>S63</c:v>
                </c:pt>
                <c:pt idx="14">
                  <c:v>H元</c:v>
                </c:pt>
                <c:pt idx="15">
                  <c:v>H2</c:v>
                </c:pt>
                <c:pt idx="16">
                  <c:v>H3</c:v>
                </c:pt>
                <c:pt idx="17">
                  <c:v>H4</c:v>
                </c:pt>
                <c:pt idx="18">
                  <c:v>H5</c:v>
                </c:pt>
                <c:pt idx="19">
                  <c:v>H6</c:v>
                </c:pt>
                <c:pt idx="20">
                  <c:v>H7</c:v>
                </c:pt>
                <c:pt idx="21">
                  <c:v>H8</c:v>
                </c:pt>
                <c:pt idx="22">
                  <c:v>H9</c:v>
                </c:pt>
                <c:pt idx="23">
                  <c:v>H10</c:v>
                </c:pt>
                <c:pt idx="24">
                  <c:v>H11</c:v>
                </c:pt>
                <c:pt idx="25">
                  <c:v>H12</c:v>
                </c:pt>
                <c:pt idx="26">
                  <c:v>H13</c:v>
                </c:pt>
                <c:pt idx="27">
                  <c:v>H14</c:v>
                </c:pt>
                <c:pt idx="28">
                  <c:v>H15</c:v>
                </c:pt>
                <c:pt idx="29">
                  <c:v>H16</c:v>
                </c:pt>
                <c:pt idx="30">
                  <c:v>H17</c:v>
                </c:pt>
                <c:pt idx="31">
                  <c:v>H18</c:v>
                </c:pt>
                <c:pt idx="32">
                  <c:v>H19</c:v>
                </c:pt>
                <c:pt idx="33">
                  <c:v>H20</c:v>
                </c:pt>
                <c:pt idx="34">
                  <c:v>H21</c:v>
                </c:pt>
                <c:pt idx="35">
                  <c:v>H22</c:v>
                </c:pt>
                <c:pt idx="36">
                  <c:v>H23</c:v>
                </c:pt>
                <c:pt idx="37">
                  <c:v>H24</c:v>
                </c:pt>
                <c:pt idx="38">
                  <c:v>H25</c:v>
                </c:pt>
                <c:pt idx="39">
                  <c:v>H26</c:v>
                </c:pt>
              </c:strCache>
            </c:strRef>
          </c:cat>
          <c:val>
            <c:numRef>
              <c:f>Sheet1!$B$7:$AO$7</c:f>
              <c:numCache>
                <c:ptCount val="40"/>
                <c:pt idx="0">
                  <c:v>25518127</c:v>
                </c:pt>
                <c:pt idx="1">
                  <c:v>25745511</c:v>
                </c:pt>
                <c:pt idx="2">
                  <c:v>36850320</c:v>
                </c:pt>
                <c:pt idx="3">
                  <c:v>42599741</c:v>
                </c:pt>
                <c:pt idx="4">
                  <c:v>45952480</c:v>
                </c:pt>
                <c:pt idx="5">
                  <c:v>53888671</c:v>
                </c:pt>
                <c:pt idx="6">
                  <c:v>55632798</c:v>
                </c:pt>
                <c:pt idx="7">
                  <c:v>59518073</c:v>
                </c:pt>
                <c:pt idx="8">
                  <c:v>59518073</c:v>
                </c:pt>
                <c:pt idx="9">
                  <c:v>66800102</c:v>
                </c:pt>
                <c:pt idx="10">
                  <c:v>67127419</c:v>
                </c:pt>
                <c:pt idx="11">
                  <c:v>64196998</c:v>
                </c:pt>
                <c:pt idx="12">
                  <c:v>75904847</c:v>
                </c:pt>
                <c:pt idx="13">
                  <c:v>77962437</c:v>
                </c:pt>
                <c:pt idx="14">
                  <c:v>83407623</c:v>
                </c:pt>
                <c:pt idx="15">
                  <c:v>88250699</c:v>
                </c:pt>
                <c:pt idx="16">
                  <c:v>96198017</c:v>
                </c:pt>
                <c:pt idx="17">
                  <c:v>116982592</c:v>
                </c:pt>
                <c:pt idx="18">
                  <c:v>129684599</c:v>
                </c:pt>
                <c:pt idx="19">
                  <c:v>127572359</c:v>
                </c:pt>
                <c:pt idx="20">
                  <c:v>133652942</c:v>
                </c:pt>
                <c:pt idx="21">
                  <c:v>134594806</c:v>
                </c:pt>
                <c:pt idx="22">
                  <c:v>139842863</c:v>
                </c:pt>
                <c:pt idx="23">
                  <c:v>153226797</c:v>
                </c:pt>
                <c:pt idx="24">
                  <c:v>139874692</c:v>
                </c:pt>
                <c:pt idx="25">
                  <c:v>127089914</c:v>
                </c:pt>
                <c:pt idx="26">
                  <c:v>126133513</c:v>
                </c:pt>
                <c:pt idx="27">
                  <c:v>125730537</c:v>
                </c:pt>
                <c:pt idx="28">
                  <c:v>118451902</c:v>
                </c:pt>
                <c:pt idx="29">
                  <c:v>106099401</c:v>
                </c:pt>
                <c:pt idx="30">
                  <c:v>98568725</c:v>
                </c:pt>
                <c:pt idx="31">
                  <c:v>83351516</c:v>
                </c:pt>
                <c:pt idx="32">
                  <c:v>83246988</c:v>
                </c:pt>
                <c:pt idx="33">
                  <c:v>81373419</c:v>
                </c:pt>
                <c:pt idx="34">
                  <c:v>83484807</c:v>
                </c:pt>
                <c:pt idx="35">
                  <c:v>77869841</c:v>
                </c:pt>
                <c:pt idx="36">
                  <c:v>73492548</c:v>
                </c:pt>
                <c:pt idx="37">
                  <c:v>71861367</c:v>
                </c:pt>
                <c:pt idx="38">
                  <c:v>77625984</c:v>
                </c:pt>
                <c:pt idx="39">
                  <c:v>81561031</c:v>
                </c:pt>
              </c:numCache>
            </c:numRef>
          </c:val>
        </c:ser>
        <c:ser>
          <c:idx val="3"/>
          <c:order val="4"/>
          <c:tx>
            <c:strRef>
              <c:f>Sheet1!$A$8</c:f>
              <c:strCache>
                <c:ptCount val="1"/>
                <c:pt idx="0">
                  <c:v>警察費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Sheet1!$B$2:$AO$2</c:f>
              <c:strCache>
                <c:ptCount val="40"/>
                <c:pt idx="0">
                  <c:v>S50</c:v>
                </c:pt>
                <c:pt idx="1">
                  <c:v>S51</c:v>
                </c:pt>
                <c:pt idx="2">
                  <c:v>S52</c:v>
                </c:pt>
                <c:pt idx="3">
                  <c:v>S53</c:v>
                </c:pt>
                <c:pt idx="4">
                  <c:v>S54</c:v>
                </c:pt>
                <c:pt idx="5">
                  <c:v>S55</c:v>
                </c:pt>
                <c:pt idx="6">
                  <c:v>S56</c:v>
                </c:pt>
                <c:pt idx="7">
                  <c:v>S57</c:v>
                </c:pt>
                <c:pt idx="8">
                  <c:v>S58</c:v>
                </c:pt>
                <c:pt idx="9">
                  <c:v>S59</c:v>
                </c:pt>
                <c:pt idx="10">
                  <c:v>S60</c:v>
                </c:pt>
                <c:pt idx="11">
                  <c:v>S61</c:v>
                </c:pt>
                <c:pt idx="12">
                  <c:v>S62</c:v>
                </c:pt>
                <c:pt idx="13">
                  <c:v>S63</c:v>
                </c:pt>
                <c:pt idx="14">
                  <c:v>H元</c:v>
                </c:pt>
                <c:pt idx="15">
                  <c:v>H2</c:v>
                </c:pt>
                <c:pt idx="16">
                  <c:v>H3</c:v>
                </c:pt>
                <c:pt idx="17">
                  <c:v>H4</c:v>
                </c:pt>
                <c:pt idx="18">
                  <c:v>H5</c:v>
                </c:pt>
                <c:pt idx="19">
                  <c:v>H6</c:v>
                </c:pt>
                <c:pt idx="20">
                  <c:v>H7</c:v>
                </c:pt>
                <c:pt idx="21">
                  <c:v>H8</c:v>
                </c:pt>
                <c:pt idx="22">
                  <c:v>H9</c:v>
                </c:pt>
                <c:pt idx="23">
                  <c:v>H10</c:v>
                </c:pt>
                <c:pt idx="24">
                  <c:v>H11</c:v>
                </c:pt>
                <c:pt idx="25">
                  <c:v>H12</c:v>
                </c:pt>
                <c:pt idx="26">
                  <c:v>H13</c:v>
                </c:pt>
                <c:pt idx="27">
                  <c:v>H14</c:v>
                </c:pt>
                <c:pt idx="28">
                  <c:v>H15</c:v>
                </c:pt>
                <c:pt idx="29">
                  <c:v>H16</c:v>
                </c:pt>
                <c:pt idx="30">
                  <c:v>H17</c:v>
                </c:pt>
                <c:pt idx="31">
                  <c:v>H18</c:v>
                </c:pt>
                <c:pt idx="32">
                  <c:v>H19</c:v>
                </c:pt>
                <c:pt idx="33">
                  <c:v>H20</c:v>
                </c:pt>
                <c:pt idx="34">
                  <c:v>H21</c:v>
                </c:pt>
                <c:pt idx="35">
                  <c:v>H22</c:v>
                </c:pt>
                <c:pt idx="36">
                  <c:v>H23</c:v>
                </c:pt>
                <c:pt idx="37">
                  <c:v>H24</c:v>
                </c:pt>
                <c:pt idx="38">
                  <c:v>H25</c:v>
                </c:pt>
                <c:pt idx="39">
                  <c:v>H26</c:v>
                </c:pt>
              </c:strCache>
            </c:strRef>
          </c:cat>
          <c:val>
            <c:numRef>
              <c:f>Sheet1!$B$8:$AO$8</c:f>
              <c:numCache>
                <c:ptCount val="40"/>
                <c:pt idx="0">
                  <c:v>6952849</c:v>
                </c:pt>
                <c:pt idx="1">
                  <c:v>7588158</c:v>
                </c:pt>
                <c:pt idx="2">
                  <c:v>8768686</c:v>
                </c:pt>
                <c:pt idx="3">
                  <c:v>9110125</c:v>
                </c:pt>
                <c:pt idx="4">
                  <c:v>10322617</c:v>
                </c:pt>
                <c:pt idx="5">
                  <c:v>10516130</c:v>
                </c:pt>
                <c:pt idx="6">
                  <c:v>11329233</c:v>
                </c:pt>
                <c:pt idx="7">
                  <c:v>11603463</c:v>
                </c:pt>
                <c:pt idx="8">
                  <c:v>11603463</c:v>
                </c:pt>
                <c:pt idx="9">
                  <c:v>12115656</c:v>
                </c:pt>
                <c:pt idx="10">
                  <c:v>12740834</c:v>
                </c:pt>
                <c:pt idx="11">
                  <c:v>13624701</c:v>
                </c:pt>
                <c:pt idx="12">
                  <c:v>13993738</c:v>
                </c:pt>
                <c:pt idx="13">
                  <c:v>14671317</c:v>
                </c:pt>
                <c:pt idx="14">
                  <c:v>15713611</c:v>
                </c:pt>
                <c:pt idx="15">
                  <c:v>17982296</c:v>
                </c:pt>
                <c:pt idx="16">
                  <c:v>19162284</c:v>
                </c:pt>
                <c:pt idx="17">
                  <c:v>19921042</c:v>
                </c:pt>
                <c:pt idx="18">
                  <c:v>20835715</c:v>
                </c:pt>
                <c:pt idx="19">
                  <c:v>20860206</c:v>
                </c:pt>
                <c:pt idx="20">
                  <c:v>22245267</c:v>
                </c:pt>
                <c:pt idx="21">
                  <c:v>23005435</c:v>
                </c:pt>
                <c:pt idx="22">
                  <c:v>22744949</c:v>
                </c:pt>
                <c:pt idx="23">
                  <c:v>22997082</c:v>
                </c:pt>
                <c:pt idx="24">
                  <c:v>23164647</c:v>
                </c:pt>
                <c:pt idx="25">
                  <c:v>22338422</c:v>
                </c:pt>
                <c:pt idx="26">
                  <c:v>22763181</c:v>
                </c:pt>
                <c:pt idx="27">
                  <c:v>23125762</c:v>
                </c:pt>
                <c:pt idx="28">
                  <c:v>22710151</c:v>
                </c:pt>
                <c:pt idx="29">
                  <c:v>21830658</c:v>
                </c:pt>
                <c:pt idx="30">
                  <c:v>25701591</c:v>
                </c:pt>
                <c:pt idx="31">
                  <c:v>23116149</c:v>
                </c:pt>
                <c:pt idx="32">
                  <c:v>22417284</c:v>
                </c:pt>
                <c:pt idx="33">
                  <c:v>22173197</c:v>
                </c:pt>
                <c:pt idx="34">
                  <c:v>22929573</c:v>
                </c:pt>
                <c:pt idx="35">
                  <c:v>21837240</c:v>
                </c:pt>
                <c:pt idx="36">
                  <c:v>21938957</c:v>
                </c:pt>
                <c:pt idx="37">
                  <c:v>21251271</c:v>
                </c:pt>
                <c:pt idx="38">
                  <c:v>21632612</c:v>
                </c:pt>
                <c:pt idx="39">
                  <c:v>21380329</c:v>
                </c:pt>
              </c:numCache>
            </c:numRef>
          </c:val>
        </c:ser>
        <c:ser>
          <c:idx val="2"/>
          <c:order val="5"/>
          <c:tx>
            <c:strRef>
              <c:f>Sheet1!$A$9</c:f>
              <c:strCache>
                <c:ptCount val="1"/>
                <c:pt idx="0">
                  <c:v>教 育費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Sheet1!$B$2:$AO$2</c:f>
              <c:strCache>
                <c:ptCount val="40"/>
                <c:pt idx="0">
                  <c:v>S50</c:v>
                </c:pt>
                <c:pt idx="1">
                  <c:v>S51</c:v>
                </c:pt>
                <c:pt idx="2">
                  <c:v>S52</c:v>
                </c:pt>
                <c:pt idx="3">
                  <c:v>S53</c:v>
                </c:pt>
                <c:pt idx="4">
                  <c:v>S54</c:v>
                </c:pt>
                <c:pt idx="5">
                  <c:v>S55</c:v>
                </c:pt>
                <c:pt idx="6">
                  <c:v>S56</c:v>
                </c:pt>
                <c:pt idx="7">
                  <c:v>S57</c:v>
                </c:pt>
                <c:pt idx="8">
                  <c:v>S58</c:v>
                </c:pt>
                <c:pt idx="9">
                  <c:v>S59</c:v>
                </c:pt>
                <c:pt idx="10">
                  <c:v>S60</c:v>
                </c:pt>
                <c:pt idx="11">
                  <c:v>S61</c:v>
                </c:pt>
                <c:pt idx="12">
                  <c:v>S62</c:v>
                </c:pt>
                <c:pt idx="13">
                  <c:v>S63</c:v>
                </c:pt>
                <c:pt idx="14">
                  <c:v>H元</c:v>
                </c:pt>
                <c:pt idx="15">
                  <c:v>H2</c:v>
                </c:pt>
                <c:pt idx="16">
                  <c:v>H3</c:v>
                </c:pt>
                <c:pt idx="17">
                  <c:v>H4</c:v>
                </c:pt>
                <c:pt idx="18">
                  <c:v>H5</c:v>
                </c:pt>
                <c:pt idx="19">
                  <c:v>H6</c:v>
                </c:pt>
                <c:pt idx="20">
                  <c:v>H7</c:v>
                </c:pt>
                <c:pt idx="21">
                  <c:v>H8</c:v>
                </c:pt>
                <c:pt idx="22">
                  <c:v>H9</c:v>
                </c:pt>
                <c:pt idx="23">
                  <c:v>H10</c:v>
                </c:pt>
                <c:pt idx="24">
                  <c:v>H11</c:v>
                </c:pt>
                <c:pt idx="25">
                  <c:v>H12</c:v>
                </c:pt>
                <c:pt idx="26">
                  <c:v>H13</c:v>
                </c:pt>
                <c:pt idx="27">
                  <c:v>H14</c:v>
                </c:pt>
                <c:pt idx="28">
                  <c:v>H15</c:v>
                </c:pt>
                <c:pt idx="29">
                  <c:v>H16</c:v>
                </c:pt>
                <c:pt idx="30">
                  <c:v>H17</c:v>
                </c:pt>
                <c:pt idx="31">
                  <c:v>H18</c:v>
                </c:pt>
                <c:pt idx="32">
                  <c:v>H19</c:v>
                </c:pt>
                <c:pt idx="33">
                  <c:v>H20</c:v>
                </c:pt>
                <c:pt idx="34">
                  <c:v>H21</c:v>
                </c:pt>
                <c:pt idx="35">
                  <c:v>H22</c:v>
                </c:pt>
                <c:pt idx="36">
                  <c:v>H23</c:v>
                </c:pt>
                <c:pt idx="37">
                  <c:v>H24</c:v>
                </c:pt>
                <c:pt idx="38">
                  <c:v>H25</c:v>
                </c:pt>
                <c:pt idx="39">
                  <c:v>H26</c:v>
                </c:pt>
              </c:strCache>
            </c:strRef>
          </c:cat>
          <c:val>
            <c:numRef>
              <c:f>Sheet1!$B$9:$AO$9</c:f>
              <c:numCache>
                <c:ptCount val="40"/>
                <c:pt idx="0">
                  <c:v>37876290</c:v>
                </c:pt>
                <c:pt idx="1">
                  <c:v>44225057</c:v>
                </c:pt>
                <c:pt idx="2">
                  <c:v>48418701</c:v>
                </c:pt>
                <c:pt idx="3">
                  <c:v>54352609</c:v>
                </c:pt>
                <c:pt idx="4">
                  <c:v>55206844</c:v>
                </c:pt>
                <c:pt idx="5">
                  <c:v>58730413</c:v>
                </c:pt>
                <c:pt idx="6">
                  <c:v>61785827</c:v>
                </c:pt>
                <c:pt idx="7">
                  <c:v>65750244</c:v>
                </c:pt>
                <c:pt idx="8">
                  <c:v>65750244</c:v>
                </c:pt>
                <c:pt idx="9">
                  <c:v>66005992</c:v>
                </c:pt>
                <c:pt idx="10">
                  <c:v>70474007</c:v>
                </c:pt>
                <c:pt idx="11">
                  <c:v>73976835</c:v>
                </c:pt>
                <c:pt idx="12">
                  <c:v>69114797</c:v>
                </c:pt>
                <c:pt idx="13">
                  <c:v>74817464</c:v>
                </c:pt>
                <c:pt idx="14">
                  <c:v>75436922</c:v>
                </c:pt>
                <c:pt idx="15">
                  <c:v>83534843</c:v>
                </c:pt>
                <c:pt idx="16">
                  <c:v>81658899</c:v>
                </c:pt>
                <c:pt idx="17">
                  <c:v>86824549</c:v>
                </c:pt>
                <c:pt idx="18">
                  <c:v>87332142</c:v>
                </c:pt>
                <c:pt idx="19">
                  <c:v>85599602</c:v>
                </c:pt>
                <c:pt idx="20">
                  <c:v>100199610</c:v>
                </c:pt>
                <c:pt idx="21">
                  <c:v>101665145</c:v>
                </c:pt>
                <c:pt idx="22">
                  <c:v>103625936</c:v>
                </c:pt>
                <c:pt idx="23">
                  <c:v>99655175</c:v>
                </c:pt>
                <c:pt idx="24">
                  <c:v>96419459</c:v>
                </c:pt>
                <c:pt idx="25">
                  <c:v>98461029</c:v>
                </c:pt>
                <c:pt idx="26">
                  <c:v>102967579</c:v>
                </c:pt>
                <c:pt idx="27">
                  <c:v>98989314</c:v>
                </c:pt>
                <c:pt idx="28">
                  <c:v>102849191</c:v>
                </c:pt>
                <c:pt idx="29">
                  <c:v>102238755</c:v>
                </c:pt>
                <c:pt idx="30">
                  <c:v>98987573</c:v>
                </c:pt>
                <c:pt idx="31">
                  <c:v>95292572</c:v>
                </c:pt>
                <c:pt idx="32">
                  <c:v>93751381</c:v>
                </c:pt>
                <c:pt idx="33">
                  <c:v>92014269</c:v>
                </c:pt>
                <c:pt idx="34">
                  <c:v>91206129</c:v>
                </c:pt>
                <c:pt idx="35">
                  <c:v>91206756</c:v>
                </c:pt>
                <c:pt idx="36">
                  <c:v>92082135</c:v>
                </c:pt>
                <c:pt idx="37">
                  <c:v>91040415</c:v>
                </c:pt>
                <c:pt idx="38">
                  <c:v>87539664</c:v>
                </c:pt>
                <c:pt idx="39">
                  <c:v>92283402</c:v>
                </c:pt>
              </c:numCache>
            </c:numRef>
          </c:val>
        </c:ser>
        <c:ser>
          <c:idx val="1"/>
          <c:order val="6"/>
          <c:tx>
            <c:strRef>
              <c:f>Sheet1!$A$10</c:f>
              <c:strCache>
                <c:ptCount val="1"/>
                <c:pt idx="0">
                  <c:v>公債費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Sheet1!$B$2:$AO$2</c:f>
              <c:strCache>
                <c:ptCount val="40"/>
                <c:pt idx="0">
                  <c:v>S50</c:v>
                </c:pt>
                <c:pt idx="1">
                  <c:v>S51</c:v>
                </c:pt>
                <c:pt idx="2">
                  <c:v>S52</c:v>
                </c:pt>
                <c:pt idx="3">
                  <c:v>S53</c:v>
                </c:pt>
                <c:pt idx="4">
                  <c:v>S54</c:v>
                </c:pt>
                <c:pt idx="5">
                  <c:v>S55</c:v>
                </c:pt>
                <c:pt idx="6">
                  <c:v>S56</c:v>
                </c:pt>
                <c:pt idx="7">
                  <c:v>S57</c:v>
                </c:pt>
                <c:pt idx="8">
                  <c:v>S58</c:v>
                </c:pt>
                <c:pt idx="9">
                  <c:v>S59</c:v>
                </c:pt>
                <c:pt idx="10">
                  <c:v>S60</c:v>
                </c:pt>
                <c:pt idx="11">
                  <c:v>S61</c:v>
                </c:pt>
                <c:pt idx="12">
                  <c:v>S62</c:v>
                </c:pt>
                <c:pt idx="13">
                  <c:v>S63</c:v>
                </c:pt>
                <c:pt idx="14">
                  <c:v>H元</c:v>
                </c:pt>
                <c:pt idx="15">
                  <c:v>H2</c:v>
                </c:pt>
                <c:pt idx="16">
                  <c:v>H3</c:v>
                </c:pt>
                <c:pt idx="17">
                  <c:v>H4</c:v>
                </c:pt>
                <c:pt idx="18">
                  <c:v>H5</c:v>
                </c:pt>
                <c:pt idx="19">
                  <c:v>H6</c:v>
                </c:pt>
                <c:pt idx="20">
                  <c:v>H7</c:v>
                </c:pt>
                <c:pt idx="21">
                  <c:v>H8</c:v>
                </c:pt>
                <c:pt idx="22">
                  <c:v>H9</c:v>
                </c:pt>
                <c:pt idx="23">
                  <c:v>H10</c:v>
                </c:pt>
                <c:pt idx="24">
                  <c:v>H11</c:v>
                </c:pt>
                <c:pt idx="25">
                  <c:v>H12</c:v>
                </c:pt>
                <c:pt idx="26">
                  <c:v>H13</c:v>
                </c:pt>
                <c:pt idx="27">
                  <c:v>H14</c:v>
                </c:pt>
                <c:pt idx="28">
                  <c:v>H15</c:v>
                </c:pt>
                <c:pt idx="29">
                  <c:v>H16</c:v>
                </c:pt>
                <c:pt idx="30">
                  <c:v>H17</c:v>
                </c:pt>
                <c:pt idx="31">
                  <c:v>H18</c:v>
                </c:pt>
                <c:pt idx="32">
                  <c:v>H19</c:v>
                </c:pt>
                <c:pt idx="33">
                  <c:v>H20</c:v>
                </c:pt>
                <c:pt idx="34">
                  <c:v>H21</c:v>
                </c:pt>
                <c:pt idx="35">
                  <c:v>H22</c:v>
                </c:pt>
                <c:pt idx="36">
                  <c:v>H23</c:v>
                </c:pt>
                <c:pt idx="37">
                  <c:v>H24</c:v>
                </c:pt>
                <c:pt idx="38">
                  <c:v>H25</c:v>
                </c:pt>
                <c:pt idx="39">
                  <c:v>H26</c:v>
                </c:pt>
              </c:strCache>
            </c:strRef>
          </c:cat>
          <c:val>
            <c:numRef>
              <c:f>Sheet1!$B$10:$AO$10</c:f>
              <c:numCache>
                <c:ptCount val="40"/>
                <c:pt idx="0">
                  <c:v>3072291</c:v>
                </c:pt>
                <c:pt idx="1">
                  <c:v>4105883</c:v>
                </c:pt>
                <c:pt idx="2">
                  <c:v>5718813</c:v>
                </c:pt>
                <c:pt idx="3">
                  <c:v>8995534</c:v>
                </c:pt>
                <c:pt idx="4">
                  <c:v>10820842</c:v>
                </c:pt>
                <c:pt idx="5">
                  <c:v>12498270</c:v>
                </c:pt>
                <c:pt idx="6">
                  <c:v>14798342</c:v>
                </c:pt>
                <c:pt idx="7">
                  <c:v>17498797</c:v>
                </c:pt>
                <c:pt idx="8">
                  <c:v>17498797</c:v>
                </c:pt>
                <c:pt idx="9">
                  <c:v>23327154</c:v>
                </c:pt>
                <c:pt idx="10">
                  <c:v>25689202</c:v>
                </c:pt>
                <c:pt idx="11">
                  <c:v>27956257</c:v>
                </c:pt>
                <c:pt idx="12">
                  <c:v>30868021</c:v>
                </c:pt>
                <c:pt idx="13">
                  <c:v>32062601</c:v>
                </c:pt>
                <c:pt idx="14">
                  <c:v>30980329</c:v>
                </c:pt>
                <c:pt idx="15">
                  <c:v>31913086</c:v>
                </c:pt>
                <c:pt idx="16">
                  <c:v>33029125</c:v>
                </c:pt>
                <c:pt idx="17">
                  <c:v>33976249</c:v>
                </c:pt>
                <c:pt idx="18">
                  <c:v>71754108</c:v>
                </c:pt>
                <c:pt idx="19">
                  <c:v>70261862</c:v>
                </c:pt>
                <c:pt idx="20">
                  <c:v>42036120</c:v>
                </c:pt>
                <c:pt idx="21">
                  <c:v>49558933</c:v>
                </c:pt>
                <c:pt idx="22">
                  <c:v>55262257</c:v>
                </c:pt>
                <c:pt idx="23">
                  <c:v>59668675</c:v>
                </c:pt>
                <c:pt idx="24">
                  <c:v>66842291</c:v>
                </c:pt>
                <c:pt idx="25">
                  <c:v>70092421</c:v>
                </c:pt>
                <c:pt idx="26">
                  <c:v>72734290</c:v>
                </c:pt>
                <c:pt idx="27">
                  <c:v>75088967</c:v>
                </c:pt>
                <c:pt idx="28">
                  <c:v>75148390</c:v>
                </c:pt>
                <c:pt idx="29">
                  <c:v>81167930</c:v>
                </c:pt>
                <c:pt idx="30">
                  <c:v>75784639</c:v>
                </c:pt>
                <c:pt idx="31">
                  <c:v>77723291</c:v>
                </c:pt>
                <c:pt idx="32">
                  <c:v>71333304</c:v>
                </c:pt>
                <c:pt idx="33">
                  <c:v>74420363</c:v>
                </c:pt>
                <c:pt idx="34">
                  <c:v>77373289</c:v>
                </c:pt>
                <c:pt idx="35">
                  <c:v>86937517</c:v>
                </c:pt>
                <c:pt idx="36">
                  <c:v>82966913</c:v>
                </c:pt>
                <c:pt idx="37">
                  <c:v>83438982</c:v>
                </c:pt>
                <c:pt idx="38">
                  <c:v>84231566</c:v>
                </c:pt>
                <c:pt idx="39">
                  <c:v>85487153</c:v>
                </c:pt>
              </c:numCache>
            </c:numRef>
          </c:val>
        </c:ser>
        <c:ser>
          <c:idx val="0"/>
          <c:order val="7"/>
          <c:tx>
            <c:strRef>
              <c:f>Sheet1!$A$11</c:f>
              <c:strCache>
                <c:ptCount val="1"/>
                <c:pt idx="0">
                  <c:v>その他の支出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Sheet1!$B$2:$AO$2</c:f>
              <c:strCache>
                <c:ptCount val="40"/>
                <c:pt idx="0">
                  <c:v>S50</c:v>
                </c:pt>
                <c:pt idx="1">
                  <c:v>S51</c:v>
                </c:pt>
                <c:pt idx="2">
                  <c:v>S52</c:v>
                </c:pt>
                <c:pt idx="3">
                  <c:v>S53</c:v>
                </c:pt>
                <c:pt idx="4">
                  <c:v>S54</c:v>
                </c:pt>
                <c:pt idx="5">
                  <c:v>S55</c:v>
                </c:pt>
                <c:pt idx="6">
                  <c:v>S56</c:v>
                </c:pt>
                <c:pt idx="7">
                  <c:v>S57</c:v>
                </c:pt>
                <c:pt idx="8">
                  <c:v>S58</c:v>
                </c:pt>
                <c:pt idx="9">
                  <c:v>S59</c:v>
                </c:pt>
                <c:pt idx="10">
                  <c:v>S60</c:v>
                </c:pt>
                <c:pt idx="11">
                  <c:v>S61</c:v>
                </c:pt>
                <c:pt idx="12">
                  <c:v>S62</c:v>
                </c:pt>
                <c:pt idx="13">
                  <c:v>S63</c:v>
                </c:pt>
                <c:pt idx="14">
                  <c:v>H元</c:v>
                </c:pt>
                <c:pt idx="15">
                  <c:v>H2</c:v>
                </c:pt>
                <c:pt idx="16">
                  <c:v>H3</c:v>
                </c:pt>
                <c:pt idx="17">
                  <c:v>H4</c:v>
                </c:pt>
                <c:pt idx="18">
                  <c:v>H5</c:v>
                </c:pt>
                <c:pt idx="19">
                  <c:v>H6</c:v>
                </c:pt>
                <c:pt idx="20">
                  <c:v>H7</c:v>
                </c:pt>
                <c:pt idx="21">
                  <c:v>H8</c:v>
                </c:pt>
                <c:pt idx="22">
                  <c:v>H9</c:v>
                </c:pt>
                <c:pt idx="23">
                  <c:v>H10</c:v>
                </c:pt>
                <c:pt idx="24">
                  <c:v>H11</c:v>
                </c:pt>
                <c:pt idx="25">
                  <c:v>H12</c:v>
                </c:pt>
                <c:pt idx="26">
                  <c:v>H13</c:v>
                </c:pt>
                <c:pt idx="27">
                  <c:v>H14</c:v>
                </c:pt>
                <c:pt idx="28">
                  <c:v>H15</c:v>
                </c:pt>
                <c:pt idx="29">
                  <c:v>H16</c:v>
                </c:pt>
                <c:pt idx="30">
                  <c:v>H17</c:v>
                </c:pt>
                <c:pt idx="31">
                  <c:v>H18</c:v>
                </c:pt>
                <c:pt idx="32">
                  <c:v>H19</c:v>
                </c:pt>
                <c:pt idx="33">
                  <c:v>H20</c:v>
                </c:pt>
                <c:pt idx="34">
                  <c:v>H21</c:v>
                </c:pt>
                <c:pt idx="35">
                  <c:v>H22</c:v>
                </c:pt>
                <c:pt idx="36">
                  <c:v>H23</c:v>
                </c:pt>
                <c:pt idx="37">
                  <c:v>H24</c:v>
                </c:pt>
                <c:pt idx="38">
                  <c:v>H25</c:v>
                </c:pt>
                <c:pt idx="39">
                  <c:v>H26</c:v>
                </c:pt>
              </c:strCache>
            </c:strRef>
          </c:cat>
          <c:val>
            <c:numRef>
              <c:f>Sheet1!$B$11:$AO$11</c:f>
              <c:numCache>
                <c:ptCount val="40"/>
                <c:pt idx="0">
                  <c:v>18086899</c:v>
                </c:pt>
                <c:pt idx="1">
                  <c:v>20869805</c:v>
                </c:pt>
                <c:pt idx="2">
                  <c:v>21677189</c:v>
                </c:pt>
                <c:pt idx="3">
                  <c:v>20767162</c:v>
                </c:pt>
                <c:pt idx="4">
                  <c:v>25452473</c:v>
                </c:pt>
                <c:pt idx="5">
                  <c:v>25114447</c:v>
                </c:pt>
                <c:pt idx="6">
                  <c:v>29822074</c:v>
                </c:pt>
                <c:pt idx="7">
                  <c:v>48350853</c:v>
                </c:pt>
                <c:pt idx="8">
                  <c:v>48350853</c:v>
                </c:pt>
                <c:pt idx="9">
                  <c:v>37357167</c:v>
                </c:pt>
                <c:pt idx="10">
                  <c:v>33092980</c:v>
                </c:pt>
                <c:pt idx="11">
                  <c:v>33260640</c:v>
                </c:pt>
                <c:pt idx="12">
                  <c:v>31183453</c:v>
                </c:pt>
                <c:pt idx="13">
                  <c:v>38788990</c:v>
                </c:pt>
                <c:pt idx="14">
                  <c:v>55135341</c:v>
                </c:pt>
                <c:pt idx="15">
                  <c:v>71701754</c:v>
                </c:pt>
                <c:pt idx="16">
                  <c:v>83055567</c:v>
                </c:pt>
                <c:pt idx="17">
                  <c:v>65513310</c:v>
                </c:pt>
                <c:pt idx="18">
                  <c:v>52433207</c:v>
                </c:pt>
                <c:pt idx="19">
                  <c:v>57116760</c:v>
                </c:pt>
                <c:pt idx="20">
                  <c:v>46046029</c:v>
                </c:pt>
                <c:pt idx="21">
                  <c:v>48483958</c:v>
                </c:pt>
                <c:pt idx="22">
                  <c:v>55294737</c:v>
                </c:pt>
                <c:pt idx="23">
                  <c:v>74983265</c:v>
                </c:pt>
                <c:pt idx="24">
                  <c:v>61853150</c:v>
                </c:pt>
                <c:pt idx="25">
                  <c:v>69625366</c:v>
                </c:pt>
                <c:pt idx="26">
                  <c:v>63427150</c:v>
                </c:pt>
                <c:pt idx="27">
                  <c:v>51680593</c:v>
                </c:pt>
                <c:pt idx="28">
                  <c:v>53635874</c:v>
                </c:pt>
                <c:pt idx="29">
                  <c:v>49867318</c:v>
                </c:pt>
                <c:pt idx="30">
                  <c:v>45469855</c:v>
                </c:pt>
                <c:pt idx="31">
                  <c:v>44529880</c:v>
                </c:pt>
                <c:pt idx="32">
                  <c:v>48317627</c:v>
                </c:pt>
                <c:pt idx="33">
                  <c:v>61204912</c:v>
                </c:pt>
                <c:pt idx="34">
                  <c:v>82267871</c:v>
                </c:pt>
                <c:pt idx="35">
                  <c:v>84974382</c:v>
                </c:pt>
                <c:pt idx="36">
                  <c:v>98602434</c:v>
                </c:pt>
                <c:pt idx="37">
                  <c:v>86849672</c:v>
                </c:pt>
                <c:pt idx="38">
                  <c:v>98122854</c:v>
                </c:pt>
                <c:pt idx="39">
                  <c:v>75026103</c:v>
                </c:pt>
              </c:numCache>
            </c:numRef>
          </c:val>
        </c:ser>
        <c:overlap val="100"/>
        <c:gapWidth val="80"/>
        <c:axId val="22855256"/>
        <c:axId val="4370713"/>
      </c:barChart>
      <c:cat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5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087"/>
          <c:w val="0.09375"/>
          <c:h val="0.3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R/dbra03000.html" TargetMode="External" /><Relationship Id="rId4" Type="http://schemas.openxmlformats.org/officeDocument/2006/relationships/hyperlink" Target="http://www.pref.yamanashi.jp/toukei_2/DB/EDR/dbra03000.html" TargetMode="External" /><Relationship Id="rId5" Type="http://schemas.openxmlformats.org/officeDocument/2006/relationships/image" Target="../media/image2.png" /><Relationship Id="rId6" Type="http://schemas.openxmlformats.org/officeDocument/2006/relationships/hyperlink" Target="http://www.pref.yamanashi.jp/toukei_2/kids/kidsDB/kidsDB_index.htm" TargetMode="External" /><Relationship Id="rId7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12</xdr:col>
      <xdr:colOff>742950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00025" y="657225"/>
        <a:ext cx="106394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6</xdr:col>
      <xdr:colOff>314325</xdr:colOff>
      <xdr:row>3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285750" y="114300"/>
          <a:ext cx="47434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FFCC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山梨県歳出決算状況</a:t>
          </a:r>
        </a:p>
      </xdr:txBody>
    </xdr:sp>
    <xdr:clientData/>
  </xdr:twoCellAnchor>
  <xdr:twoCellAnchor editAs="oneCell">
    <xdr:from>
      <xdr:col>1</xdr:col>
      <xdr:colOff>495300</xdr:colOff>
      <xdr:row>59</xdr:row>
      <xdr:rowOff>0</xdr:rowOff>
    </xdr:from>
    <xdr:to>
      <xdr:col>4</xdr:col>
      <xdr:colOff>304800</xdr:colOff>
      <xdr:row>60</xdr:row>
      <xdr:rowOff>76200</xdr:rowOff>
    </xdr:to>
    <xdr:pic>
      <xdr:nvPicPr>
        <xdr:cNvPr id="3" name="Picture 3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2858750"/>
          <a:ext cx="2590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62</xdr:row>
      <xdr:rowOff>9525</xdr:rowOff>
    </xdr:from>
    <xdr:to>
      <xdr:col>4</xdr:col>
      <xdr:colOff>142875</xdr:colOff>
      <xdr:row>63</xdr:row>
      <xdr:rowOff>85725</xdr:rowOff>
    </xdr:to>
    <xdr:pic>
      <xdr:nvPicPr>
        <xdr:cNvPr id="4" name="Picture 4" descr="kidsDBtitle_mi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13382625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showGridLines="0" tabSelected="1" zoomScalePageLayoutView="0" workbookViewId="0" topLeftCell="M49">
      <selection activeCell="O61" sqref="O61"/>
    </sheetView>
  </sheetViews>
  <sheetFormatPr defaultColWidth="9.00390625" defaultRowHeight="13.5"/>
  <cols>
    <col min="1" max="1" width="2.625" style="2" customWidth="1"/>
    <col min="2" max="2" width="13.75390625" style="5" customWidth="1"/>
    <col min="3" max="10" width="11.375" style="5" customWidth="1"/>
    <col min="11" max="11" width="13.75390625" style="5" customWidth="1"/>
    <col min="12" max="12" width="11.375" style="5" bestFit="1" customWidth="1"/>
    <col min="13" max="33" width="11.375" style="5" customWidth="1"/>
    <col min="34" max="35" width="11.375" style="2" customWidth="1"/>
    <col min="36" max="36" width="11.375" style="2" bestFit="1" customWidth="1"/>
    <col min="37" max="37" width="11.375" style="2" customWidth="1"/>
    <col min="38" max="16384" width="9.00390625" style="2" customWidth="1"/>
  </cols>
  <sheetData>
    <row r="1" ht="13.5">
      <c r="A1" s="6"/>
    </row>
    <row r="27" ht="21">
      <c r="B27" s="5" t="s">
        <v>34</v>
      </c>
    </row>
    <row r="28" spans="2:20" ht="12" customHeight="1">
      <c r="B28" s="1"/>
      <c r="C28" s="1" t="s">
        <v>0</v>
      </c>
      <c r="D28" s="1" t="s">
        <v>1</v>
      </c>
      <c r="E28" s="1" t="s">
        <v>2</v>
      </c>
      <c r="F28" s="1" t="s">
        <v>3</v>
      </c>
      <c r="G28" s="1" t="s">
        <v>4</v>
      </c>
      <c r="H28" s="1" t="s">
        <v>5</v>
      </c>
      <c r="I28" s="1" t="s">
        <v>6</v>
      </c>
      <c r="J28" s="1" t="s">
        <v>7</v>
      </c>
      <c r="K28" s="1" t="s">
        <v>8</v>
      </c>
      <c r="L28" s="1" t="s">
        <v>9</v>
      </c>
      <c r="M28" s="1" t="s">
        <v>10</v>
      </c>
      <c r="N28" s="1" t="s">
        <v>11</v>
      </c>
      <c r="O28" s="1" t="s">
        <v>12</v>
      </c>
      <c r="P28" s="1" t="s">
        <v>13</v>
      </c>
      <c r="Q28" s="1" t="s">
        <v>14</v>
      </c>
      <c r="R28" s="1" t="s">
        <v>15</v>
      </c>
      <c r="S28" s="1" t="s">
        <v>16</v>
      </c>
      <c r="T28" s="1" t="s">
        <v>17</v>
      </c>
    </row>
    <row r="29" spans="2:20" ht="21">
      <c r="B29" s="17" t="s">
        <v>35</v>
      </c>
      <c r="C29" s="17">
        <v>129245573</v>
      </c>
      <c r="D29" s="17">
        <v>142197759</v>
      </c>
      <c r="E29" s="17">
        <v>167024669</v>
      </c>
      <c r="F29" s="17">
        <v>187989197</v>
      </c>
      <c r="G29" s="17">
        <v>203198468</v>
      </c>
      <c r="H29" s="17">
        <v>222731789</v>
      </c>
      <c r="I29" s="17">
        <v>240192572</v>
      </c>
      <c r="J29" s="17">
        <v>275224833</v>
      </c>
      <c r="K29" s="17">
        <v>283843680</v>
      </c>
      <c r="L29" s="17">
        <v>271563897</v>
      </c>
      <c r="M29" s="17">
        <v>277141347</v>
      </c>
      <c r="N29" s="17">
        <v>283680395</v>
      </c>
      <c r="O29" s="17">
        <v>298770462</v>
      </c>
      <c r="P29" s="17">
        <v>317206665</v>
      </c>
      <c r="Q29" s="17">
        <v>344689338</v>
      </c>
      <c r="R29" s="17">
        <v>384530494</v>
      </c>
      <c r="S29" s="17">
        <v>413760682</v>
      </c>
      <c r="T29" s="17">
        <v>438031735</v>
      </c>
    </row>
    <row r="30" spans="2:20" ht="21">
      <c r="B30" s="3" t="s">
        <v>36</v>
      </c>
      <c r="C30" s="4">
        <v>8921428</v>
      </c>
      <c r="D30" s="4">
        <v>7609066</v>
      </c>
      <c r="E30" s="4">
        <v>8296495</v>
      </c>
      <c r="F30" s="4">
        <v>9169647</v>
      </c>
      <c r="G30" s="4">
        <v>10358118</v>
      </c>
      <c r="H30" s="4">
        <v>11934076</v>
      </c>
      <c r="I30" s="4">
        <v>15738782</v>
      </c>
      <c r="J30" s="4">
        <v>17045745</v>
      </c>
      <c r="K30" s="4">
        <v>17045745</v>
      </c>
      <c r="L30" s="4">
        <v>13233982</v>
      </c>
      <c r="M30" s="4">
        <v>13496351</v>
      </c>
      <c r="N30" s="4">
        <v>14890188</v>
      </c>
      <c r="O30" s="4">
        <v>14567392</v>
      </c>
      <c r="P30" s="4">
        <v>14853429</v>
      </c>
      <c r="Q30" s="4">
        <v>16389582</v>
      </c>
      <c r="R30" s="4">
        <v>20228635</v>
      </c>
      <c r="S30" s="4">
        <v>23767165</v>
      </c>
      <c r="T30" s="4">
        <v>26640314</v>
      </c>
    </row>
    <row r="31" spans="2:20" ht="21">
      <c r="B31" s="3" t="s">
        <v>37</v>
      </c>
      <c r="C31" s="4">
        <v>7545176</v>
      </c>
      <c r="D31" s="4">
        <v>8856334</v>
      </c>
      <c r="E31" s="4">
        <v>9502632</v>
      </c>
      <c r="F31" s="4">
        <v>10755306</v>
      </c>
      <c r="G31" s="4">
        <v>10944797</v>
      </c>
      <c r="H31" s="4">
        <v>12211323</v>
      </c>
      <c r="I31" s="4">
        <v>12615289</v>
      </c>
      <c r="J31" s="4">
        <v>13456986</v>
      </c>
      <c r="K31" s="4">
        <v>13456986</v>
      </c>
      <c r="L31" s="4">
        <v>14038488</v>
      </c>
      <c r="M31" s="4">
        <v>14665376</v>
      </c>
      <c r="N31" s="4">
        <v>15725222</v>
      </c>
      <c r="O31" s="4">
        <v>16231188</v>
      </c>
      <c r="P31" s="4">
        <v>16984934</v>
      </c>
      <c r="Q31" s="4">
        <v>18019918</v>
      </c>
      <c r="R31" s="4">
        <v>20771245</v>
      </c>
      <c r="S31" s="4">
        <v>21894849</v>
      </c>
      <c r="T31" s="4">
        <v>23641783</v>
      </c>
    </row>
    <row r="32" spans="2:20" ht="21">
      <c r="B32" s="3" t="s">
        <v>38</v>
      </c>
      <c r="C32" s="4">
        <v>21272514</v>
      </c>
      <c r="D32" s="4">
        <v>23197945</v>
      </c>
      <c r="E32" s="4">
        <v>27791834</v>
      </c>
      <c r="F32" s="4">
        <v>32239072</v>
      </c>
      <c r="G32" s="4">
        <v>34140298</v>
      </c>
      <c r="H32" s="4">
        <v>37838461</v>
      </c>
      <c r="I32" s="4">
        <v>38470227</v>
      </c>
      <c r="J32" s="4">
        <v>42000673</v>
      </c>
      <c r="K32" s="4">
        <v>42000673</v>
      </c>
      <c r="L32" s="4">
        <v>38685357</v>
      </c>
      <c r="M32" s="4">
        <v>39855179</v>
      </c>
      <c r="N32" s="4">
        <v>40049556</v>
      </c>
      <c r="O32" s="4">
        <v>46907025</v>
      </c>
      <c r="P32" s="4">
        <v>47065494</v>
      </c>
      <c r="Q32" s="4">
        <v>49606012</v>
      </c>
      <c r="R32" s="4">
        <v>50147935</v>
      </c>
      <c r="S32" s="4">
        <v>54994777</v>
      </c>
      <c r="T32" s="4">
        <v>64531896</v>
      </c>
    </row>
    <row r="33" spans="2:20" ht="21">
      <c r="B33" s="3" t="s">
        <v>39</v>
      </c>
      <c r="C33" s="4">
        <v>25518127</v>
      </c>
      <c r="D33" s="4">
        <v>25745511</v>
      </c>
      <c r="E33" s="4">
        <v>36850320</v>
      </c>
      <c r="F33" s="4">
        <v>42599741</v>
      </c>
      <c r="G33" s="4">
        <v>45952480</v>
      </c>
      <c r="H33" s="4">
        <v>53888671</v>
      </c>
      <c r="I33" s="4">
        <v>55632798</v>
      </c>
      <c r="J33" s="4">
        <v>59518073</v>
      </c>
      <c r="K33" s="4">
        <v>59518073</v>
      </c>
      <c r="L33" s="4">
        <v>66800102</v>
      </c>
      <c r="M33" s="4">
        <v>67127419</v>
      </c>
      <c r="N33" s="4">
        <v>64196998</v>
      </c>
      <c r="O33" s="4">
        <v>75904847</v>
      </c>
      <c r="P33" s="4">
        <v>77962437</v>
      </c>
      <c r="Q33" s="4">
        <v>83407623</v>
      </c>
      <c r="R33" s="4">
        <v>88250699</v>
      </c>
      <c r="S33" s="4">
        <v>96198017</v>
      </c>
      <c r="T33" s="4">
        <v>116982592</v>
      </c>
    </row>
    <row r="34" spans="2:20" ht="21">
      <c r="B34" s="3" t="s">
        <v>40</v>
      </c>
      <c r="C34" s="4">
        <v>6952849</v>
      </c>
      <c r="D34" s="4">
        <v>7588158</v>
      </c>
      <c r="E34" s="4">
        <v>8768686</v>
      </c>
      <c r="F34" s="4">
        <v>9110125</v>
      </c>
      <c r="G34" s="4">
        <v>10322617</v>
      </c>
      <c r="H34" s="4">
        <v>10516130</v>
      </c>
      <c r="I34" s="4">
        <v>11329233</v>
      </c>
      <c r="J34" s="4">
        <v>11603463</v>
      </c>
      <c r="K34" s="4">
        <v>11603463</v>
      </c>
      <c r="L34" s="4">
        <v>12115656</v>
      </c>
      <c r="M34" s="4">
        <v>12740834</v>
      </c>
      <c r="N34" s="4">
        <v>13624701</v>
      </c>
      <c r="O34" s="4">
        <v>13993738</v>
      </c>
      <c r="P34" s="4">
        <v>14671317</v>
      </c>
      <c r="Q34" s="4">
        <v>15713611</v>
      </c>
      <c r="R34" s="4">
        <v>17982296</v>
      </c>
      <c r="S34" s="4">
        <v>19162284</v>
      </c>
      <c r="T34" s="4">
        <v>19921042</v>
      </c>
    </row>
    <row r="35" spans="2:20" ht="21">
      <c r="B35" s="3" t="s">
        <v>41</v>
      </c>
      <c r="C35" s="4">
        <v>37876290</v>
      </c>
      <c r="D35" s="4">
        <v>44225057</v>
      </c>
      <c r="E35" s="4">
        <v>48418701</v>
      </c>
      <c r="F35" s="4">
        <v>54352609</v>
      </c>
      <c r="G35" s="4">
        <v>55206844</v>
      </c>
      <c r="H35" s="4">
        <v>58730413</v>
      </c>
      <c r="I35" s="4">
        <v>61785827</v>
      </c>
      <c r="J35" s="4">
        <v>65750244</v>
      </c>
      <c r="K35" s="4">
        <v>65750244</v>
      </c>
      <c r="L35" s="4">
        <v>66005992</v>
      </c>
      <c r="M35" s="4">
        <v>70474007</v>
      </c>
      <c r="N35" s="4">
        <v>73976835</v>
      </c>
      <c r="O35" s="4">
        <v>69114797</v>
      </c>
      <c r="P35" s="4">
        <v>74817464</v>
      </c>
      <c r="Q35" s="4">
        <v>75436922</v>
      </c>
      <c r="R35" s="4">
        <v>83534843</v>
      </c>
      <c r="S35" s="4">
        <v>81658899</v>
      </c>
      <c r="T35" s="4">
        <v>86824549</v>
      </c>
    </row>
    <row r="36" spans="2:20" ht="21">
      <c r="B36" s="3" t="s">
        <v>42</v>
      </c>
      <c r="C36" s="4">
        <v>3072291</v>
      </c>
      <c r="D36" s="4">
        <v>4105883</v>
      </c>
      <c r="E36" s="4">
        <v>5718813</v>
      </c>
      <c r="F36" s="4">
        <v>8995534</v>
      </c>
      <c r="G36" s="4">
        <v>10820842</v>
      </c>
      <c r="H36" s="4">
        <v>12498270</v>
      </c>
      <c r="I36" s="4">
        <v>14798342</v>
      </c>
      <c r="J36" s="4">
        <v>17498797</v>
      </c>
      <c r="K36" s="4">
        <v>17498797</v>
      </c>
      <c r="L36" s="4">
        <v>23327154</v>
      </c>
      <c r="M36" s="4">
        <v>25689202</v>
      </c>
      <c r="N36" s="4">
        <v>27956257</v>
      </c>
      <c r="O36" s="4">
        <v>30868021</v>
      </c>
      <c r="P36" s="4">
        <v>32062601</v>
      </c>
      <c r="Q36" s="4">
        <v>30980329</v>
      </c>
      <c r="R36" s="4">
        <v>31913086</v>
      </c>
      <c r="S36" s="4">
        <v>33029125</v>
      </c>
      <c r="T36" s="4">
        <v>33976249</v>
      </c>
    </row>
    <row r="37" spans="2:20" ht="21">
      <c r="B37" s="3" t="s">
        <v>43</v>
      </c>
      <c r="C37" s="4">
        <v>18086899</v>
      </c>
      <c r="D37" s="4">
        <v>20869805</v>
      </c>
      <c r="E37" s="4">
        <v>21677189</v>
      </c>
      <c r="F37" s="4">
        <v>20767162</v>
      </c>
      <c r="G37" s="4">
        <v>25452473</v>
      </c>
      <c r="H37" s="4">
        <v>25114447</v>
      </c>
      <c r="I37" s="4">
        <v>29822074</v>
      </c>
      <c r="J37" s="4">
        <v>48350853</v>
      </c>
      <c r="K37" s="4">
        <v>48350853</v>
      </c>
      <c r="L37" s="4">
        <v>37357167</v>
      </c>
      <c r="M37" s="4">
        <v>33092980</v>
      </c>
      <c r="N37" s="4">
        <v>33260640</v>
      </c>
      <c r="O37" s="4">
        <v>31183453</v>
      </c>
      <c r="P37" s="4">
        <v>38788990</v>
      </c>
      <c r="Q37" s="4">
        <v>55135341</v>
      </c>
      <c r="R37" s="4">
        <v>71701754</v>
      </c>
      <c r="S37" s="4">
        <v>83055567</v>
      </c>
      <c r="T37" s="4">
        <v>65513310</v>
      </c>
    </row>
    <row r="38" ht="13.5">
      <c r="AI38" s="5"/>
    </row>
    <row r="39" spans="2:35" ht="21">
      <c r="B39" s="5" t="s">
        <v>34</v>
      </c>
      <c r="AI39" s="5"/>
    </row>
    <row r="40" spans="2:35" ht="13.5">
      <c r="B40" s="1"/>
      <c r="C40" s="1" t="s">
        <v>18</v>
      </c>
      <c r="D40" s="1" t="s">
        <v>19</v>
      </c>
      <c r="E40" s="1" t="s">
        <v>20</v>
      </c>
      <c r="F40" s="1" t="s">
        <v>21</v>
      </c>
      <c r="G40" s="1" t="s">
        <v>22</v>
      </c>
      <c r="H40" s="1" t="s">
        <v>23</v>
      </c>
      <c r="I40" s="1" t="s">
        <v>24</v>
      </c>
      <c r="J40" s="1" t="s">
        <v>25</v>
      </c>
      <c r="K40" s="1" t="s">
        <v>26</v>
      </c>
      <c r="L40" s="1" t="s">
        <v>27</v>
      </c>
      <c r="M40" s="1" t="s">
        <v>28</v>
      </c>
      <c r="N40" s="1" t="s">
        <v>29</v>
      </c>
      <c r="O40" s="1" t="s">
        <v>30</v>
      </c>
      <c r="P40" s="1" t="s">
        <v>45</v>
      </c>
      <c r="Q40" s="1" t="s">
        <v>46</v>
      </c>
      <c r="R40" s="1" t="s">
        <v>47</v>
      </c>
      <c r="S40" s="1" t="s">
        <v>48</v>
      </c>
      <c r="T40" s="1" t="s">
        <v>50</v>
      </c>
      <c r="AI40" s="5"/>
    </row>
    <row r="41" spans="2:35" ht="21">
      <c r="B41" s="17" t="s">
        <v>35</v>
      </c>
      <c r="C41" s="17">
        <v>483837246</v>
      </c>
      <c r="D41" s="17">
        <v>489026193</v>
      </c>
      <c r="E41" s="17">
        <v>482525233</v>
      </c>
      <c r="F41" s="17">
        <v>496111848</v>
      </c>
      <c r="G41" s="17">
        <v>507934871</v>
      </c>
      <c r="H41" s="17">
        <v>541660640</v>
      </c>
      <c r="I41" s="17">
        <v>521187652</v>
      </c>
      <c r="J41" s="17">
        <v>516036101</v>
      </c>
      <c r="K41" s="17">
        <v>521045007</v>
      </c>
      <c r="L41" s="17">
        <v>504539587</v>
      </c>
      <c r="M41" s="17">
        <v>491646912</v>
      </c>
      <c r="N41" s="17">
        <v>470687588</v>
      </c>
      <c r="O41" s="17">
        <v>455470821</v>
      </c>
      <c r="P41" s="17">
        <v>438053808</v>
      </c>
      <c r="Q41" s="17">
        <v>435481255</v>
      </c>
      <c r="R41" s="17">
        <v>444735988</v>
      </c>
      <c r="S41" s="17">
        <v>478873693</v>
      </c>
      <c r="T41" s="17">
        <v>476303722</v>
      </c>
      <c r="AI41" s="5"/>
    </row>
    <row r="42" spans="2:35" ht="21">
      <c r="B42" s="3" t="s">
        <v>36</v>
      </c>
      <c r="C42" s="4">
        <v>26525016</v>
      </c>
      <c r="D42" s="4">
        <v>26465697</v>
      </c>
      <c r="E42" s="4">
        <v>25206134</v>
      </c>
      <c r="F42" s="4">
        <v>33826349</v>
      </c>
      <c r="G42" s="4">
        <v>26911913</v>
      </c>
      <c r="H42" s="4">
        <v>25527368</v>
      </c>
      <c r="I42" s="4">
        <v>29410751</v>
      </c>
      <c r="J42" s="4">
        <v>25397419</v>
      </c>
      <c r="K42" s="4">
        <v>31084153</v>
      </c>
      <c r="L42" s="4">
        <v>29962655</v>
      </c>
      <c r="M42" s="4">
        <v>30249803</v>
      </c>
      <c r="N42" s="4">
        <v>28315310</v>
      </c>
      <c r="O42" s="4">
        <v>29670957</v>
      </c>
      <c r="P42" s="4">
        <v>37169462</v>
      </c>
      <c r="Q42" s="4">
        <v>38336781</v>
      </c>
      <c r="R42" s="4">
        <v>35610792</v>
      </c>
      <c r="S42" s="4">
        <v>34290474</v>
      </c>
      <c r="T42" s="4">
        <v>32027671</v>
      </c>
      <c r="AI42" s="5"/>
    </row>
    <row r="43" spans="2:35" ht="21">
      <c r="B43" s="3" t="s">
        <v>37</v>
      </c>
      <c r="C43" s="4">
        <v>21465537</v>
      </c>
      <c r="D43" s="4">
        <v>23564976</v>
      </c>
      <c r="E43" s="4">
        <v>27967115</v>
      </c>
      <c r="F43" s="4">
        <v>28932718</v>
      </c>
      <c r="G43" s="4">
        <v>29449790</v>
      </c>
      <c r="H43" s="4">
        <v>30734595</v>
      </c>
      <c r="I43" s="4">
        <v>30707526</v>
      </c>
      <c r="J43" s="4">
        <v>31942013</v>
      </c>
      <c r="K43" s="4">
        <v>36451628</v>
      </c>
      <c r="L43" s="4">
        <v>39188466</v>
      </c>
      <c r="M43" s="4">
        <v>34155466</v>
      </c>
      <c r="N43" s="4">
        <v>32465280</v>
      </c>
      <c r="O43" s="4">
        <v>38766377</v>
      </c>
      <c r="P43" s="4">
        <v>39225720</v>
      </c>
      <c r="Q43" s="4">
        <v>41791674</v>
      </c>
      <c r="R43" s="4">
        <v>41994830</v>
      </c>
      <c r="S43" s="4">
        <v>50476627</v>
      </c>
      <c r="T43" s="4">
        <v>48468115</v>
      </c>
      <c r="AI43" s="5"/>
    </row>
    <row r="44" spans="2:35" ht="21">
      <c r="B44" s="3" t="s">
        <v>38</v>
      </c>
      <c r="C44" s="4">
        <v>73906921</v>
      </c>
      <c r="D44" s="4">
        <v>77584732</v>
      </c>
      <c r="E44" s="4">
        <v>84899015</v>
      </c>
      <c r="F44" s="4">
        <v>76044504</v>
      </c>
      <c r="G44" s="4">
        <v>74802425</v>
      </c>
      <c r="H44" s="4">
        <v>74867682</v>
      </c>
      <c r="I44" s="4">
        <v>72915137</v>
      </c>
      <c r="J44" s="4">
        <v>71089518</v>
      </c>
      <c r="K44" s="4">
        <v>65483515</v>
      </c>
      <c r="L44" s="4">
        <v>60773292</v>
      </c>
      <c r="M44" s="4">
        <v>54446135</v>
      </c>
      <c r="N44" s="4">
        <v>48702934</v>
      </c>
      <c r="O44" s="4">
        <v>42521103</v>
      </c>
      <c r="P44" s="4">
        <v>37645218</v>
      </c>
      <c r="Q44" s="4">
        <v>36286216</v>
      </c>
      <c r="R44" s="4">
        <v>35944206</v>
      </c>
      <c r="S44" s="4">
        <v>36844923</v>
      </c>
      <c r="T44" s="4">
        <v>32982200</v>
      </c>
      <c r="AI44" s="5"/>
    </row>
    <row r="45" spans="2:35" ht="21">
      <c r="B45" s="3" t="s">
        <v>39</v>
      </c>
      <c r="C45" s="4">
        <v>129684599</v>
      </c>
      <c r="D45" s="4">
        <v>127572359</v>
      </c>
      <c r="E45" s="4">
        <v>133652942</v>
      </c>
      <c r="F45" s="4">
        <v>134594806</v>
      </c>
      <c r="G45" s="4">
        <v>139842863</v>
      </c>
      <c r="H45" s="4">
        <v>153226797</v>
      </c>
      <c r="I45" s="4">
        <v>139874692</v>
      </c>
      <c r="J45" s="4">
        <v>127089914</v>
      </c>
      <c r="K45" s="4">
        <v>126133513</v>
      </c>
      <c r="L45" s="4">
        <v>125730537</v>
      </c>
      <c r="M45" s="4">
        <v>118451902</v>
      </c>
      <c r="N45" s="4">
        <v>106099401</v>
      </c>
      <c r="O45" s="4">
        <v>98568725</v>
      </c>
      <c r="P45" s="4">
        <v>83351516</v>
      </c>
      <c r="Q45" s="4">
        <v>83246988</v>
      </c>
      <c r="R45" s="4">
        <v>81373419</v>
      </c>
      <c r="S45" s="4">
        <v>83484807</v>
      </c>
      <c r="T45" s="4">
        <v>77869841</v>
      </c>
      <c r="AI45" s="5"/>
    </row>
    <row r="46" spans="2:35" ht="21">
      <c r="B46" s="3" t="s">
        <v>40</v>
      </c>
      <c r="C46" s="4">
        <v>20835715</v>
      </c>
      <c r="D46" s="4">
        <v>20860206</v>
      </c>
      <c r="E46" s="4">
        <v>22245267</v>
      </c>
      <c r="F46" s="4">
        <v>23005435</v>
      </c>
      <c r="G46" s="4">
        <v>22744949</v>
      </c>
      <c r="H46" s="4">
        <v>22997082</v>
      </c>
      <c r="I46" s="4">
        <v>23164647</v>
      </c>
      <c r="J46" s="4">
        <v>22338422</v>
      </c>
      <c r="K46" s="4">
        <v>22763181</v>
      </c>
      <c r="L46" s="4">
        <v>23125762</v>
      </c>
      <c r="M46" s="4">
        <v>22710151</v>
      </c>
      <c r="N46" s="4">
        <v>21830658</v>
      </c>
      <c r="O46" s="4">
        <v>25701591</v>
      </c>
      <c r="P46" s="4">
        <v>23116149</v>
      </c>
      <c r="Q46" s="4">
        <v>22417284</v>
      </c>
      <c r="R46" s="4">
        <v>22173197</v>
      </c>
      <c r="S46" s="4">
        <v>22929573</v>
      </c>
      <c r="T46" s="4">
        <v>21837240</v>
      </c>
      <c r="AI46" s="5"/>
    </row>
    <row r="47" spans="2:35" ht="21">
      <c r="B47" s="3" t="s">
        <v>41</v>
      </c>
      <c r="C47" s="4">
        <v>87332142</v>
      </c>
      <c r="D47" s="4">
        <v>85599602</v>
      </c>
      <c r="E47" s="4">
        <v>100199610</v>
      </c>
      <c r="F47" s="4">
        <v>101665145</v>
      </c>
      <c r="G47" s="4">
        <v>103625936</v>
      </c>
      <c r="H47" s="4">
        <v>99655175</v>
      </c>
      <c r="I47" s="4">
        <v>96419459</v>
      </c>
      <c r="J47" s="4">
        <v>98461029</v>
      </c>
      <c r="K47" s="4">
        <v>102967579</v>
      </c>
      <c r="L47" s="4">
        <v>98989314</v>
      </c>
      <c r="M47" s="4">
        <v>102849191</v>
      </c>
      <c r="N47" s="4">
        <v>102238755</v>
      </c>
      <c r="O47" s="4">
        <v>98987573</v>
      </c>
      <c r="P47" s="4">
        <v>95292572</v>
      </c>
      <c r="Q47" s="4">
        <v>93751381</v>
      </c>
      <c r="R47" s="4">
        <v>92014269</v>
      </c>
      <c r="S47" s="4">
        <v>91206129</v>
      </c>
      <c r="T47" s="4">
        <v>91206756</v>
      </c>
      <c r="AI47" s="5"/>
    </row>
    <row r="48" spans="2:35" ht="21">
      <c r="B48" s="3" t="s">
        <v>42</v>
      </c>
      <c r="C48" s="4">
        <v>71754108</v>
      </c>
      <c r="D48" s="4">
        <v>70261862</v>
      </c>
      <c r="E48" s="4">
        <v>42036120</v>
      </c>
      <c r="F48" s="4">
        <v>49558933</v>
      </c>
      <c r="G48" s="4">
        <v>55262257</v>
      </c>
      <c r="H48" s="4">
        <v>59668675</v>
      </c>
      <c r="I48" s="4">
        <v>66842291</v>
      </c>
      <c r="J48" s="4">
        <v>70092421</v>
      </c>
      <c r="K48" s="4">
        <v>72734290</v>
      </c>
      <c r="L48" s="4">
        <v>75088967</v>
      </c>
      <c r="M48" s="4">
        <v>75148390</v>
      </c>
      <c r="N48" s="4">
        <v>81167930</v>
      </c>
      <c r="O48" s="4">
        <v>75784639</v>
      </c>
      <c r="P48" s="4">
        <v>77723291</v>
      </c>
      <c r="Q48" s="4">
        <v>71333304</v>
      </c>
      <c r="R48" s="4">
        <v>74420363</v>
      </c>
      <c r="S48" s="4">
        <v>77373289</v>
      </c>
      <c r="T48" s="4">
        <v>86937517</v>
      </c>
      <c r="AI48" s="5"/>
    </row>
    <row r="49" spans="2:35" ht="21">
      <c r="B49" s="3" t="s">
        <v>43</v>
      </c>
      <c r="C49" s="4">
        <v>52433207</v>
      </c>
      <c r="D49" s="4">
        <v>57116760</v>
      </c>
      <c r="E49" s="4">
        <v>46046029</v>
      </c>
      <c r="F49" s="4">
        <v>48483958</v>
      </c>
      <c r="G49" s="4">
        <v>55294737</v>
      </c>
      <c r="H49" s="4">
        <v>74983265</v>
      </c>
      <c r="I49" s="4">
        <v>61853150</v>
      </c>
      <c r="J49" s="4">
        <v>69625366</v>
      </c>
      <c r="K49" s="4">
        <v>63427150</v>
      </c>
      <c r="L49" s="4">
        <v>51680593</v>
      </c>
      <c r="M49" s="4">
        <v>53635874</v>
      </c>
      <c r="N49" s="4">
        <v>49867318</v>
      </c>
      <c r="O49" s="4">
        <v>45469855</v>
      </c>
      <c r="P49" s="4">
        <v>44529880</v>
      </c>
      <c r="Q49" s="4">
        <v>48317627</v>
      </c>
      <c r="R49" s="4">
        <f>R41-(SUM(R42:R48))</f>
        <v>61204912</v>
      </c>
      <c r="S49" s="4">
        <f>S41-(SUM(S42:S48))</f>
        <v>82267871</v>
      </c>
      <c r="T49" s="4">
        <f>T41-(SUM(T42:T48))</f>
        <v>84974382</v>
      </c>
      <c r="AI49" s="5"/>
    </row>
    <row r="50" spans="11:35" ht="21" customHeight="1">
      <c r="K50" s="21" t="s">
        <v>34</v>
      </c>
      <c r="AI50" s="5"/>
    </row>
    <row r="51" spans="2:35" ht="13.5" customHeight="1">
      <c r="B51" s="18" t="s">
        <v>31</v>
      </c>
      <c r="C51" s="20" t="s">
        <v>51</v>
      </c>
      <c r="D51" s="20"/>
      <c r="E51" s="20"/>
      <c r="F51" s="20"/>
      <c r="G51" s="20"/>
      <c r="H51" s="20"/>
      <c r="K51" s="22"/>
      <c r="AH51" s="5"/>
      <c r="AI51" s="5"/>
    </row>
    <row r="52" spans="2:35" ht="13.5">
      <c r="B52" s="19"/>
      <c r="C52" s="20"/>
      <c r="D52" s="20"/>
      <c r="E52" s="20"/>
      <c r="F52" s="20"/>
      <c r="G52" s="20"/>
      <c r="H52" s="20"/>
      <c r="K52" s="1"/>
      <c r="L52" s="1" t="s">
        <v>52</v>
      </c>
      <c r="M52" s="1" t="s">
        <v>53</v>
      </c>
      <c r="N52" s="1" t="s">
        <v>54</v>
      </c>
      <c r="O52" s="1" t="s">
        <v>55</v>
      </c>
      <c r="AH52" s="5"/>
      <c r="AI52" s="5"/>
    </row>
    <row r="53" spans="11:15" ht="21.75" thickBot="1">
      <c r="K53" s="17" t="s">
        <v>35</v>
      </c>
      <c r="L53" s="17">
        <v>479788438</v>
      </c>
      <c r="M53" s="17">
        <v>467158851</v>
      </c>
      <c r="N53" s="17">
        <v>488189938</v>
      </c>
      <c r="O53" s="17">
        <v>475104073</v>
      </c>
    </row>
    <row r="54" spans="2:15" ht="25.5" thickBot="1">
      <c r="B54" s="8" t="s">
        <v>32</v>
      </c>
      <c r="C54" s="10"/>
      <c r="D54" s="10"/>
      <c r="E54" s="10"/>
      <c r="F54" s="10"/>
      <c r="G54" s="10"/>
      <c r="H54" s="10"/>
      <c r="I54" s="10"/>
      <c r="J54" s="11"/>
      <c r="K54" s="3" t="s">
        <v>36</v>
      </c>
      <c r="L54" s="4">
        <v>29180162</v>
      </c>
      <c r="M54" s="4">
        <v>29137751</v>
      </c>
      <c r="N54" s="4">
        <v>33962773</v>
      </c>
      <c r="O54" s="4">
        <v>33653890</v>
      </c>
    </row>
    <row r="55" spans="2:15" ht="21.75">
      <c r="B55" s="9" t="s">
        <v>49</v>
      </c>
      <c r="C55" s="12"/>
      <c r="D55" s="12"/>
      <c r="E55" s="12"/>
      <c r="F55" s="12"/>
      <c r="G55" s="12"/>
      <c r="H55" s="12"/>
      <c r="I55" s="12"/>
      <c r="J55" s="13"/>
      <c r="K55" s="3" t="s">
        <v>37</v>
      </c>
      <c r="L55" s="4">
        <v>49792533</v>
      </c>
      <c r="M55" s="4">
        <v>51071291</v>
      </c>
      <c r="N55" s="4">
        <v>48141634</v>
      </c>
      <c r="O55" s="4">
        <v>49629196</v>
      </c>
    </row>
    <row r="56" spans="2:15" ht="22.5" thickBot="1">
      <c r="B56" s="14" t="s">
        <v>33</v>
      </c>
      <c r="C56" s="15"/>
      <c r="D56" s="15"/>
      <c r="E56" s="15"/>
      <c r="F56" s="15"/>
      <c r="G56" s="15"/>
      <c r="H56" s="15"/>
      <c r="I56" s="15"/>
      <c r="J56" s="16"/>
      <c r="K56" s="3" t="s">
        <v>38</v>
      </c>
      <c r="L56" s="4">
        <v>31732756</v>
      </c>
      <c r="M56" s="4">
        <v>32508102</v>
      </c>
      <c r="N56" s="4">
        <v>36932851</v>
      </c>
      <c r="O56" s="4">
        <v>36082969</v>
      </c>
    </row>
    <row r="57" spans="11:15" ht="21">
      <c r="K57" s="3" t="s">
        <v>39</v>
      </c>
      <c r="L57" s="4">
        <v>73492548</v>
      </c>
      <c r="M57" s="4">
        <v>71861367</v>
      </c>
      <c r="N57" s="4">
        <v>77625984</v>
      </c>
      <c r="O57" s="4">
        <v>81561031</v>
      </c>
    </row>
    <row r="58" spans="2:15" ht="21">
      <c r="B58" s="7" t="s">
        <v>44</v>
      </c>
      <c r="K58" s="3" t="s">
        <v>40</v>
      </c>
      <c r="L58" s="4">
        <v>21938957</v>
      </c>
      <c r="M58" s="4">
        <v>21251271</v>
      </c>
      <c r="N58" s="4">
        <v>21632612</v>
      </c>
      <c r="O58" s="4">
        <v>21380329</v>
      </c>
    </row>
    <row r="59" spans="11:15" ht="21">
      <c r="K59" s="3" t="s">
        <v>41</v>
      </c>
      <c r="L59" s="4">
        <v>92082135</v>
      </c>
      <c r="M59" s="4">
        <v>91040415</v>
      </c>
      <c r="N59" s="4">
        <v>87539664</v>
      </c>
      <c r="O59" s="4">
        <v>92283402</v>
      </c>
    </row>
    <row r="60" spans="11:15" ht="13.5">
      <c r="K60" s="3" t="s">
        <v>42</v>
      </c>
      <c r="L60" s="4">
        <v>82966913</v>
      </c>
      <c r="M60" s="4">
        <v>83438982</v>
      </c>
      <c r="N60" s="4">
        <v>84231566</v>
      </c>
      <c r="O60" s="4">
        <v>85487153</v>
      </c>
    </row>
    <row r="61" spans="11:15" ht="13.5">
      <c r="K61" s="3" t="s">
        <v>43</v>
      </c>
      <c r="L61" s="4">
        <f>L53-(SUM(L54:L60))</f>
        <v>98602434</v>
      </c>
      <c r="M61" s="4">
        <f>M53-(SUM(M54:M60))</f>
        <v>86849672</v>
      </c>
      <c r="N61" s="4">
        <f>N53-(SUM(N54:N60))</f>
        <v>98122854</v>
      </c>
      <c r="O61" s="4">
        <f>O53-(SUM(O54:O60))</f>
        <v>75026103</v>
      </c>
    </row>
  </sheetData>
  <sheetProtection/>
  <mergeCells count="3">
    <mergeCell ref="B51:B52"/>
    <mergeCell ref="C51:H52"/>
    <mergeCell ref="K50:K51"/>
  </mergeCells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landscape" pageOrder="overThenDown" paperSize="9" scale="52" r:id="rId2"/>
  <colBreaks count="1" manualBreakCount="1">
    <brk id="13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"/>
  <sheetViews>
    <sheetView zoomScalePageLayoutView="0" workbookViewId="0" topLeftCell="AF1">
      <selection activeCell="AO4" sqref="AO4"/>
    </sheetView>
  </sheetViews>
  <sheetFormatPr defaultColWidth="9.00390625" defaultRowHeight="13.5"/>
  <cols>
    <col min="1" max="1" width="13.75390625" style="0" customWidth="1"/>
    <col min="2" max="34" width="11.375" style="0" customWidth="1"/>
    <col min="35" max="35" width="11.375" style="0" bestFit="1" customWidth="1"/>
    <col min="36" max="36" width="11.375" style="0" customWidth="1"/>
    <col min="37" max="37" width="12.00390625" style="0" customWidth="1"/>
    <col min="38" max="38" width="11.375" style="0" bestFit="1" customWidth="1"/>
    <col min="39" max="39" width="10.625" style="0" customWidth="1"/>
    <col min="40" max="40" width="10.75390625" style="0" customWidth="1"/>
    <col min="41" max="41" width="11.875" style="0" customWidth="1"/>
  </cols>
  <sheetData>
    <row r="1" spans="1:36" ht="2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"/>
      <c r="AH1" s="2"/>
      <c r="AI1" s="2"/>
      <c r="AJ1" s="2"/>
    </row>
    <row r="2" spans="1:41" ht="13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45</v>
      </c>
      <c r="AH2" s="1" t="s">
        <v>46</v>
      </c>
      <c r="AI2" s="1" t="s">
        <v>47</v>
      </c>
      <c r="AJ2" s="1" t="s">
        <v>48</v>
      </c>
      <c r="AK2" s="1" t="s">
        <v>50</v>
      </c>
      <c r="AL2" s="1" t="s">
        <v>52</v>
      </c>
      <c r="AM2" s="1" t="s">
        <v>53</v>
      </c>
      <c r="AN2" s="1" t="s">
        <v>54</v>
      </c>
      <c r="AO2" s="1" t="s">
        <v>55</v>
      </c>
    </row>
    <row r="3" spans="1:41" ht="21">
      <c r="A3" s="17" t="s">
        <v>35</v>
      </c>
      <c r="B3" s="17">
        <v>129245573</v>
      </c>
      <c r="C3" s="17">
        <v>142197759</v>
      </c>
      <c r="D3" s="17">
        <v>167024669</v>
      </c>
      <c r="E3" s="17">
        <v>187989197</v>
      </c>
      <c r="F3" s="17">
        <v>203198468</v>
      </c>
      <c r="G3" s="17">
        <v>222731789</v>
      </c>
      <c r="H3" s="17">
        <v>240192572</v>
      </c>
      <c r="I3" s="17">
        <v>275224833</v>
      </c>
      <c r="J3" s="17">
        <v>283843680</v>
      </c>
      <c r="K3" s="17">
        <v>271563897</v>
      </c>
      <c r="L3" s="17">
        <v>277141347</v>
      </c>
      <c r="M3" s="17">
        <v>283680395</v>
      </c>
      <c r="N3" s="17">
        <v>298770462</v>
      </c>
      <c r="O3" s="17">
        <v>317206665</v>
      </c>
      <c r="P3" s="17">
        <v>344689338</v>
      </c>
      <c r="Q3" s="17">
        <v>384530494</v>
      </c>
      <c r="R3" s="17">
        <v>413760682</v>
      </c>
      <c r="S3" s="17">
        <v>438031735</v>
      </c>
      <c r="T3" s="17">
        <v>483837246</v>
      </c>
      <c r="U3" s="17">
        <v>489026193</v>
      </c>
      <c r="V3" s="17">
        <v>482525233</v>
      </c>
      <c r="W3" s="17">
        <v>496111848</v>
      </c>
      <c r="X3" s="17">
        <v>507934871</v>
      </c>
      <c r="Y3" s="17">
        <v>541660640</v>
      </c>
      <c r="Z3" s="17">
        <v>521187652</v>
      </c>
      <c r="AA3" s="17">
        <v>516036101</v>
      </c>
      <c r="AB3" s="17">
        <v>521045007</v>
      </c>
      <c r="AC3" s="17">
        <v>504539587</v>
      </c>
      <c r="AD3" s="17">
        <v>491646912</v>
      </c>
      <c r="AE3" s="17">
        <v>470687588</v>
      </c>
      <c r="AF3" s="17">
        <v>455470821</v>
      </c>
      <c r="AG3" s="17">
        <v>438053808</v>
      </c>
      <c r="AH3" s="17">
        <v>435481255</v>
      </c>
      <c r="AI3" s="17">
        <v>444735988</v>
      </c>
      <c r="AJ3" s="17">
        <v>478873693</v>
      </c>
      <c r="AK3" s="17">
        <v>476303722</v>
      </c>
      <c r="AL3" s="17">
        <v>479788438</v>
      </c>
      <c r="AM3" s="17">
        <v>467158851</v>
      </c>
      <c r="AN3" s="17">
        <v>488189938</v>
      </c>
      <c r="AO3" s="17">
        <v>475104073</v>
      </c>
    </row>
    <row r="4" spans="1:41" ht="21">
      <c r="A4" s="3" t="s">
        <v>36</v>
      </c>
      <c r="B4" s="4">
        <v>8921428</v>
      </c>
      <c r="C4" s="4">
        <v>7609066</v>
      </c>
      <c r="D4" s="4">
        <v>8296495</v>
      </c>
      <c r="E4" s="4">
        <v>9169647</v>
      </c>
      <c r="F4" s="4">
        <v>10358118</v>
      </c>
      <c r="G4" s="4">
        <v>11934076</v>
      </c>
      <c r="H4" s="4">
        <v>15738782</v>
      </c>
      <c r="I4" s="4">
        <v>17045745</v>
      </c>
      <c r="J4" s="4">
        <v>17045745</v>
      </c>
      <c r="K4" s="4">
        <v>13233982</v>
      </c>
      <c r="L4" s="4">
        <v>13496351</v>
      </c>
      <c r="M4" s="4">
        <v>14890188</v>
      </c>
      <c r="N4" s="4">
        <v>14567392</v>
      </c>
      <c r="O4" s="4">
        <v>14853429</v>
      </c>
      <c r="P4" s="4">
        <v>16389582</v>
      </c>
      <c r="Q4" s="4">
        <v>20228635</v>
      </c>
      <c r="R4" s="4">
        <v>23767165</v>
      </c>
      <c r="S4" s="4">
        <v>26640314</v>
      </c>
      <c r="T4" s="4">
        <v>26525016</v>
      </c>
      <c r="U4" s="4">
        <v>26465697</v>
      </c>
      <c r="V4" s="4">
        <v>25206134</v>
      </c>
      <c r="W4" s="4">
        <v>33826349</v>
      </c>
      <c r="X4" s="4">
        <v>26911913</v>
      </c>
      <c r="Y4" s="4">
        <v>25527368</v>
      </c>
      <c r="Z4" s="4">
        <v>29410751</v>
      </c>
      <c r="AA4" s="4">
        <v>25397419</v>
      </c>
      <c r="AB4" s="4">
        <v>31084153</v>
      </c>
      <c r="AC4" s="4">
        <v>29962655</v>
      </c>
      <c r="AD4" s="4">
        <v>30249803</v>
      </c>
      <c r="AE4" s="4">
        <v>28315310</v>
      </c>
      <c r="AF4" s="4">
        <v>29670957</v>
      </c>
      <c r="AG4" s="4">
        <v>37169462</v>
      </c>
      <c r="AH4" s="4">
        <v>38336781</v>
      </c>
      <c r="AI4" s="4">
        <v>35610792</v>
      </c>
      <c r="AJ4" s="4">
        <v>34290474</v>
      </c>
      <c r="AK4" s="4">
        <v>32027671</v>
      </c>
      <c r="AL4" s="4">
        <v>29180162</v>
      </c>
      <c r="AM4" s="4">
        <v>29137751</v>
      </c>
      <c r="AN4" s="4">
        <v>33962773</v>
      </c>
      <c r="AO4" s="4">
        <v>33653890</v>
      </c>
    </row>
    <row r="5" spans="1:41" ht="21">
      <c r="A5" s="3" t="s">
        <v>37</v>
      </c>
      <c r="B5" s="4">
        <v>7545176</v>
      </c>
      <c r="C5" s="4">
        <v>8856334</v>
      </c>
      <c r="D5" s="4">
        <v>9502632</v>
      </c>
      <c r="E5" s="4">
        <v>10755306</v>
      </c>
      <c r="F5" s="4">
        <v>10944797</v>
      </c>
      <c r="G5" s="4">
        <v>12211323</v>
      </c>
      <c r="H5" s="4">
        <v>12615289</v>
      </c>
      <c r="I5" s="4">
        <v>13456986</v>
      </c>
      <c r="J5" s="4">
        <v>13456986</v>
      </c>
      <c r="K5" s="4">
        <v>14038488</v>
      </c>
      <c r="L5" s="4">
        <v>14665376</v>
      </c>
      <c r="M5" s="4">
        <v>15725222</v>
      </c>
      <c r="N5" s="4">
        <v>16231188</v>
      </c>
      <c r="O5" s="4">
        <v>16984934</v>
      </c>
      <c r="P5" s="4">
        <v>18019918</v>
      </c>
      <c r="Q5" s="4">
        <v>20771245</v>
      </c>
      <c r="R5" s="4">
        <v>21894849</v>
      </c>
      <c r="S5" s="4">
        <v>23641783</v>
      </c>
      <c r="T5" s="4">
        <v>21465537</v>
      </c>
      <c r="U5" s="4">
        <v>23564976</v>
      </c>
      <c r="V5" s="4">
        <v>27967115</v>
      </c>
      <c r="W5" s="4">
        <v>28932718</v>
      </c>
      <c r="X5" s="4">
        <v>29449790</v>
      </c>
      <c r="Y5" s="4">
        <v>30734595</v>
      </c>
      <c r="Z5" s="4">
        <v>30707526</v>
      </c>
      <c r="AA5" s="4">
        <v>31942013</v>
      </c>
      <c r="AB5" s="4">
        <v>36451628</v>
      </c>
      <c r="AC5" s="4">
        <v>39188466</v>
      </c>
      <c r="AD5" s="4">
        <v>34155466</v>
      </c>
      <c r="AE5" s="4">
        <v>32465280</v>
      </c>
      <c r="AF5" s="4">
        <v>38766377</v>
      </c>
      <c r="AG5" s="4">
        <v>39225720</v>
      </c>
      <c r="AH5" s="4">
        <v>41791674</v>
      </c>
      <c r="AI5" s="4">
        <v>41994830</v>
      </c>
      <c r="AJ5" s="4">
        <v>50476627</v>
      </c>
      <c r="AK5" s="4">
        <v>48468115</v>
      </c>
      <c r="AL5" s="4">
        <v>49792533</v>
      </c>
      <c r="AM5" s="4">
        <v>51071291</v>
      </c>
      <c r="AN5" s="4">
        <v>48141634</v>
      </c>
      <c r="AO5" s="4">
        <v>49629196</v>
      </c>
    </row>
    <row r="6" spans="1:41" ht="21">
      <c r="A6" s="3" t="s">
        <v>38</v>
      </c>
      <c r="B6" s="4">
        <v>21272514</v>
      </c>
      <c r="C6" s="4">
        <v>23197945</v>
      </c>
      <c r="D6" s="4">
        <v>27791834</v>
      </c>
      <c r="E6" s="4">
        <v>32239072</v>
      </c>
      <c r="F6" s="4">
        <v>34140298</v>
      </c>
      <c r="G6" s="4">
        <v>37838461</v>
      </c>
      <c r="H6" s="4">
        <v>38470227</v>
      </c>
      <c r="I6" s="4">
        <v>42000673</v>
      </c>
      <c r="J6" s="4">
        <v>42000673</v>
      </c>
      <c r="K6" s="4">
        <v>38685357</v>
      </c>
      <c r="L6" s="4">
        <v>39855179</v>
      </c>
      <c r="M6" s="4">
        <v>40049556</v>
      </c>
      <c r="N6" s="4">
        <v>46907025</v>
      </c>
      <c r="O6" s="4">
        <v>47065494</v>
      </c>
      <c r="P6" s="4">
        <v>49606012</v>
      </c>
      <c r="Q6" s="4">
        <v>50147935</v>
      </c>
      <c r="R6" s="4">
        <v>54994777</v>
      </c>
      <c r="S6" s="4">
        <v>64531896</v>
      </c>
      <c r="T6" s="4">
        <v>73906921</v>
      </c>
      <c r="U6" s="4">
        <v>77584732</v>
      </c>
      <c r="V6" s="4">
        <v>84899015</v>
      </c>
      <c r="W6" s="4">
        <v>76044504</v>
      </c>
      <c r="X6" s="4">
        <v>74802425</v>
      </c>
      <c r="Y6" s="4">
        <v>74867682</v>
      </c>
      <c r="Z6" s="4">
        <v>72915137</v>
      </c>
      <c r="AA6" s="4">
        <v>71089518</v>
      </c>
      <c r="AB6" s="4">
        <v>65483515</v>
      </c>
      <c r="AC6" s="4">
        <v>60773292</v>
      </c>
      <c r="AD6" s="4">
        <v>54446135</v>
      </c>
      <c r="AE6" s="4">
        <v>48702934</v>
      </c>
      <c r="AF6" s="4">
        <v>42521103</v>
      </c>
      <c r="AG6" s="4">
        <v>37645218</v>
      </c>
      <c r="AH6" s="4">
        <v>36286216</v>
      </c>
      <c r="AI6" s="4">
        <v>35944206</v>
      </c>
      <c r="AJ6" s="4">
        <v>36844923</v>
      </c>
      <c r="AK6" s="4">
        <v>32982200</v>
      </c>
      <c r="AL6" s="4">
        <v>31732756</v>
      </c>
      <c r="AM6" s="4">
        <v>32508102</v>
      </c>
      <c r="AN6" s="4">
        <v>36932851</v>
      </c>
      <c r="AO6" s="4">
        <v>36082969</v>
      </c>
    </row>
    <row r="7" spans="1:41" ht="21">
      <c r="A7" s="3" t="s">
        <v>39</v>
      </c>
      <c r="B7" s="4">
        <v>25518127</v>
      </c>
      <c r="C7" s="4">
        <v>25745511</v>
      </c>
      <c r="D7" s="4">
        <v>36850320</v>
      </c>
      <c r="E7" s="4">
        <v>42599741</v>
      </c>
      <c r="F7" s="4">
        <v>45952480</v>
      </c>
      <c r="G7" s="4">
        <v>53888671</v>
      </c>
      <c r="H7" s="4">
        <v>55632798</v>
      </c>
      <c r="I7" s="4">
        <v>59518073</v>
      </c>
      <c r="J7" s="4">
        <v>59518073</v>
      </c>
      <c r="K7" s="4">
        <v>66800102</v>
      </c>
      <c r="L7" s="4">
        <v>67127419</v>
      </c>
      <c r="M7" s="4">
        <v>64196998</v>
      </c>
      <c r="N7" s="4">
        <v>75904847</v>
      </c>
      <c r="O7" s="4">
        <v>77962437</v>
      </c>
      <c r="P7" s="4">
        <v>83407623</v>
      </c>
      <c r="Q7" s="4">
        <v>88250699</v>
      </c>
      <c r="R7" s="4">
        <v>96198017</v>
      </c>
      <c r="S7" s="4">
        <v>116982592</v>
      </c>
      <c r="T7" s="4">
        <v>129684599</v>
      </c>
      <c r="U7" s="4">
        <v>127572359</v>
      </c>
      <c r="V7" s="4">
        <v>133652942</v>
      </c>
      <c r="W7" s="4">
        <v>134594806</v>
      </c>
      <c r="X7" s="4">
        <v>139842863</v>
      </c>
      <c r="Y7" s="4">
        <v>153226797</v>
      </c>
      <c r="Z7" s="4">
        <v>139874692</v>
      </c>
      <c r="AA7" s="4">
        <v>127089914</v>
      </c>
      <c r="AB7" s="4">
        <v>126133513</v>
      </c>
      <c r="AC7" s="4">
        <v>125730537</v>
      </c>
      <c r="AD7" s="4">
        <v>118451902</v>
      </c>
      <c r="AE7" s="4">
        <v>106099401</v>
      </c>
      <c r="AF7" s="4">
        <v>98568725</v>
      </c>
      <c r="AG7" s="4">
        <v>83351516</v>
      </c>
      <c r="AH7" s="4">
        <v>83246988</v>
      </c>
      <c r="AI7" s="4">
        <v>81373419</v>
      </c>
      <c r="AJ7" s="4">
        <v>83484807</v>
      </c>
      <c r="AK7" s="4">
        <v>77869841</v>
      </c>
      <c r="AL7" s="4">
        <v>73492548</v>
      </c>
      <c r="AM7" s="4">
        <v>71861367</v>
      </c>
      <c r="AN7" s="4">
        <v>77625984</v>
      </c>
      <c r="AO7" s="4">
        <v>81561031</v>
      </c>
    </row>
    <row r="8" spans="1:41" ht="21">
      <c r="A8" s="3" t="s">
        <v>40</v>
      </c>
      <c r="B8" s="4">
        <v>6952849</v>
      </c>
      <c r="C8" s="4">
        <v>7588158</v>
      </c>
      <c r="D8" s="4">
        <v>8768686</v>
      </c>
      <c r="E8" s="4">
        <v>9110125</v>
      </c>
      <c r="F8" s="4">
        <v>10322617</v>
      </c>
      <c r="G8" s="4">
        <v>10516130</v>
      </c>
      <c r="H8" s="4">
        <v>11329233</v>
      </c>
      <c r="I8" s="4">
        <v>11603463</v>
      </c>
      <c r="J8" s="4">
        <v>11603463</v>
      </c>
      <c r="K8" s="4">
        <v>12115656</v>
      </c>
      <c r="L8" s="4">
        <v>12740834</v>
      </c>
      <c r="M8" s="4">
        <v>13624701</v>
      </c>
      <c r="N8" s="4">
        <v>13993738</v>
      </c>
      <c r="O8" s="4">
        <v>14671317</v>
      </c>
      <c r="P8" s="4">
        <v>15713611</v>
      </c>
      <c r="Q8" s="4">
        <v>17982296</v>
      </c>
      <c r="R8" s="4">
        <v>19162284</v>
      </c>
      <c r="S8" s="4">
        <v>19921042</v>
      </c>
      <c r="T8" s="4">
        <v>20835715</v>
      </c>
      <c r="U8" s="4">
        <v>20860206</v>
      </c>
      <c r="V8" s="4">
        <v>22245267</v>
      </c>
      <c r="W8" s="4">
        <v>23005435</v>
      </c>
      <c r="X8" s="4">
        <v>22744949</v>
      </c>
      <c r="Y8" s="4">
        <v>22997082</v>
      </c>
      <c r="Z8" s="4">
        <v>23164647</v>
      </c>
      <c r="AA8" s="4">
        <v>22338422</v>
      </c>
      <c r="AB8" s="4">
        <v>22763181</v>
      </c>
      <c r="AC8" s="4">
        <v>23125762</v>
      </c>
      <c r="AD8" s="4">
        <v>22710151</v>
      </c>
      <c r="AE8" s="4">
        <v>21830658</v>
      </c>
      <c r="AF8" s="4">
        <v>25701591</v>
      </c>
      <c r="AG8" s="4">
        <v>23116149</v>
      </c>
      <c r="AH8" s="4">
        <v>22417284</v>
      </c>
      <c r="AI8" s="4">
        <v>22173197</v>
      </c>
      <c r="AJ8" s="4">
        <v>22929573</v>
      </c>
      <c r="AK8" s="4">
        <v>21837240</v>
      </c>
      <c r="AL8" s="4">
        <v>21938957</v>
      </c>
      <c r="AM8" s="4">
        <v>21251271</v>
      </c>
      <c r="AN8" s="4">
        <v>21632612</v>
      </c>
      <c r="AO8" s="4">
        <v>21380329</v>
      </c>
    </row>
    <row r="9" spans="1:41" ht="21">
      <c r="A9" s="3" t="s">
        <v>41</v>
      </c>
      <c r="B9" s="4">
        <v>37876290</v>
      </c>
      <c r="C9" s="4">
        <v>44225057</v>
      </c>
      <c r="D9" s="4">
        <v>48418701</v>
      </c>
      <c r="E9" s="4">
        <v>54352609</v>
      </c>
      <c r="F9" s="4">
        <v>55206844</v>
      </c>
      <c r="G9" s="4">
        <v>58730413</v>
      </c>
      <c r="H9" s="4">
        <v>61785827</v>
      </c>
      <c r="I9" s="4">
        <v>65750244</v>
      </c>
      <c r="J9" s="4">
        <v>65750244</v>
      </c>
      <c r="K9" s="4">
        <v>66005992</v>
      </c>
      <c r="L9" s="4">
        <v>70474007</v>
      </c>
      <c r="M9" s="4">
        <v>73976835</v>
      </c>
      <c r="N9" s="4">
        <v>69114797</v>
      </c>
      <c r="O9" s="4">
        <v>74817464</v>
      </c>
      <c r="P9" s="4">
        <v>75436922</v>
      </c>
      <c r="Q9" s="4">
        <v>83534843</v>
      </c>
      <c r="R9" s="4">
        <v>81658899</v>
      </c>
      <c r="S9" s="4">
        <v>86824549</v>
      </c>
      <c r="T9" s="4">
        <v>87332142</v>
      </c>
      <c r="U9" s="4">
        <v>85599602</v>
      </c>
      <c r="V9" s="4">
        <v>100199610</v>
      </c>
      <c r="W9" s="4">
        <v>101665145</v>
      </c>
      <c r="X9" s="4">
        <v>103625936</v>
      </c>
      <c r="Y9" s="4">
        <v>99655175</v>
      </c>
      <c r="Z9" s="4">
        <v>96419459</v>
      </c>
      <c r="AA9" s="4">
        <v>98461029</v>
      </c>
      <c r="AB9" s="4">
        <v>102967579</v>
      </c>
      <c r="AC9" s="4">
        <v>98989314</v>
      </c>
      <c r="AD9" s="4">
        <v>102849191</v>
      </c>
      <c r="AE9" s="4">
        <v>102238755</v>
      </c>
      <c r="AF9" s="4">
        <v>98987573</v>
      </c>
      <c r="AG9" s="4">
        <v>95292572</v>
      </c>
      <c r="AH9" s="4">
        <v>93751381</v>
      </c>
      <c r="AI9" s="4">
        <v>92014269</v>
      </c>
      <c r="AJ9" s="4">
        <v>91206129</v>
      </c>
      <c r="AK9" s="4">
        <v>91206756</v>
      </c>
      <c r="AL9" s="4">
        <v>92082135</v>
      </c>
      <c r="AM9" s="4">
        <v>91040415</v>
      </c>
      <c r="AN9" s="4">
        <v>87539664</v>
      </c>
      <c r="AO9" s="4">
        <v>92283402</v>
      </c>
    </row>
    <row r="10" spans="1:41" ht="21">
      <c r="A10" s="3" t="s">
        <v>42</v>
      </c>
      <c r="B10" s="4">
        <v>3072291</v>
      </c>
      <c r="C10" s="4">
        <v>4105883</v>
      </c>
      <c r="D10" s="4">
        <v>5718813</v>
      </c>
      <c r="E10" s="4">
        <v>8995534</v>
      </c>
      <c r="F10" s="4">
        <v>10820842</v>
      </c>
      <c r="G10" s="4">
        <v>12498270</v>
      </c>
      <c r="H10" s="4">
        <v>14798342</v>
      </c>
      <c r="I10" s="4">
        <v>17498797</v>
      </c>
      <c r="J10" s="4">
        <v>17498797</v>
      </c>
      <c r="K10" s="4">
        <v>23327154</v>
      </c>
      <c r="L10" s="4">
        <v>25689202</v>
      </c>
      <c r="M10" s="4">
        <v>27956257</v>
      </c>
      <c r="N10" s="4">
        <v>30868021</v>
      </c>
      <c r="O10" s="4">
        <v>32062601</v>
      </c>
      <c r="P10" s="4">
        <v>30980329</v>
      </c>
      <c r="Q10" s="4">
        <v>31913086</v>
      </c>
      <c r="R10" s="4">
        <v>33029125</v>
      </c>
      <c r="S10" s="4">
        <v>33976249</v>
      </c>
      <c r="T10" s="4">
        <v>71754108</v>
      </c>
      <c r="U10" s="4">
        <v>70261862</v>
      </c>
      <c r="V10" s="4">
        <v>42036120</v>
      </c>
      <c r="W10" s="4">
        <v>49558933</v>
      </c>
      <c r="X10" s="4">
        <v>55262257</v>
      </c>
      <c r="Y10" s="4">
        <v>59668675</v>
      </c>
      <c r="Z10" s="4">
        <v>66842291</v>
      </c>
      <c r="AA10" s="4">
        <v>70092421</v>
      </c>
      <c r="AB10" s="4">
        <v>72734290</v>
      </c>
      <c r="AC10" s="4">
        <v>75088967</v>
      </c>
      <c r="AD10" s="4">
        <v>75148390</v>
      </c>
      <c r="AE10" s="4">
        <v>81167930</v>
      </c>
      <c r="AF10" s="4">
        <v>75784639</v>
      </c>
      <c r="AG10" s="4">
        <v>77723291</v>
      </c>
      <c r="AH10" s="4">
        <v>71333304</v>
      </c>
      <c r="AI10" s="4">
        <v>74420363</v>
      </c>
      <c r="AJ10" s="4">
        <v>77373289</v>
      </c>
      <c r="AK10" s="4">
        <v>86937517</v>
      </c>
      <c r="AL10" s="4">
        <v>82966913</v>
      </c>
      <c r="AM10" s="4">
        <v>83438982</v>
      </c>
      <c r="AN10" s="4">
        <v>84231566</v>
      </c>
      <c r="AO10" s="4">
        <v>85487153</v>
      </c>
    </row>
    <row r="11" spans="1:41" ht="21">
      <c r="A11" s="3" t="s">
        <v>43</v>
      </c>
      <c r="B11" s="4">
        <v>18086899</v>
      </c>
      <c r="C11" s="4">
        <v>20869805</v>
      </c>
      <c r="D11" s="4">
        <v>21677189</v>
      </c>
      <c r="E11" s="4">
        <v>20767162</v>
      </c>
      <c r="F11" s="4">
        <v>25452473</v>
      </c>
      <c r="G11" s="4">
        <v>25114447</v>
      </c>
      <c r="H11" s="4">
        <v>29822074</v>
      </c>
      <c r="I11" s="4">
        <v>48350853</v>
      </c>
      <c r="J11" s="4">
        <v>48350853</v>
      </c>
      <c r="K11" s="4">
        <v>37357167</v>
      </c>
      <c r="L11" s="4">
        <v>33092980</v>
      </c>
      <c r="M11" s="4">
        <v>33260640</v>
      </c>
      <c r="N11" s="4">
        <v>31183453</v>
      </c>
      <c r="O11" s="4">
        <v>38788990</v>
      </c>
      <c r="P11" s="4">
        <v>55135341</v>
      </c>
      <c r="Q11" s="4">
        <v>71701754</v>
      </c>
      <c r="R11" s="4">
        <v>83055567</v>
      </c>
      <c r="S11" s="4">
        <v>65513310</v>
      </c>
      <c r="T11" s="4">
        <v>52433207</v>
      </c>
      <c r="U11" s="4">
        <v>57116760</v>
      </c>
      <c r="V11" s="4">
        <v>46046029</v>
      </c>
      <c r="W11" s="4">
        <v>48483958</v>
      </c>
      <c r="X11" s="4">
        <v>55294737</v>
      </c>
      <c r="Y11" s="4">
        <v>74983265</v>
      </c>
      <c r="Z11" s="4">
        <v>61853150</v>
      </c>
      <c r="AA11" s="4">
        <v>69625366</v>
      </c>
      <c r="AB11" s="4">
        <v>63427150</v>
      </c>
      <c r="AC11" s="4">
        <v>51680593</v>
      </c>
      <c r="AD11" s="4">
        <v>53635874</v>
      </c>
      <c r="AE11" s="4">
        <v>49867318</v>
      </c>
      <c r="AF11" s="4">
        <v>45469855</v>
      </c>
      <c r="AG11" s="4">
        <v>44529880</v>
      </c>
      <c r="AH11" s="4">
        <v>48317627</v>
      </c>
      <c r="AI11" s="4">
        <f aca="true" t="shared" si="0" ref="AI11:AO11">AI3-(SUM(AI4:AI10))</f>
        <v>61204912</v>
      </c>
      <c r="AJ11" s="4">
        <f t="shared" si="0"/>
        <v>82267871</v>
      </c>
      <c r="AK11" s="4">
        <f t="shared" si="0"/>
        <v>84974382</v>
      </c>
      <c r="AL11" s="4">
        <f t="shared" si="0"/>
        <v>98602434</v>
      </c>
      <c r="AM11" s="4">
        <f t="shared" si="0"/>
        <v>86849672</v>
      </c>
      <c r="AN11" s="4">
        <f t="shared" si="0"/>
        <v>98122854</v>
      </c>
      <c r="AO11" s="4">
        <f t="shared" si="0"/>
        <v>75026103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2016-05-12T07:19:14Z</cp:lastPrinted>
  <dcterms:created xsi:type="dcterms:W3CDTF">2008-03-03T01:56:24Z</dcterms:created>
  <dcterms:modified xsi:type="dcterms:W3CDTF">2016-05-16T01:58:19Z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