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735" windowWidth="14175" windowHeight="7440" activeTab="0"/>
  </bookViews>
  <sheets>
    <sheet name="Sheet1" sheetId="1" r:id="rId1"/>
    <sheet name="Sheet2" sheetId="2" r:id="rId2"/>
  </sheets>
  <definedNames>
    <definedName name="_xlnm.Print_Area" localSheetId="0">'Sheet1'!$A$1:$X$68</definedName>
  </definedNames>
  <calcPr fullCalcOnLoad="1"/>
</workbook>
</file>

<file path=xl/sharedStrings.xml><?xml version="1.0" encoding="utf-8"?>
<sst xmlns="http://schemas.openxmlformats.org/spreadsheetml/2006/main" count="134" uniqueCount="63">
  <si>
    <t>S50</t>
  </si>
  <si>
    <t>S51</t>
  </si>
  <si>
    <t>S52</t>
  </si>
  <si>
    <t>S53</t>
  </si>
  <si>
    <t>S54</t>
  </si>
  <si>
    <t>S55</t>
  </si>
  <si>
    <t>S56</t>
  </si>
  <si>
    <t>S57</t>
  </si>
  <si>
    <t>S58</t>
  </si>
  <si>
    <t>S59</t>
  </si>
  <si>
    <t>S60</t>
  </si>
  <si>
    <t>S61</t>
  </si>
  <si>
    <t>S62</t>
  </si>
  <si>
    <t>S63</t>
  </si>
  <si>
    <t>H元</t>
  </si>
  <si>
    <t>H2</t>
  </si>
  <si>
    <t>H3</t>
  </si>
  <si>
    <t>H4</t>
  </si>
  <si>
    <t>H5</t>
  </si>
  <si>
    <t>H6</t>
  </si>
  <si>
    <t>H7</t>
  </si>
  <si>
    <t>H8</t>
  </si>
  <si>
    <t>H9</t>
  </si>
  <si>
    <t>H10</t>
  </si>
  <si>
    <t>H11</t>
  </si>
  <si>
    <t>H12</t>
  </si>
  <si>
    <t>H13</t>
  </si>
  <si>
    <t>H14</t>
  </si>
  <si>
    <t>H15</t>
  </si>
  <si>
    <t>H16</t>
  </si>
  <si>
    <t>H17</t>
  </si>
  <si>
    <t>出　典：</t>
  </si>
  <si>
    <t>歳入</t>
  </si>
  <si>
    <t>【歳入の主な内訳】</t>
  </si>
  <si>
    <t>県税</t>
  </si>
  <si>
    <t>地方交付金</t>
  </si>
  <si>
    <t>諸収入</t>
  </si>
  <si>
    <t>県債</t>
  </si>
  <si>
    <t>地方税法等に基づいて納めてもらう税のこと。県民税、事業税、自動車税など１２種類の税目があります。</t>
  </si>
  <si>
    <t>国が地方の財政不足を補うために交付するのもと災害復旧などの特別な事情により交付するものがあります。</t>
  </si>
  <si>
    <t>国庫支出金</t>
  </si>
  <si>
    <t>国が地方公共団体に対して、特定の事業の財源として交付するものです。</t>
  </si>
  <si>
    <t>県税の延滞金や預金利子、収益事業収入など様々なものが含まれます。</t>
  </si>
  <si>
    <t>県が借り入れしたお金のことです。</t>
  </si>
  <si>
    <t>歳入とは、１会計年度（４月～翌年３月）内の収入のこと。（反対に支出のことを「歳出」といいます。）</t>
  </si>
  <si>
    <t>その他の歳入</t>
  </si>
  <si>
    <t>地方消費税清算金、地方譲与税、地方特例交付金、交通安全対策特別交付金、分担金及び負担金、使用料及び手数料、財産収入、寄附金、繰入金のことです。</t>
  </si>
  <si>
    <t>（単位：千円）</t>
  </si>
  <si>
    <t>項目名</t>
  </si>
  <si>
    <t>歳入 合計</t>
  </si>
  <si>
    <t>地方交付税</t>
  </si>
  <si>
    <t>*統計データバンクでもっと詳しく見る場合は下のボタンをクリック</t>
  </si>
  <si>
    <t>H18</t>
  </si>
  <si>
    <t>H19</t>
  </si>
  <si>
    <t>H20</t>
  </si>
  <si>
    <t>H21</t>
  </si>
  <si>
    <t>国庫支出金</t>
  </si>
  <si>
    <t>H22</t>
  </si>
  <si>
    <t>H23</t>
  </si>
  <si>
    <t>山梨県一般会計特別会計歳入歳出報告(山梨県会計課)</t>
  </si>
  <si>
    <t>H24</t>
  </si>
  <si>
    <t>H25</t>
  </si>
  <si>
    <t>H26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</si>
</sst>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name val="ＭＳ Ｐゴシック"/>
      <family val="3"/>
    </font>
    <font>
      <sz val="6"/>
      <name val="ＭＳ Ｐゴシック"/>
      <family val="3"/>
    </font>
    <font>
      <sz val="14"/>
      <name val="ＭＳ ゴシック"/>
      <family val="3"/>
    </font>
    <font>
      <b/>
      <sz val="11"/>
      <name val="ＭＳ Ｐゴシック"/>
      <family val="3"/>
    </font>
    <font>
      <b/>
      <sz val="14"/>
      <name val="ＭＳ Ｐゴシック"/>
      <family val="3"/>
    </font>
    <font>
      <sz val="12"/>
      <name val="ＭＳ Ｐゴシック"/>
      <family val="3"/>
    </font>
    <font>
      <b/>
      <sz val="12"/>
      <name val="ＭＳ Ｐゴシック"/>
      <family val="3"/>
    </font>
    <font>
      <sz val="5"/>
      <name val="ＭＳ Ｐゴシック"/>
      <family val="3"/>
    </font>
    <font>
      <sz val="17"/>
      <color indexed="8"/>
      <name val="ＭＳ Ｐゴシック"/>
      <family val="3"/>
    </font>
    <font>
      <sz val="9"/>
      <color indexed="8"/>
      <name val="ＭＳ Ｐゴシック"/>
      <family val="3"/>
    </font>
    <font>
      <sz val="8.2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31"/>
        <bgColor indexed="64"/>
      </patternFill>
    </fill>
    <fill>
      <patternFill patternType="solid">
        <fgColor indexed="45"/>
        <bgColor indexed="64"/>
      </patternFill>
    </fill>
    <fill>
      <patternFill patternType="solid">
        <fgColor indexed="5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Dashed">
        <color indexed="53"/>
      </left>
      <right>
        <color indexed="63"/>
      </right>
      <top style="mediumDashed">
        <color indexed="53"/>
      </top>
      <bottom style="mediumDashed">
        <color indexed="53"/>
      </bottom>
    </border>
    <border>
      <left>
        <color indexed="63"/>
      </left>
      <right>
        <color indexed="63"/>
      </right>
      <top style="mediumDashed">
        <color indexed="53"/>
      </top>
      <bottom style="mediumDashed">
        <color indexed="53"/>
      </bottom>
    </border>
    <border>
      <left>
        <color indexed="63"/>
      </left>
      <right style="mediumDashed">
        <color indexed="53"/>
      </right>
      <top style="mediumDashed">
        <color indexed="53"/>
      </top>
      <bottom style="mediumDashed">
        <color indexed="53"/>
      </bottom>
    </border>
    <border>
      <left style="mediumDashed">
        <color indexed="53"/>
      </left>
      <right>
        <color indexed="63"/>
      </right>
      <top style="mediumDashed">
        <color indexed="53"/>
      </top>
      <bottom>
        <color indexed="63"/>
      </bottom>
    </border>
    <border>
      <left>
        <color indexed="63"/>
      </left>
      <right>
        <color indexed="63"/>
      </right>
      <top style="mediumDashed">
        <color indexed="53"/>
      </top>
      <bottom>
        <color indexed="63"/>
      </bottom>
    </border>
    <border>
      <left>
        <color indexed="63"/>
      </left>
      <right style="mediumDashed">
        <color indexed="53"/>
      </right>
      <top style="mediumDashed">
        <color indexed="53"/>
      </top>
      <bottom>
        <color indexed="63"/>
      </bottom>
    </border>
    <border>
      <left style="mediumDashed">
        <color indexed="53"/>
      </left>
      <right>
        <color indexed="63"/>
      </right>
      <top>
        <color indexed="63"/>
      </top>
      <bottom>
        <color indexed="63"/>
      </bottom>
    </border>
    <border>
      <left>
        <color indexed="63"/>
      </left>
      <right style="mediumDashed">
        <color indexed="53"/>
      </right>
      <top>
        <color indexed="63"/>
      </top>
      <bottom>
        <color indexed="63"/>
      </bottom>
    </border>
    <border>
      <left style="mediumDashed">
        <color indexed="53"/>
      </left>
      <right>
        <color indexed="63"/>
      </right>
      <top>
        <color indexed="63"/>
      </top>
      <bottom style="mediumDashed">
        <color indexed="53"/>
      </bottom>
    </border>
    <border>
      <left>
        <color indexed="63"/>
      </left>
      <right>
        <color indexed="63"/>
      </right>
      <top>
        <color indexed="63"/>
      </top>
      <bottom style="mediumDashed">
        <color indexed="53"/>
      </bottom>
    </border>
    <border>
      <left>
        <color indexed="63"/>
      </left>
      <right style="mediumDashed">
        <color indexed="53"/>
      </right>
      <top>
        <color indexed="63"/>
      </top>
      <bottom style="mediumDashed">
        <color indexed="5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9">
    <xf numFmtId="0" fontId="0" fillId="0" borderId="0" xfId="0" applyAlignment="1">
      <alignment vertical="center"/>
    </xf>
    <xf numFmtId="3" fontId="0" fillId="0" borderId="10" xfId="0" applyNumberFormat="1" applyFill="1" applyBorder="1" applyAlignment="1">
      <alignment vertical="center"/>
    </xf>
    <xf numFmtId="0" fontId="0" fillId="33" borderId="0" xfId="0" applyFill="1" applyAlignment="1">
      <alignment vertical="center"/>
    </xf>
    <xf numFmtId="0" fontId="0" fillId="34" borderId="10" xfId="0" applyFill="1" applyBorder="1" applyAlignment="1">
      <alignment vertical="center"/>
    </xf>
    <xf numFmtId="3" fontId="0" fillId="35" borderId="10" xfId="0" applyNumberFormat="1" applyFill="1" applyBorder="1" applyAlignment="1">
      <alignment vertical="center"/>
    </xf>
    <xf numFmtId="0" fontId="0" fillId="36" borderId="10" xfId="0" applyFill="1" applyBorder="1" applyAlignment="1">
      <alignment vertical="center"/>
    </xf>
    <xf numFmtId="3" fontId="0" fillId="36" borderId="10" xfId="0" applyNumberFormat="1" applyFill="1" applyBorder="1" applyAlignment="1">
      <alignment vertical="center"/>
    </xf>
    <xf numFmtId="0" fontId="3" fillId="33" borderId="0" xfId="0" applyFont="1" applyFill="1" applyAlignment="1">
      <alignment vertical="center"/>
    </xf>
    <xf numFmtId="0" fontId="4" fillId="37" borderId="11" xfId="0" applyFont="1" applyFill="1" applyBorder="1" applyAlignment="1">
      <alignment vertical="center"/>
    </xf>
    <xf numFmtId="0" fontId="0" fillId="37" borderId="12" xfId="0" applyFill="1" applyBorder="1" applyAlignment="1">
      <alignment vertical="center"/>
    </xf>
    <xf numFmtId="0" fontId="0" fillId="37" borderId="13" xfId="0"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vertical="center"/>
    </xf>
    <xf numFmtId="0" fontId="5" fillId="0" borderId="18" xfId="0" applyFont="1" applyFill="1" applyBorder="1" applyAlignment="1">
      <alignment vertical="center"/>
    </xf>
    <xf numFmtId="0" fontId="6" fillId="0" borderId="17" xfId="0" applyFont="1" applyFill="1" applyBorder="1" applyAlignment="1">
      <alignment horizontal="left" vertical="center" indent="1"/>
    </xf>
    <xf numFmtId="0" fontId="6" fillId="0" borderId="19" xfId="0" applyFont="1" applyFill="1" applyBorder="1" applyAlignment="1">
      <alignment horizontal="left" vertical="top" indent="1" shrinkToFit="1"/>
    </xf>
    <xf numFmtId="3" fontId="0" fillId="33" borderId="0" xfId="0" applyNumberFormat="1" applyFill="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2" fillId="0" borderId="0" xfId="0" applyFont="1" applyFill="1" applyBorder="1" applyAlignment="1">
      <alignment vertical="center"/>
    </xf>
    <xf numFmtId="0" fontId="0" fillId="0" borderId="0" xfId="0" applyAlignment="1">
      <alignment vertical="center"/>
    </xf>
    <xf numFmtId="0" fontId="5" fillId="0" borderId="20" xfId="0" applyFont="1"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33" borderId="22" xfId="0" applyFill="1" applyBorder="1" applyAlignment="1">
      <alignment horizontal="left" shrinkToFit="1"/>
    </xf>
    <xf numFmtId="0" fontId="0" fillId="33" borderId="23" xfId="0" applyFill="1" applyBorder="1" applyAlignment="1">
      <alignment horizontal="lef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38"/>
          <c:w val="0.9775"/>
          <c:h val="0.949"/>
        </c:manualLayout>
      </c:layout>
      <c:barChart>
        <c:barDir val="col"/>
        <c:grouping val="stacked"/>
        <c:varyColors val="0"/>
        <c:ser>
          <c:idx val="5"/>
          <c:order val="0"/>
          <c:tx>
            <c:strRef>
              <c:f>Sheet2!$A$4</c:f>
              <c:strCache>
                <c:ptCount val="1"/>
                <c:pt idx="0">
                  <c:v>県税</c:v>
                </c:pt>
              </c:strCache>
            </c:strRef>
          </c:tx>
          <c:spPr>
            <a:solidFill>
              <a:srgbClr val="FF808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Sheet2!$B$2:$AO$2</c:f>
              <c:strCache>
                <c:ptCount val="40"/>
                <c:pt idx="0">
                  <c:v>S50</c:v>
                </c:pt>
                <c:pt idx="1">
                  <c:v>S51</c:v>
                </c:pt>
                <c:pt idx="2">
                  <c:v>S52</c:v>
                </c:pt>
                <c:pt idx="3">
                  <c:v>S53</c:v>
                </c:pt>
                <c:pt idx="4">
                  <c:v>S54</c:v>
                </c:pt>
                <c:pt idx="5">
                  <c:v>S55</c:v>
                </c:pt>
                <c:pt idx="6">
                  <c:v>S56</c:v>
                </c:pt>
                <c:pt idx="7">
                  <c:v>S57</c:v>
                </c:pt>
                <c:pt idx="8">
                  <c:v>S58</c:v>
                </c:pt>
                <c:pt idx="9">
                  <c:v>S59</c:v>
                </c:pt>
                <c:pt idx="10">
                  <c:v>S60</c:v>
                </c:pt>
                <c:pt idx="11">
                  <c:v>S61</c:v>
                </c:pt>
                <c:pt idx="12">
                  <c:v>S62</c:v>
                </c:pt>
                <c:pt idx="13">
                  <c:v>S63</c:v>
                </c:pt>
                <c:pt idx="14">
                  <c:v>H元</c:v>
                </c:pt>
                <c:pt idx="15">
                  <c:v>H2</c:v>
                </c:pt>
                <c:pt idx="16">
                  <c:v>H3</c:v>
                </c:pt>
                <c:pt idx="17">
                  <c:v>H4</c:v>
                </c:pt>
                <c:pt idx="18">
                  <c:v>H5</c:v>
                </c:pt>
                <c:pt idx="19">
                  <c:v>H6</c:v>
                </c:pt>
                <c:pt idx="20">
                  <c:v>H7</c:v>
                </c:pt>
                <c:pt idx="21">
                  <c:v>H8</c:v>
                </c:pt>
                <c:pt idx="22">
                  <c:v>H9</c:v>
                </c:pt>
                <c:pt idx="23">
                  <c:v>H10</c:v>
                </c:pt>
                <c:pt idx="24">
                  <c:v>H11</c:v>
                </c:pt>
                <c:pt idx="25">
                  <c:v>H12</c:v>
                </c:pt>
                <c:pt idx="26">
                  <c:v>H13</c:v>
                </c:pt>
                <c:pt idx="27">
                  <c:v>H14</c:v>
                </c:pt>
                <c:pt idx="28">
                  <c:v>H15</c:v>
                </c:pt>
                <c:pt idx="29">
                  <c:v>H16</c:v>
                </c:pt>
                <c:pt idx="30">
                  <c:v>H17</c:v>
                </c:pt>
                <c:pt idx="31">
                  <c:v>H18</c:v>
                </c:pt>
                <c:pt idx="32">
                  <c:v>H19</c:v>
                </c:pt>
                <c:pt idx="33">
                  <c:v>H20</c:v>
                </c:pt>
                <c:pt idx="34">
                  <c:v>H21</c:v>
                </c:pt>
                <c:pt idx="35">
                  <c:v>H22</c:v>
                </c:pt>
                <c:pt idx="36">
                  <c:v>H23</c:v>
                </c:pt>
                <c:pt idx="37">
                  <c:v>H24</c:v>
                </c:pt>
                <c:pt idx="38">
                  <c:v>H25</c:v>
                </c:pt>
                <c:pt idx="39">
                  <c:v>H26</c:v>
                </c:pt>
              </c:strCache>
            </c:strRef>
          </c:cat>
          <c:val>
            <c:numRef>
              <c:f>Sheet2!$B$4:$AO$4</c:f>
              <c:numCache>
                <c:ptCount val="40"/>
                <c:pt idx="0">
                  <c:v>19229809</c:v>
                </c:pt>
                <c:pt idx="1">
                  <c:v>22983828</c:v>
                </c:pt>
                <c:pt idx="2">
                  <c:v>26042167</c:v>
                </c:pt>
                <c:pt idx="3">
                  <c:v>28903839</c:v>
                </c:pt>
                <c:pt idx="4">
                  <c:v>34484506</c:v>
                </c:pt>
                <c:pt idx="5">
                  <c:v>38282976</c:v>
                </c:pt>
                <c:pt idx="6">
                  <c:v>42716515</c:v>
                </c:pt>
                <c:pt idx="7">
                  <c:v>45250393</c:v>
                </c:pt>
                <c:pt idx="8">
                  <c:v>49379985</c:v>
                </c:pt>
                <c:pt idx="9">
                  <c:v>55920650</c:v>
                </c:pt>
                <c:pt idx="10">
                  <c:v>62812574</c:v>
                </c:pt>
                <c:pt idx="11">
                  <c:v>64169075</c:v>
                </c:pt>
                <c:pt idx="12">
                  <c:v>70015743</c:v>
                </c:pt>
                <c:pt idx="13">
                  <c:v>80424273</c:v>
                </c:pt>
                <c:pt idx="14">
                  <c:v>88461974</c:v>
                </c:pt>
                <c:pt idx="15">
                  <c:v>102578687</c:v>
                </c:pt>
                <c:pt idx="16">
                  <c:v>107061596</c:v>
                </c:pt>
                <c:pt idx="17">
                  <c:v>95259485</c:v>
                </c:pt>
                <c:pt idx="18">
                  <c:v>87908931</c:v>
                </c:pt>
                <c:pt idx="19">
                  <c:v>90016023</c:v>
                </c:pt>
                <c:pt idx="20">
                  <c:v>94932847</c:v>
                </c:pt>
                <c:pt idx="21">
                  <c:v>96380513</c:v>
                </c:pt>
                <c:pt idx="22">
                  <c:v>97844071</c:v>
                </c:pt>
                <c:pt idx="23">
                  <c:v>102841866</c:v>
                </c:pt>
                <c:pt idx="24">
                  <c:v>92130916</c:v>
                </c:pt>
                <c:pt idx="25">
                  <c:v>102109100</c:v>
                </c:pt>
                <c:pt idx="26">
                  <c:v>101593567</c:v>
                </c:pt>
                <c:pt idx="27">
                  <c:v>84235227</c:v>
                </c:pt>
                <c:pt idx="28">
                  <c:v>83983667</c:v>
                </c:pt>
                <c:pt idx="29">
                  <c:v>91722627</c:v>
                </c:pt>
                <c:pt idx="30">
                  <c:v>94883874</c:v>
                </c:pt>
                <c:pt idx="31">
                  <c:v>99852472</c:v>
                </c:pt>
                <c:pt idx="32">
                  <c:v>115590997</c:v>
                </c:pt>
                <c:pt idx="33">
                  <c:v>112066441</c:v>
                </c:pt>
                <c:pt idx="34">
                  <c:v>83203244</c:v>
                </c:pt>
                <c:pt idx="35">
                  <c:v>82787209</c:v>
                </c:pt>
                <c:pt idx="36">
                  <c:v>83746265</c:v>
                </c:pt>
                <c:pt idx="37">
                  <c:v>83268991</c:v>
                </c:pt>
                <c:pt idx="38">
                  <c:v>82567853</c:v>
                </c:pt>
                <c:pt idx="39">
                  <c:v>85430410</c:v>
                </c:pt>
              </c:numCache>
            </c:numRef>
          </c:val>
        </c:ser>
        <c:ser>
          <c:idx val="4"/>
          <c:order val="1"/>
          <c:tx>
            <c:strRef>
              <c:f>Sheet2!$A$5</c:f>
              <c:strCache>
                <c:ptCount val="1"/>
                <c:pt idx="0">
                  <c:v>地方交付税</c:v>
                </c:pt>
              </c:strCache>
            </c:strRef>
          </c:tx>
          <c:spPr>
            <a:solidFill>
              <a:srgbClr val="0000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Sheet2!$B$2:$AO$2</c:f>
              <c:strCache>
                <c:ptCount val="40"/>
                <c:pt idx="0">
                  <c:v>S50</c:v>
                </c:pt>
                <c:pt idx="1">
                  <c:v>S51</c:v>
                </c:pt>
                <c:pt idx="2">
                  <c:v>S52</c:v>
                </c:pt>
                <c:pt idx="3">
                  <c:v>S53</c:v>
                </c:pt>
                <c:pt idx="4">
                  <c:v>S54</c:v>
                </c:pt>
                <c:pt idx="5">
                  <c:v>S55</c:v>
                </c:pt>
                <c:pt idx="6">
                  <c:v>S56</c:v>
                </c:pt>
                <c:pt idx="7">
                  <c:v>S57</c:v>
                </c:pt>
                <c:pt idx="8">
                  <c:v>S58</c:v>
                </c:pt>
                <c:pt idx="9">
                  <c:v>S59</c:v>
                </c:pt>
                <c:pt idx="10">
                  <c:v>S60</c:v>
                </c:pt>
                <c:pt idx="11">
                  <c:v>S61</c:v>
                </c:pt>
                <c:pt idx="12">
                  <c:v>S62</c:v>
                </c:pt>
                <c:pt idx="13">
                  <c:v>S63</c:v>
                </c:pt>
                <c:pt idx="14">
                  <c:v>H元</c:v>
                </c:pt>
                <c:pt idx="15">
                  <c:v>H2</c:v>
                </c:pt>
                <c:pt idx="16">
                  <c:v>H3</c:v>
                </c:pt>
                <c:pt idx="17">
                  <c:v>H4</c:v>
                </c:pt>
                <c:pt idx="18">
                  <c:v>H5</c:v>
                </c:pt>
                <c:pt idx="19">
                  <c:v>H6</c:v>
                </c:pt>
                <c:pt idx="20">
                  <c:v>H7</c:v>
                </c:pt>
                <c:pt idx="21">
                  <c:v>H8</c:v>
                </c:pt>
                <c:pt idx="22">
                  <c:v>H9</c:v>
                </c:pt>
                <c:pt idx="23">
                  <c:v>H10</c:v>
                </c:pt>
                <c:pt idx="24">
                  <c:v>H11</c:v>
                </c:pt>
                <c:pt idx="25">
                  <c:v>H12</c:v>
                </c:pt>
                <c:pt idx="26">
                  <c:v>H13</c:v>
                </c:pt>
                <c:pt idx="27">
                  <c:v>H14</c:v>
                </c:pt>
                <c:pt idx="28">
                  <c:v>H15</c:v>
                </c:pt>
                <c:pt idx="29">
                  <c:v>H16</c:v>
                </c:pt>
                <c:pt idx="30">
                  <c:v>H17</c:v>
                </c:pt>
                <c:pt idx="31">
                  <c:v>H18</c:v>
                </c:pt>
                <c:pt idx="32">
                  <c:v>H19</c:v>
                </c:pt>
                <c:pt idx="33">
                  <c:v>H20</c:v>
                </c:pt>
                <c:pt idx="34">
                  <c:v>H21</c:v>
                </c:pt>
                <c:pt idx="35">
                  <c:v>H22</c:v>
                </c:pt>
                <c:pt idx="36">
                  <c:v>H23</c:v>
                </c:pt>
                <c:pt idx="37">
                  <c:v>H24</c:v>
                </c:pt>
                <c:pt idx="38">
                  <c:v>H25</c:v>
                </c:pt>
                <c:pt idx="39">
                  <c:v>H26</c:v>
                </c:pt>
              </c:strCache>
            </c:strRef>
          </c:cat>
          <c:val>
            <c:numRef>
              <c:f>Sheet2!$B$5:$AO$5</c:f>
              <c:numCache>
                <c:ptCount val="40"/>
                <c:pt idx="0">
                  <c:v>39085939</c:v>
                </c:pt>
                <c:pt idx="1">
                  <c:v>42993801</c:v>
                </c:pt>
                <c:pt idx="2">
                  <c:v>46907981</c:v>
                </c:pt>
                <c:pt idx="3">
                  <c:v>57168810</c:v>
                </c:pt>
                <c:pt idx="4">
                  <c:v>62719811</c:v>
                </c:pt>
                <c:pt idx="5">
                  <c:v>67069848</c:v>
                </c:pt>
                <c:pt idx="6">
                  <c:v>72295121</c:v>
                </c:pt>
                <c:pt idx="7">
                  <c:v>77872562</c:v>
                </c:pt>
                <c:pt idx="8">
                  <c:v>72796360</c:v>
                </c:pt>
                <c:pt idx="9">
                  <c:v>69285212</c:v>
                </c:pt>
                <c:pt idx="10">
                  <c:v>75822109</c:v>
                </c:pt>
                <c:pt idx="11">
                  <c:v>77875430</c:v>
                </c:pt>
                <c:pt idx="12">
                  <c:v>87049066</c:v>
                </c:pt>
                <c:pt idx="13">
                  <c:v>93809666</c:v>
                </c:pt>
                <c:pt idx="14">
                  <c:v>107066281</c:v>
                </c:pt>
                <c:pt idx="15">
                  <c:v>114531188</c:v>
                </c:pt>
                <c:pt idx="16">
                  <c:v>115413280</c:v>
                </c:pt>
                <c:pt idx="17">
                  <c:v>119701795</c:v>
                </c:pt>
                <c:pt idx="18">
                  <c:v>122801531</c:v>
                </c:pt>
                <c:pt idx="19">
                  <c:v>126752695</c:v>
                </c:pt>
                <c:pt idx="20">
                  <c:v>126640993</c:v>
                </c:pt>
                <c:pt idx="21">
                  <c:v>135693349</c:v>
                </c:pt>
                <c:pt idx="22">
                  <c:v>141088775</c:v>
                </c:pt>
                <c:pt idx="23">
                  <c:v>148076250</c:v>
                </c:pt>
                <c:pt idx="24">
                  <c:v>167655910</c:v>
                </c:pt>
                <c:pt idx="25">
                  <c:v>173864448</c:v>
                </c:pt>
                <c:pt idx="26">
                  <c:v>156313336</c:v>
                </c:pt>
                <c:pt idx="27">
                  <c:v>157076410</c:v>
                </c:pt>
                <c:pt idx="28">
                  <c:v>141856657</c:v>
                </c:pt>
                <c:pt idx="29">
                  <c:v>132453572</c:v>
                </c:pt>
                <c:pt idx="30">
                  <c:v>125203892</c:v>
                </c:pt>
                <c:pt idx="31">
                  <c:v>121835083</c:v>
                </c:pt>
                <c:pt idx="32">
                  <c:v>119688624</c:v>
                </c:pt>
                <c:pt idx="33">
                  <c:v>117884196</c:v>
                </c:pt>
                <c:pt idx="34">
                  <c:v>111493692</c:v>
                </c:pt>
                <c:pt idx="35">
                  <c:v>128303982</c:v>
                </c:pt>
                <c:pt idx="36">
                  <c:v>132659928</c:v>
                </c:pt>
                <c:pt idx="37">
                  <c:v>131769272</c:v>
                </c:pt>
                <c:pt idx="38">
                  <c:v>132389650</c:v>
                </c:pt>
                <c:pt idx="39">
                  <c:v>135286569</c:v>
                </c:pt>
              </c:numCache>
            </c:numRef>
          </c:val>
        </c:ser>
        <c:ser>
          <c:idx val="3"/>
          <c:order val="2"/>
          <c:tx>
            <c:strRef>
              <c:f>Sheet2!$A$6</c:f>
              <c:strCache>
                <c:ptCount val="1"/>
                <c:pt idx="0">
                  <c:v>国庫支出金</c:v>
                </c:pt>
              </c:strCache>
            </c:strRef>
          </c:tx>
          <c:spPr>
            <a:solidFill>
              <a:srgbClr val="00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Sheet2!$B$2:$AO$2</c:f>
              <c:strCache>
                <c:ptCount val="40"/>
                <c:pt idx="0">
                  <c:v>S50</c:v>
                </c:pt>
                <c:pt idx="1">
                  <c:v>S51</c:v>
                </c:pt>
                <c:pt idx="2">
                  <c:v>S52</c:v>
                </c:pt>
                <c:pt idx="3">
                  <c:v>S53</c:v>
                </c:pt>
                <c:pt idx="4">
                  <c:v>S54</c:v>
                </c:pt>
                <c:pt idx="5">
                  <c:v>S55</c:v>
                </c:pt>
                <c:pt idx="6">
                  <c:v>S56</c:v>
                </c:pt>
                <c:pt idx="7">
                  <c:v>S57</c:v>
                </c:pt>
                <c:pt idx="8">
                  <c:v>S58</c:v>
                </c:pt>
                <c:pt idx="9">
                  <c:v>S59</c:v>
                </c:pt>
                <c:pt idx="10">
                  <c:v>S60</c:v>
                </c:pt>
                <c:pt idx="11">
                  <c:v>S61</c:v>
                </c:pt>
                <c:pt idx="12">
                  <c:v>S62</c:v>
                </c:pt>
                <c:pt idx="13">
                  <c:v>S63</c:v>
                </c:pt>
                <c:pt idx="14">
                  <c:v>H元</c:v>
                </c:pt>
                <c:pt idx="15">
                  <c:v>H2</c:v>
                </c:pt>
                <c:pt idx="16">
                  <c:v>H3</c:v>
                </c:pt>
                <c:pt idx="17">
                  <c:v>H4</c:v>
                </c:pt>
                <c:pt idx="18">
                  <c:v>H5</c:v>
                </c:pt>
                <c:pt idx="19">
                  <c:v>H6</c:v>
                </c:pt>
                <c:pt idx="20">
                  <c:v>H7</c:v>
                </c:pt>
                <c:pt idx="21">
                  <c:v>H8</c:v>
                </c:pt>
                <c:pt idx="22">
                  <c:v>H9</c:v>
                </c:pt>
                <c:pt idx="23">
                  <c:v>H10</c:v>
                </c:pt>
                <c:pt idx="24">
                  <c:v>H11</c:v>
                </c:pt>
                <c:pt idx="25">
                  <c:v>H12</c:v>
                </c:pt>
                <c:pt idx="26">
                  <c:v>H13</c:v>
                </c:pt>
                <c:pt idx="27">
                  <c:v>H14</c:v>
                </c:pt>
                <c:pt idx="28">
                  <c:v>H15</c:v>
                </c:pt>
                <c:pt idx="29">
                  <c:v>H16</c:v>
                </c:pt>
                <c:pt idx="30">
                  <c:v>H17</c:v>
                </c:pt>
                <c:pt idx="31">
                  <c:v>H18</c:v>
                </c:pt>
                <c:pt idx="32">
                  <c:v>H19</c:v>
                </c:pt>
                <c:pt idx="33">
                  <c:v>H20</c:v>
                </c:pt>
                <c:pt idx="34">
                  <c:v>H21</c:v>
                </c:pt>
                <c:pt idx="35">
                  <c:v>H22</c:v>
                </c:pt>
                <c:pt idx="36">
                  <c:v>H23</c:v>
                </c:pt>
                <c:pt idx="37">
                  <c:v>H24</c:v>
                </c:pt>
                <c:pt idx="38">
                  <c:v>H25</c:v>
                </c:pt>
                <c:pt idx="39">
                  <c:v>H26</c:v>
                </c:pt>
              </c:strCache>
            </c:strRef>
          </c:cat>
          <c:val>
            <c:numRef>
              <c:f>Sheet2!$B$6:$AO$6</c:f>
              <c:numCache>
                <c:ptCount val="40"/>
                <c:pt idx="0">
                  <c:v>43707349</c:v>
                </c:pt>
                <c:pt idx="1">
                  <c:v>46217731</c:v>
                </c:pt>
                <c:pt idx="2">
                  <c:v>59027811</c:v>
                </c:pt>
                <c:pt idx="3">
                  <c:v>64684162</c:v>
                </c:pt>
                <c:pt idx="4">
                  <c:v>67198281</c:v>
                </c:pt>
                <c:pt idx="5">
                  <c:v>75576726</c:v>
                </c:pt>
                <c:pt idx="6">
                  <c:v>77953255</c:v>
                </c:pt>
                <c:pt idx="7">
                  <c:v>96824789</c:v>
                </c:pt>
                <c:pt idx="8">
                  <c:v>94349383</c:v>
                </c:pt>
                <c:pt idx="9">
                  <c:v>84801365</c:v>
                </c:pt>
                <c:pt idx="10">
                  <c:v>80627701</c:v>
                </c:pt>
                <c:pt idx="11">
                  <c:v>78702966</c:v>
                </c:pt>
                <c:pt idx="12">
                  <c:v>77379981</c:v>
                </c:pt>
                <c:pt idx="13">
                  <c:v>72597158</c:v>
                </c:pt>
                <c:pt idx="14">
                  <c:v>73317005</c:v>
                </c:pt>
                <c:pt idx="15">
                  <c:v>76852145</c:v>
                </c:pt>
                <c:pt idx="16">
                  <c:v>84548993</c:v>
                </c:pt>
                <c:pt idx="17">
                  <c:v>105648657</c:v>
                </c:pt>
                <c:pt idx="18">
                  <c:v>141356269</c:v>
                </c:pt>
                <c:pt idx="19">
                  <c:v>137011899</c:v>
                </c:pt>
                <c:pt idx="20">
                  <c:v>113193574</c:v>
                </c:pt>
                <c:pt idx="21">
                  <c:v>111096272</c:v>
                </c:pt>
                <c:pt idx="22">
                  <c:v>111499743</c:v>
                </c:pt>
                <c:pt idx="23">
                  <c:v>122039433</c:v>
                </c:pt>
                <c:pt idx="24">
                  <c:v>121371823</c:v>
                </c:pt>
                <c:pt idx="25">
                  <c:v>113064779</c:v>
                </c:pt>
                <c:pt idx="26">
                  <c:v>114460837</c:v>
                </c:pt>
                <c:pt idx="27">
                  <c:v>98810479</c:v>
                </c:pt>
                <c:pt idx="28">
                  <c:v>98742770</c:v>
                </c:pt>
                <c:pt idx="29">
                  <c:v>89678178</c:v>
                </c:pt>
                <c:pt idx="30">
                  <c:v>76004556</c:v>
                </c:pt>
                <c:pt idx="31">
                  <c:v>59847304</c:v>
                </c:pt>
                <c:pt idx="32">
                  <c:v>61991398</c:v>
                </c:pt>
                <c:pt idx="33">
                  <c:v>72218366</c:v>
                </c:pt>
                <c:pt idx="34">
                  <c:v>101335835</c:v>
                </c:pt>
                <c:pt idx="35">
                  <c:v>69342142</c:v>
                </c:pt>
                <c:pt idx="36">
                  <c:v>71071456</c:v>
                </c:pt>
                <c:pt idx="37">
                  <c:v>66328713</c:v>
                </c:pt>
                <c:pt idx="38">
                  <c:v>83620521</c:v>
                </c:pt>
                <c:pt idx="39">
                  <c:v>65093430</c:v>
                </c:pt>
              </c:numCache>
            </c:numRef>
          </c:val>
        </c:ser>
        <c:ser>
          <c:idx val="2"/>
          <c:order val="3"/>
          <c:tx>
            <c:strRef>
              <c:f>Sheet2!$A$7</c:f>
              <c:strCache>
                <c:ptCount val="1"/>
                <c:pt idx="0">
                  <c:v>諸収入</c:v>
                </c:pt>
              </c:strCache>
            </c:strRef>
          </c:tx>
          <c:spPr>
            <a:solidFill>
              <a:srgbClr val="FF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Sheet2!$B$2:$AO$2</c:f>
              <c:strCache>
                <c:ptCount val="40"/>
                <c:pt idx="0">
                  <c:v>S50</c:v>
                </c:pt>
                <c:pt idx="1">
                  <c:v>S51</c:v>
                </c:pt>
                <c:pt idx="2">
                  <c:v>S52</c:v>
                </c:pt>
                <c:pt idx="3">
                  <c:v>S53</c:v>
                </c:pt>
                <c:pt idx="4">
                  <c:v>S54</c:v>
                </c:pt>
                <c:pt idx="5">
                  <c:v>S55</c:v>
                </c:pt>
                <c:pt idx="6">
                  <c:v>S56</c:v>
                </c:pt>
                <c:pt idx="7">
                  <c:v>S57</c:v>
                </c:pt>
                <c:pt idx="8">
                  <c:v>S58</c:v>
                </c:pt>
                <c:pt idx="9">
                  <c:v>S59</c:v>
                </c:pt>
                <c:pt idx="10">
                  <c:v>S60</c:v>
                </c:pt>
                <c:pt idx="11">
                  <c:v>S61</c:v>
                </c:pt>
                <c:pt idx="12">
                  <c:v>S62</c:v>
                </c:pt>
                <c:pt idx="13">
                  <c:v>S63</c:v>
                </c:pt>
                <c:pt idx="14">
                  <c:v>H元</c:v>
                </c:pt>
                <c:pt idx="15">
                  <c:v>H2</c:v>
                </c:pt>
                <c:pt idx="16">
                  <c:v>H3</c:v>
                </c:pt>
                <c:pt idx="17">
                  <c:v>H4</c:v>
                </c:pt>
                <c:pt idx="18">
                  <c:v>H5</c:v>
                </c:pt>
                <c:pt idx="19">
                  <c:v>H6</c:v>
                </c:pt>
                <c:pt idx="20">
                  <c:v>H7</c:v>
                </c:pt>
                <c:pt idx="21">
                  <c:v>H8</c:v>
                </c:pt>
                <c:pt idx="22">
                  <c:v>H9</c:v>
                </c:pt>
                <c:pt idx="23">
                  <c:v>H10</c:v>
                </c:pt>
                <c:pt idx="24">
                  <c:v>H11</c:v>
                </c:pt>
                <c:pt idx="25">
                  <c:v>H12</c:v>
                </c:pt>
                <c:pt idx="26">
                  <c:v>H13</c:v>
                </c:pt>
                <c:pt idx="27">
                  <c:v>H14</c:v>
                </c:pt>
                <c:pt idx="28">
                  <c:v>H15</c:v>
                </c:pt>
                <c:pt idx="29">
                  <c:v>H16</c:v>
                </c:pt>
                <c:pt idx="30">
                  <c:v>H17</c:v>
                </c:pt>
                <c:pt idx="31">
                  <c:v>H18</c:v>
                </c:pt>
                <c:pt idx="32">
                  <c:v>H19</c:v>
                </c:pt>
                <c:pt idx="33">
                  <c:v>H20</c:v>
                </c:pt>
                <c:pt idx="34">
                  <c:v>H21</c:v>
                </c:pt>
                <c:pt idx="35">
                  <c:v>H22</c:v>
                </c:pt>
                <c:pt idx="36">
                  <c:v>H23</c:v>
                </c:pt>
                <c:pt idx="37">
                  <c:v>H24</c:v>
                </c:pt>
                <c:pt idx="38">
                  <c:v>H25</c:v>
                </c:pt>
                <c:pt idx="39">
                  <c:v>H26</c:v>
                </c:pt>
              </c:strCache>
            </c:strRef>
          </c:cat>
          <c:val>
            <c:numRef>
              <c:f>Sheet2!$B$7:$AO$7</c:f>
              <c:numCache>
                <c:ptCount val="40"/>
                <c:pt idx="0">
                  <c:v>6555454</c:v>
                </c:pt>
                <c:pt idx="1">
                  <c:v>7690397</c:v>
                </c:pt>
                <c:pt idx="2">
                  <c:v>7691522</c:v>
                </c:pt>
                <c:pt idx="3">
                  <c:v>8220777</c:v>
                </c:pt>
                <c:pt idx="4">
                  <c:v>10379906</c:v>
                </c:pt>
                <c:pt idx="5">
                  <c:v>11046125</c:v>
                </c:pt>
                <c:pt idx="6">
                  <c:v>12057861</c:v>
                </c:pt>
                <c:pt idx="7">
                  <c:v>13211412</c:v>
                </c:pt>
                <c:pt idx="8">
                  <c:v>13091533</c:v>
                </c:pt>
                <c:pt idx="9">
                  <c:v>14110386</c:v>
                </c:pt>
                <c:pt idx="10">
                  <c:v>16484637</c:v>
                </c:pt>
                <c:pt idx="11">
                  <c:v>14085264</c:v>
                </c:pt>
                <c:pt idx="12">
                  <c:v>11578120</c:v>
                </c:pt>
                <c:pt idx="13">
                  <c:v>16383081</c:v>
                </c:pt>
                <c:pt idx="14">
                  <c:v>18154304</c:v>
                </c:pt>
                <c:pt idx="15">
                  <c:v>20704014</c:v>
                </c:pt>
                <c:pt idx="16">
                  <c:v>23480036</c:v>
                </c:pt>
                <c:pt idx="17">
                  <c:v>27782138</c:v>
                </c:pt>
                <c:pt idx="18">
                  <c:v>21887763</c:v>
                </c:pt>
                <c:pt idx="19">
                  <c:v>25849518</c:v>
                </c:pt>
                <c:pt idx="20">
                  <c:v>24104372</c:v>
                </c:pt>
                <c:pt idx="21">
                  <c:v>23622065</c:v>
                </c:pt>
                <c:pt idx="22">
                  <c:v>25198457</c:v>
                </c:pt>
                <c:pt idx="23">
                  <c:v>33451491</c:v>
                </c:pt>
                <c:pt idx="24">
                  <c:v>18270932</c:v>
                </c:pt>
                <c:pt idx="25">
                  <c:v>17790351</c:v>
                </c:pt>
                <c:pt idx="26">
                  <c:v>19677631</c:v>
                </c:pt>
                <c:pt idx="27">
                  <c:v>21012406</c:v>
                </c:pt>
                <c:pt idx="28">
                  <c:v>20472521</c:v>
                </c:pt>
                <c:pt idx="29">
                  <c:v>19037100</c:v>
                </c:pt>
                <c:pt idx="30">
                  <c:v>18649464</c:v>
                </c:pt>
                <c:pt idx="31">
                  <c:v>25383522</c:v>
                </c:pt>
                <c:pt idx="32">
                  <c:v>25841882</c:v>
                </c:pt>
                <c:pt idx="33">
                  <c:v>21267883</c:v>
                </c:pt>
                <c:pt idx="34">
                  <c:v>20601206</c:v>
                </c:pt>
                <c:pt idx="35">
                  <c:v>23087261</c:v>
                </c:pt>
                <c:pt idx="36">
                  <c:v>24115956</c:v>
                </c:pt>
                <c:pt idx="37">
                  <c:v>24991845</c:v>
                </c:pt>
                <c:pt idx="38">
                  <c:v>25311401</c:v>
                </c:pt>
                <c:pt idx="39">
                  <c:v>30301965</c:v>
                </c:pt>
              </c:numCache>
            </c:numRef>
          </c:val>
        </c:ser>
        <c:ser>
          <c:idx val="1"/>
          <c:order val="4"/>
          <c:tx>
            <c:strRef>
              <c:f>Sheet2!$A$8</c:f>
              <c:strCache>
                <c:ptCount val="1"/>
                <c:pt idx="0">
                  <c:v>県債</c:v>
                </c:pt>
              </c:strCache>
            </c:strRef>
          </c:tx>
          <c:spPr>
            <a:solidFill>
              <a:srgbClr val="FF00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Sheet2!$B$2:$AO$2</c:f>
              <c:strCache>
                <c:ptCount val="40"/>
                <c:pt idx="0">
                  <c:v>S50</c:v>
                </c:pt>
                <c:pt idx="1">
                  <c:v>S51</c:v>
                </c:pt>
                <c:pt idx="2">
                  <c:v>S52</c:v>
                </c:pt>
                <c:pt idx="3">
                  <c:v>S53</c:v>
                </c:pt>
                <c:pt idx="4">
                  <c:v>S54</c:v>
                </c:pt>
                <c:pt idx="5">
                  <c:v>S55</c:v>
                </c:pt>
                <c:pt idx="6">
                  <c:v>S56</c:v>
                </c:pt>
                <c:pt idx="7">
                  <c:v>S57</c:v>
                </c:pt>
                <c:pt idx="8">
                  <c:v>S58</c:v>
                </c:pt>
                <c:pt idx="9">
                  <c:v>S59</c:v>
                </c:pt>
                <c:pt idx="10">
                  <c:v>S60</c:v>
                </c:pt>
                <c:pt idx="11">
                  <c:v>S61</c:v>
                </c:pt>
                <c:pt idx="12">
                  <c:v>S62</c:v>
                </c:pt>
                <c:pt idx="13">
                  <c:v>S63</c:v>
                </c:pt>
                <c:pt idx="14">
                  <c:v>H元</c:v>
                </c:pt>
                <c:pt idx="15">
                  <c:v>H2</c:v>
                </c:pt>
                <c:pt idx="16">
                  <c:v>H3</c:v>
                </c:pt>
                <c:pt idx="17">
                  <c:v>H4</c:v>
                </c:pt>
                <c:pt idx="18">
                  <c:v>H5</c:v>
                </c:pt>
                <c:pt idx="19">
                  <c:v>H6</c:v>
                </c:pt>
                <c:pt idx="20">
                  <c:v>H7</c:v>
                </c:pt>
                <c:pt idx="21">
                  <c:v>H8</c:v>
                </c:pt>
                <c:pt idx="22">
                  <c:v>H9</c:v>
                </c:pt>
                <c:pt idx="23">
                  <c:v>H10</c:v>
                </c:pt>
                <c:pt idx="24">
                  <c:v>H11</c:v>
                </c:pt>
                <c:pt idx="25">
                  <c:v>H12</c:v>
                </c:pt>
                <c:pt idx="26">
                  <c:v>H13</c:v>
                </c:pt>
                <c:pt idx="27">
                  <c:v>H14</c:v>
                </c:pt>
                <c:pt idx="28">
                  <c:v>H15</c:v>
                </c:pt>
                <c:pt idx="29">
                  <c:v>H16</c:v>
                </c:pt>
                <c:pt idx="30">
                  <c:v>H17</c:v>
                </c:pt>
                <c:pt idx="31">
                  <c:v>H18</c:v>
                </c:pt>
                <c:pt idx="32">
                  <c:v>H19</c:v>
                </c:pt>
                <c:pt idx="33">
                  <c:v>H20</c:v>
                </c:pt>
                <c:pt idx="34">
                  <c:v>H21</c:v>
                </c:pt>
                <c:pt idx="35">
                  <c:v>H22</c:v>
                </c:pt>
                <c:pt idx="36">
                  <c:v>H23</c:v>
                </c:pt>
                <c:pt idx="37">
                  <c:v>H24</c:v>
                </c:pt>
                <c:pt idx="38">
                  <c:v>H25</c:v>
                </c:pt>
                <c:pt idx="39">
                  <c:v>H26</c:v>
                </c:pt>
              </c:strCache>
            </c:strRef>
          </c:cat>
          <c:val>
            <c:numRef>
              <c:f>Sheet2!$B$8:$AO$8</c:f>
              <c:numCache>
                <c:ptCount val="40"/>
                <c:pt idx="0">
                  <c:v>12635700</c:v>
                </c:pt>
                <c:pt idx="1">
                  <c:v>15968000</c:v>
                </c:pt>
                <c:pt idx="2">
                  <c:v>19990000</c:v>
                </c:pt>
                <c:pt idx="3">
                  <c:v>20874000</c:v>
                </c:pt>
                <c:pt idx="4">
                  <c:v>20824700</c:v>
                </c:pt>
                <c:pt idx="5">
                  <c:v>18556300</c:v>
                </c:pt>
                <c:pt idx="6">
                  <c:v>20336700</c:v>
                </c:pt>
                <c:pt idx="7">
                  <c:v>26700200</c:v>
                </c:pt>
                <c:pt idx="8">
                  <c:v>29621100</c:v>
                </c:pt>
                <c:pt idx="9">
                  <c:v>24765200</c:v>
                </c:pt>
                <c:pt idx="10">
                  <c:v>22018800</c:v>
                </c:pt>
                <c:pt idx="11">
                  <c:v>28327000</c:v>
                </c:pt>
                <c:pt idx="12">
                  <c:v>38288228</c:v>
                </c:pt>
                <c:pt idx="13">
                  <c:v>37592705</c:v>
                </c:pt>
                <c:pt idx="14">
                  <c:v>38306700</c:v>
                </c:pt>
                <c:pt idx="15">
                  <c:v>43116333</c:v>
                </c:pt>
                <c:pt idx="16">
                  <c:v>48249122</c:v>
                </c:pt>
                <c:pt idx="17">
                  <c:v>55773326</c:v>
                </c:pt>
                <c:pt idx="18">
                  <c:v>71391777</c:v>
                </c:pt>
                <c:pt idx="19">
                  <c:v>74514000</c:v>
                </c:pt>
                <c:pt idx="20">
                  <c:v>87838000</c:v>
                </c:pt>
                <c:pt idx="21">
                  <c:v>89822000</c:v>
                </c:pt>
                <c:pt idx="22">
                  <c:v>89729000</c:v>
                </c:pt>
                <c:pt idx="23">
                  <c:v>98107000</c:v>
                </c:pt>
                <c:pt idx="24">
                  <c:v>80869000</c:v>
                </c:pt>
                <c:pt idx="25">
                  <c:v>70104000</c:v>
                </c:pt>
                <c:pt idx="26">
                  <c:v>85358362</c:v>
                </c:pt>
                <c:pt idx="27">
                  <c:v>104349219</c:v>
                </c:pt>
                <c:pt idx="28">
                  <c:v>106494351</c:v>
                </c:pt>
                <c:pt idx="29">
                  <c:v>90987100</c:v>
                </c:pt>
                <c:pt idx="30">
                  <c:v>90367000</c:v>
                </c:pt>
                <c:pt idx="31">
                  <c:v>78335100</c:v>
                </c:pt>
                <c:pt idx="32">
                  <c:v>65149500</c:v>
                </c:pt>
                <c:pt idx="33">
                  <c:v>69562900</c:v>
                </c:pt>
                <c:pt idx="34">
                  <c:v>97202300</c:v>
                </c:pt>
                <c:pt idx="35">
                  <c:v>95099400</c:v>
                </c:pt>
                <c:pt idx="36">
                  <c:v>75190800</c:v>
                </c:pt>
                <c:pt idx="37">
                  <c:v>77025600</c:v>
                </c:pt>
                <c:pt idx="38">
                  <c:v>79288100</c:v>
                </c:pt>
                <c:pt idx="39">
                  <c:v>67542100</c:v>
                </c:pt>
              </c:numCache>
            </c:numRef>
          </c:val>
        </c:ser>
        <c:ser>
          <c:idx val="0"/>
          <c:order val="5"/>
          <c:tx>
            <c:strRef>
              <c:f>Sheet2!$A$9</c:f>
              <c:strCache>
                <c:ptCount val="1"/>
                <c:pt idx="0">
                  <c:v>その他の歳入</c:v>
                </c:pt>
              </c:strCache>
            </c:strRef>
          </c:tx>
          <c:spPr>
            <a:solidFill>
              <a:srgbClr val="00CC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Sheet2!$B$2:$AO$2</c:f>
              <c:strCache>
                <c:ptCount val="40"/>
                <c:pt idx="0">
                  <c:v>S50</c:v>
                </c:pt>
                <c:pt idx="1">
                  <c:v>S51</c:v>
                </c:pt>
                <c:pt idx="2">
                  <c:v>S52</c:v>
                </c:pt>
                <c:pt idx="3">
                  <c:v>S53</c:v>
                </c:pt>
                <c:pt idx="4">
                  <c:v>S54</c:v>
                </c:pt>
                <c:pt idx="5">
                  <c:v>S55</c:v>
                </c:pt>
                <c:pt idx="6">
                  <c:v>S56</c:v>
                </c:pt>
                <c:pt idx="7">
                  <c:v>S57</c:v>
                </c:pt>
                <c:pt idx="8">
                  <c:v>S58</c:v>
                </c:pt>
                <c:pt idx="9">
                  <c:v>S59</c:v>
                </c:pt>
                <c:pt idx="10">
                  <c:v>S60</c:v>
                </c:pt>
                <c:pt idx="11">
                  <c:v>S61</c:v>
                </c:pt>
                <c:pt idx="12">
                  <c:v>S62</c:v>
                </c:pt>
                <c:pt idx="13">
                  <c:v>S63</c:v>
                </c:pt>
                <c:pt idx="14">
                  <c:v>H元</c:v>
                </c:pt>
                <c:pt idx="15">
                  <c:v>H2</c:v>
                </c:pt>
                <c:pt idx="16">
                  <c:v>H3</c:v>
                </c:pt>
                <c:pt idx="17">
                  <c:v>H4</c:v>
                </c:pt>
                <c:pt idx="18">
                  <c:v>H5</c:v>
                </c:pt>
                <c:pt idx="19">
                  <c:v>H6</c:v>
                </c:pt>
                <c:pt idx="20">
                  <c:v>H7</c:v>
                </c:pt>
                <c:pt idx="21">
                  <c:v>H8</c:v>
                </c:pt>
                <c:pt idx="22">
                  <c:v>H9</c:v>
                </c:pt>
                <c:pt idx="23">
                  <c:v>H10</c:v>
                </c:pt>
                <c:pt idx="24">
                  <c:v>H11</c:v>
                </c:pt>
                <c:pt idx="25">
                  <c:v>H12</c:v>
                </c:pt>
                <c:pt idx="26">
                  <c:v>H13</c:v>
                </c:pt>
                <c:pt idx="27">
                  <c:v>H14</c:v>
                </c:pt>
                <c:pt idx="28">
                  <c:v>H15</c:v>
                </c:pt>
                <c:pt idx="29">
                  <c:v>H16</c:v>
                </c:pt>
                <c:pt idx="30">
                  <c:v>H17</c:v>
                </c:pt>
                <c:pt idx="31">
                  <c:v>H18</c:v>
                </c:pt>
                <c:pt idx="32">
                  <c:v>H19</c:v>
                </c:pt>
                <c:pt idx="33">
                  <c:v>H20</c:v>
                </c:pt>
                <c:pt idx="34">
                  <c:v>H21</c:v>
                </c:pt>
                <c:pt idx="35">
                  <c:v>H22</c:v>
                </c:pt>
                <c:pt idx="36">
                  <c:v>H23</c:v>
                </c:pt>
                <c:pt idx="37">
                  <c:v>H24</c:v>
                </c:pt>
                <c:pt idx="38">
                  <c:v>H25</c:v>
                </c:pt>
                <c:pt idx="39">
                  <c:v>H26</c:v>
                </c:pt>
              </c:strCache>
            </c:strRef>
          </c:cat>
          <c:val>
            <c:numRef>
              <c:f>Sheet2!$B$9:$AO$9</c:f>
              <c:numCache>
                <c:ptCount val="40"/>
                <c:pt idx="0">
                  <c:v>9713281</c:v>
                </c:pt>
                <c:pt idx="1">
                  <c:v>8207650</c:v>
                </c:pt>
                <c:pt idx="2">
                  <c:v>9935602</c:v>
                </c:pt>
                <c:pt idx="3">
                  <c:v>11863855</c:v>
                </c:pt>
                <c:pt idx="4">
                  <c:v>13845934</c:v>
                </c:pt>
                <c:pt idx="5">
                  <c:v>17598756</c:v>
                </c:pt>
                <c:pt idx="6">
                  <c:v>18531350</c:v>
                </c:pt>
                <c:pt idx="7">
                  <c:v>18022201</c:v>
                </c:pt>
                <c:pt idx="8">
                  <c:v>18157196</c:v>
                </c:pt>
                <c:pt idx="9">
                  <c:v>24460244</c:v>
                </c:pt>
                <c:pt idx="10">
                  <c:v>21244478</c:v>
                </c:pt>
                <c:pt idx="11">
                  <c:v>23069812</c:v>
                </c:pt>
                <c:pt idx="12">
                  <c:v>19800239</c:v>
                </c:pt>
                <c:pt idx="13">
                  <c:v>22098492</c:v>
                </c:pt>
                <c:pt idx="14">
                  <c:v>28033876</c:v>
                </c:pt>
                <c:pt idx="15">
                  <c:v>36103133</c:v>
                </c:pt>
                <c:pt idx="16">
                  <c:v>44171766</c:v>
                </c:pt>
                <c:pt idx="17">
                  <c:v>46207888</c:v>
                </c:pt>
                <c:pt idx="18">
                  <c:v>53495738</c:v>
                </c:pt>
                <c:pt idx="19">
                  <c:v>51133337</c:v>
                </c:pt>
                <c:pt idx="20">
                  <c:v>53403170</c:v>
                </c:pt>
                <c:pt idx="21">
                  <c:v>55732379</c:v>
                </c:pt>
                <c:pt idx="22">
                  <c:v>57470478</c:v>
                </c:pt>
                <c:pt idx="23">
                  <c:v>54468628</c:v>
                </c:pt>
                <c:pt idx="24">
                  <c:v>56524984</c:v>
                </c:pt>
                <c:pt idx="25">
                  <c:v>55470115</c:v>
                </c:pt>
                <c:pt idx="26">
                  <c:v>56825253</c:v>
                </c:pt>
                <c:pt idx="27">
                  <c:v>51442463</c:v>
                </c:pt>
                <c:pt idx="28">
                  <c:v>52119334</c:v>
                </c:pt>
                <c:pt idx="29">
                  <c:v>58547436</c:v>
                </c:pt>
                <c:pt idx="30">
                  <c:v>60509123</c:v>
                </c:pt>
                <c:pt idx="31">
                  <c:v>62108785</c:v>
                </c:pt>
                <c:pt idx="32">
                  <c:v>53156594</c:v>
                </c:pt>
                <c:pt idx="33">
                  <c:v>58647805</c:v>
                </c:pt>
                <c:pt idx="34">
                  <c:v>73128473</c:v>
                </c:pt>
                <c:pt idx="35">
                  <c:v>92278971</c:v>
                </c:pt>
                <c:pt idx="36">
                  <c:v>106960449</c:v>
                </c:pt>
                <c:pt idx="37">
                  <c:v>94492720</c:v>
                </c:pt>
                <c:pt idx="38">
                  <c:v>98580059</c:v>
                </c:pt>
                <c:pt idx="39">
                  <c:v>101618145</c:v>
                </c:pt>
              </c:numCache>
            </c:numRef>
          </c:val>
        </c:ser>
        <c:overlap val="100"/>
        <c:gapWidth val="80"/>
        <c:axId val="60929190"/>
        <c:axId val="11491799"/>
      </c:barChart>
      <c:catAx>
        <c:axId val="60929190"/>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a:t>
                </a:r>
              </a:p>
            </c:rich>
          </c:tx>
          <c:layout>
            <c:manualLayout>
              <c:xMode val="factor"/>
              <c:yMode val="factor"/>
              <c:x val="0.0115"/>
              <c:y val="0.12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1491799"/>
        <c:crosses val="autoZero"/>
        <c:auto val="1"/>
        <c:lblOffset val="100"/>
        <c:tickLblSkip val="1"/>
        <c:noMultiLvlLbl val="0"/>
      </c:catAx>
      <c:valAx>
        <c:axId val="11491799"/>
        <c:scaling>
          <c:orientation val="minMax"/>
        </c:scaling>
        <c:axPos val="l"/>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億円</a:t>
                </a:r>
              </a:p>
            </c:rich>
          </c:tx>
          <c:layout>
            <c:manualLayout>
              <c:xMode val="factor"/>
              <c:yMode val="factor"/>
              <c:x val="0.01425"/>
              <c:y val="0.136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0929190"/>
        <c:crossesAt val="1"/>
        <c:crossBetween val="between"/>
        <c:dispUnits/>
      </c:valAx>
      <c:spPr>
        <a:solidFill>
          <a:srgbClr val="C0C0C0"/>
        </a:solidFill>
        <a:ln w="12700">
          <a:solidFill>
            <a:srgbClr val="808080"/>
          </a:solidFill>
        </a:ln>
      </c:spPr>
    </c:plotArea>
    <c:legend>
      <c:legendPos val="r"/>
      <c:layout>
        <c:manualLayout>
          <c:xMode val="edge"/>
          <c:yMode val="edge"/>
          <c:x val="0.0665"/>
          <c:y val="0.08425"/>
          <c:w val="0.0835"/>
          <c:h val="0.30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http://www.pref.yamanashi.jp/toukei_2/DB/EDR/dbra01000.html" TargetMode="External" /><Relationship Id="rId4" Type="http://schemas.openxmlformats.org/officeDocument/2006/relationships/hyperlink" Target="http://www.pref.yamanashi.jp/toukei_2/DB/EDR/dbra01000.html" TargetMode="External" /><Relationship Id="rId5" Type="http://schemas.openxmlformats.org/officeDocument/2006/relationships/image" Target="../media/image2.png" /><Relationship Id="rId6" Type="http://schemas.openxmlformats.org/officeDocument/2006/relationships/hyperlink" Target="http://www.pref.yamanashi.jp/toukei_2/kids/kidsDB/kidsDB_index.htm" TargetMode="External" /><Relationship Id="rId7" Type="http://schemas.openxmlformats.org/officeDocument/2006/relationships/hyperlink" Target="http://www.pref.yamanashi.jp/toukei_2/kids/kidsDB/kidsDB_index.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12</xdr:col>
      <xdr:colOff>771525</xdr:colOff>
      <xdr:row>26</xdr:row>
      <xdr:rowOff>95250</xdr:rowOff>
    </xdr:to>
    <xdr:graphicFrame>
      <xdr:nvGraphicFramePr>
        <xdr:cNvPr id="1" name="Chart 1"/>
        <xdr:cNvGraphicFramePr/>
      </xdr:nvGraphicFramePr>
      <xdr:xfrm>
        <a:off x="228600" y="733425"/>
        <a:ext cx="11820525" cy="3819525"/>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0</xdr:row>
      <xdr:rowOff>114300</xdr:rowOff>
    </xdr:from>
    <xdr:to>
      <xdr:col>6</xdr:col>
      <xdr:colOff>276225</xdr:colOff>
      <xdr:row>3</xdr:row>
      <xdr:rowOff>57150</xdr:rowOff>
    </xdr:to>
    <xdr:sp>
      <xdr:nvSpPr>
        <xdr:cNvPr id="2" name="WordArt 2"/>
        <xdr:cNvSpPr>
          <a:spLocks/>
        </xdr:cNvSpPr>
      </xdr:nvSpPr>
      <xdr:spPr>
        <a:xfrm>
          <a:off x="285750" y="114300"/>
          <a:ext cx="5238750" cy="457200"/>
        </a:xfrm>
        <a:prstGeom prst="rect"/>
        <a:noFill/>
      </xdr:spPr>
      <xdr:txBody>
        <a:bodyPr fromWordArt="1" wrap="none" lIns="91440" tIns="45720" rIns="91440" bIns="45720">
          <a:prstTxWarp prst="textPlain"/>
        </a:bodyPr>
        <a:p>
          <a:pPr algn="ctr"/>
          <a:r>
            <a:rPr sz="3600" b="1"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HG創英角ﾎﾟｯﾌﾟ体"/>
              <a:cs typeface="HG創英角ﾎﾟｯﾌﾟ体"/>
            </a:rPr>
            <a:t>山梨県歳入決算状況</a:t>
          </a:r>
        </a:p>
      </xdr:txBody>
    </xdr:sp>
    <xdr:clientData/>
  </xdr:twoCellAnchor>
  <xdr:twoCellAnchor editAs="oneCell">
    <xdr:from>
      <xdr:col>1</xdr:col>
      <xdr:colOff>495300</xdr:colOff>
      <xdr:row>62</xdr:row>
      <xdr:rowOff>0</xdr:rowOff>
    </xdr:from>
    <xdr:to>
      <xdr:col>4</xdr:col>
      <xdr:colOff>0</xdr:colOff>
      <xdr:row>64</xdr:row>
      <xdr:rowOff>66675</xdr:rowOff>
    </xdr:to>
    <xdr:pic>
      <xdr:nvPicPr>
        <xdr:cNvPr id="3" name="Picture 3" descr="toukeiDB">
          <a:hlinkClick r:id="rId4"/>
        </xdr:cNvPr>
        <xdr:cNvPicPr preferRelativeResize="1">
          <a:picLocks noChangeAspect="1"/>
        </xdr:cNvPicPr>
      </xdr:nvPicPr>
      <xdr:blipFill>
        <a:blip r:embed="rId2"/>
        <a:stretch>
          <a:fillRect/>
        </a:stretch>
      </xdr:blipFill>
      <xdr:spPr>
        <a:xfrm>
          <a:off x="695325" y="14106525"/>
          <a:ext cx="2590800" cy="381000"/>
        </a:xfrm>
        <a:prstGeom prst="rect">
          <a:avLst/>
        </a:prstGeom>
        <a:noFill/>
        <a:ln w="9525" cmpd="sng">
          <a:noFill/>
        </a:ln>
      </xdr:spPr>
    </xdr:pic>
    <xdr:clientData/>
  </xdr:twoCellAnchor>
  <xdr:twoCellAnchor editAs="oneCell">
    <xdr:from>
      <xdr:col>1</xdr:col>
      <xdr:colOff>647700</xdr:colOff>
      <xdr:row>65</xdr:row>
      <xdr:rowOff>85725</xdr:rowOff>
    </xdr:from>
    <xdr:to>
      <xdr:col>3</xdr:col>
      <xdr:colOff>809625</xdr:colOff>
      <xdr:row>66</xdr:row>
      <xdr:rowOff>161925</xdr:rowOff>
    </xdr:to>
    <xdr:pic>
      <xdr:nvPicPr>
        <xdr:cNvPr id="4" name="Picture 4" descr="kidsDBtitle_mini">
          <a:hlinkClick r:id="rId7"/>
        </xdr:cNvPr>
        <xdr:cNvPicPr preferRelativeResize="1">
          <a:picLocks noChangeAspect="1"/>
        </xdr:cNvPicPr>
      </xdr:nvPicPr>
      <xdr:blipFill>
        <a:blip r:embed="rId5"/>
        <a:stretch>
          <a:fillRect/>
        </a:stretch>
      </xdr:blipFill>
      <xdr:spPr>
        <a:xfrm>
          <a:off x="847725" y="14678025"/>
          <a:ext cx="22669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8:AI61"/>
  <sheetViews>
    <sheetView showGridLines="0" showRowColHeaders="0" tabSelected="1" zoomScale="80" zoomScaleNormal="80" zoomScalePageLayoutView="0" workbookViewId="0" topLeftCell="D37">
      <selection activeCell="P22" sqref="P22"/>
    </sheetView>
  </sheetViews>
  <sheetFormatPr defaultColWidth="9.00390625" defaultRowHeight="13.5"/>
  <cols>
    <col min="1" max="1" width="2.625" style="2" customWidth="1"/>
    <col min="2" max="2" width="14.75390625" style="2" customWidth="1"/>
    <col min="3" max="11" width="12.875" style="2" customWidth="1"/>
    <col min="12" max="12" width="14.75390625" style="2" customWidth="1"/>
    <col min="13" max="37" width="12.875" style="2" customWidth="1"/>
    <col min="38" max="16384" width="9.00390625" style="2" customWidth="1"/>
  </cols>
  <sheetData>
    <row r="28" ht="21">
      <c r="B28" s="2" t="s">
        <v>47</v>
      </c>
    </row>
    <row r="29" spans="2:20" ht="21">
      <c r="B29" s="3" t="s">
        <v>48</v>
      </c>
      <c r="C29" s="4" t="s">
        <v>0</v>
      </c>
      <c r="D29" s="4" t="s">
        <v>1</v>
      </c>
      <c r="E29" s="4" t="s">
        <v>2</v>
      </c>
      <c r="F29" s="4" t="s">
        <v>3</v>
      </c>
      <c r="G29" s="4" t="s">
        <v>4</v>
      </c>
      <c r="H29" s="4" t="s">
        <v>5</v>
      </c>
      <c r="I29" s="4" t="s">
        <v>6</v>
      </c>
      <c r="J29" s="4" t="s">
        <v>7</v>
      </c>
      <c r="K29" s="4" t="s">
        <v>8</v>
      </c>
      <c r="L29" s="4" t="s">
        <v>9</v>
      </c>
      <c r="M29" s="4" t="s">
        <v>10</v>
      </c>
      <c r="N29" s="4" t="s">
        <v>11</v>
      </c>
      <c r="O29" s="4" t="s">
        <v>12</v>
      </c>
      <c r="P29" s="4" t="s">
        <v>13</v>
      </c>
      <c r="Q29" s="4" t="s">
        <v>14</v>
      </c>
      <c r="R29" s="4" t="s">
        <v>15</v>
      </c>
      <c r="S29" s="4" t="s">
        <v>16</v>
      </c>
      <c r="T29" s="4" t="s">
        <v>17</v>
      </c>
    </row>
    <row r="30" spans="2:20" ht="21">
      <c r="B30" s="5" t="s">
        <v>49</v>
      </c>
      <c r="C30" s="6">
        <v>130927531</v>
      </c>
      <c r="D30" s="6">
        <v>144061408</v>
      </c>
      <c r="E30" s="6">
        <v>169595083</v>
      </c>
      <c r="F30" s="6">
        <v>191715444</v>
      </c>
      <c r="G30" s="6">
        <v>209453137</v>
      </c>
      <c r="H30" s="6">
        <v>228130729</v>
      </c>
      <c r="I30" s="6">
        <v>243890802</v>
      </c>
      <c r="J30" s="6">
        <v>277881558</v>
      </c>
      <c r="K30" s="6">
        <v>277395558</v>
      </c>
      <c r="L30" s="6">
        <v>273343058</v>
      </c>
      <c r="M30" s="6">
        <v>279010299</v>
      </c>
      <c r="N30" s="6">
        <v>286229547</v>
      </c>
      <c r="O30" s="6">
        <v>304111376</v>
      </c>
      <c r="P30" s="6">
        <v>322905373</v>
      </c>
      <c r="Q30" s="6">
        <v>353340139</v>
      </c>
      <c r="R30" s="6">
        <v>393885501</v>
      </c>
      <c r="S30" s="6">
        <v>422924795</v>
      </c>
      <c r="T30" s="6">
        <v>450373289</v>
      </c>
    </row>
    <row r="31" spans="2:20" ht="21">
      <c r="B31" s="3" t="s">
        <v>34</v>
      </c>
      <c r="C31" s="1">
        <v>19229809</v>
      </c>
      <c r="D31" s="1">
        <v>22983828</v>
      </c>
      <c r="E31" s="1">
        <v>26042167</v>
      </c>
      <c r="F31" s="1">
        <v>28903839</v>
      </c>
      <c r="G31" s="1">
        <v>34484506</v>
      </c>
      <c r="H31" s="1">
        <v>38282976</v>
      </c>
      <c r="I31" s="1">
        <v>42716515</v>
      </c>
      <c r="J31" s="1">
        <v>45250393</v>
      </c>
      <c r="K31" s="1">
        <v>49379985</v>
      </c>
      <c r="L31" s="1">
        <v>55920650</v>
      </c>
      <c r="M31" s="1">
        <v>62812574</v>
      </c>
      <c r="N31" s="1">
        <v>64169075</v>
      </c>
      <c r="O31" s="1">
        <v>70015743</v>
      </c>
      <c r="P31" s="1">
        <v>80424273</v>
      </c>
      <c r="Q31" s="1">
        <v>88461974</v>
      </c>
      <c r="R31" s="1">
        <v>102578687</v>
      </c>
      <c r="S31" s="1">
        <v>107061596</v>
      </c>
      <c r="T31" s="1">
        <v>95259485</v>
      </c>
    </row>
    <row r="32" spans="2:20" ht="21">
      <c r="B32" s="3" t="s">
        <v>50</v>
      </c>
      <c r="C32" s="1">
        <v>39085939</v>
      </c>
      <c r="D32" s="1">
        <v>42993801</v>
      </c>
      <c r="E32" s="1">
        <v>46907981</v>
      </c>
      <c r="F32" s="1">
        <v>57168810</v>
      </c>
      <c r="G32" s="1">
        <v>62719811</v>
      </c>
      <c r="H32" s="1">
        <v>67069848</v>
      </c>
      <c r="I32" s="1">
        <v>72295121</v>
      </c>
      <c r="J32" s="1">
        <v>77872562</v>
      </c>
      <c r="K32" s="1">
        <v>72796360</v>
      </c>
      <c r="L32" s="1">
        <v>69285212</v>
      </c>
      <c r="M32" s="1">
        <v>75822109</v>
      </c>
      <c r="N32" s="1">
        <v>77875430</v>
      </c>
      <c r="O32" s="1">
        <v>87049066</v>
      </c>
      <c r="P32" s="1">
        <v>93809666</v>
      </c>
      <c r="Q32" s="1">
        <v>107066281</v>
      </c>
      <c r="R32" s="1">
        <v>114531188</v>
      </c>
      <c r="S32" s="1">
        <v>115413280</v>
      </c>
      <c r="T32" s="1">
        <v>119701795</v>
      </c>
    </row>
    <row r="33" spans="2:20" ht="21">
      <c r="B33" s="3" t="s">
        <v>56</v>
      </c>
      <c r="C33" s="1">
        <v>43707349</v>
      </c>
      <c r="D33" s="1">
        <v>46217731</v>
      </c>
      <c r="E33" s="1">
        <v>59027811</v>
      </c>
      <c r="F33" s="1">
        <v>64684162</v>
      </c>
      <c r="G33" s="1">
        <v>67198281</v>
      </c>
      <c r="H33" s="1">
        <v>75576726</v>
      </c>
      <c r="I33" s="1">
        <v>77953255</v>
      </c>
      <c r="J33" s="1">
        <v>96824789</v>
      </c>
      <c r="K33" s="1">
        <v>94349383</v>
      </c>
      <c r="L33" s="1">
        <v>84801365</v>
      </c>
      <c r="M33" s="1">
        <v>80627701</v>
      </c>
      <c r="N33" s="1">
        <v>78702966</v>
      </c>
      <c r="O33" s="1">
        <v>77379981</v>
      </c>
      <c r="P33" s="1">
        <v>72597158</v>
      </c>
      <c r="Q33" s="1">
        <v>73317005</v>
      </c>
      <c r="R33" s="1">
        <v>76852145</v>
      </c>
      <c r="S33" s="1">
        <v>84548993</v>
      </c>
      <c r="T33" s="1">
        <v>105648657</v>
      </c>
    </row>
    <row r="34" spans="2:20" ht="21">
      <c r="B34" s="3" t="s">
        <v>36</v>
      </c>
      <c r="C34" s="1">
        <v>6555454</v>
      </c>
      <c r="D34" s="1">
        <v>7690397</v>
      </c>
      <c r="E34" s="1">
        <v>7691522</v>
      </c>
      <c r="F34" s="1">
        <v>8220777</v>
      </c>
      <c r="G34" s="1">
        <v>10379906</v>
      </c>
      <c r="H34" s="1">
        <v>11046125</v>
      </c>
      <c r="I34" s="1">
        <v>12057861</v>
      </c>
      <c r="J34" s="1">
        <v>13211412</v>
      </c>
      <c r="K34" s="1">
        <v>13091533</v>
      </c>
      <c r="L34" s="1">
        <v>14110386</v>
      </c>
      <c r="M34" s="1">
        <v>16484637</v>
      </c>
      <c r="N34" s="1">
        <v>14085264</v>
      </c>
      <c r="O34" s="1">
        <v>11578120</v>
      </c>
      <c r="P34" s="1">
        <v>16383081</v>
      </c>
      <c r="Q34" s="1">
        <v>18154304</v>
      </c>
      <c r="R34" s="1">
        <v>20704014</v>
      </c>
      <c r="S34" s="1">
        <v>23480036</v>
      </c>
      <c r="T34" s="1">
        <v>27782138</v>
      </c>
    </row>
    <row r="35" spans="2:20" ht="21">
      <c r="B35" s="3" t="s">
        <v>37</v>
      </c>
      <c r="C35" s="1">
        <v>12635700</v>
      </c>
      <c r="D35" s="1">
        <v>15968000</v>
      </c>
      <c r="E35" s="1">
        <v>19990000</v>
      </c>
      <c r="F35" s="1">
        <v>20874000</v>
      </c>
      <c r="G35" s="1">
        <v>20824700</v>
      </c>
      <c r="H35" s="1">
        <v>18556300</v>
      </c>
      <c r="I35" s="1">
        <v>20336700</v>
      </c>
      <c r="J35" s="1">
        <v>26700200</v>
      </c>
      <c r="K35" s="1">
        <v>29621100</v>
      </c>
      <c r="L35" s="1">
        <v>24765200</v>
      </c>
      <c r="M35" s="1">
        <v>22018800</v>
      </c>
      <c r="N35" s="1">
        <v>28327000</v>
      </c>
      <c r="O35" s="1">
        <v>38288228</v>
      </c>
      <c r="P35" s="1">
        <v>37592705</v>
      </c>
      <c r="Q35" s="1">
        <v>38306700</v>
      </c>
      <c r="R35" s="1">
        <v>43116333</v>
      </c>
      <c r="S35" s="1">
        <v>48249122</v>
      </c>
      <c r="T35" s="1">
        <v>55773326</v>
      </c>
    </row>
    <row r="36" spans="2:20" ht="21">
      <c r="B36" s="3" t="s">
        <v>45</v>
      </c>
      <c r="C36" s="1">
        <v>9713281</v>
      </c>
      <c r="D36" s="1">
        <v>8207650</v>
      </c>
      <c r="E36" s="1">
        <v>9935602</v>
      </c>
      <c r="F36" s="1">
        <v>11863855</v>
      </c>
      <c r="G36" s="1">
        <v>13845934</v>
      </c>
      <c r="H36" s="1">
        <v>17598756</v>
      </c>
      <c r="I36" s="1">
        <v>18531350</v>
      </c>
      <c r="J36" s="1">
        <v>18022201</v>
      </c>
      <c r="K36" s="1">
        <v>18157196</v>
      </c>
      <c r="L36" s="1">
        <v>24460244</v>
      </c>
      <c r="M36" s="1">
        <v>21244478</v>
      </c>
      <c r="N36" s="1">
        <v>23069812</v>
      </c>
      <c r="O36" s="1">
        <v>19800239</v>
      </c>
      <c r="P36" s="1">
        <v>22098492</v>
      </c>
      <c r="Q36" s="1">
        <v>28033876</v>
      </c>
      <c r="R36" s="1">
        <v>36103133</v>
      </c>
      <c r="S36" s="1">
        <v>44171766</v>
      </c>
      <c r="T36" s="1">
        <v>46207888</v>
      </c>
    </row>
    <row r="37" spans="34:35" ht="13.5">
      <c r="AH37" s="19"/>
      <c r="AI37" s="19"/>
    </row>
    <row r="38" spans="2:35" ht="21">
      <c r="B38" s="2" t="s">
        <v>47</v>
      </c>
      <c r="AH38" s="19"/>
      <c r="AI38" s="19"/>
    </row>
    <row r="39" spans="2:35" ht="21">
      <c r="B39" s="3" t="s">
        <v>48</v>
      </c>
      <c r="C39" s="4" t="s">
        <v>18</v>
      </c>
      <c r="D39" s="4" t="s">
        <v>19</v>
      </c>
      <c r="E39" s="4" t="s">
        <v>20</v>
      </c>
      <c r="F39" s="4" t="s">
        <v>21</v>
      </c>
      <c r="G39" s="4" t="s">
        <v>22</v>
      </c>
      <c r="H39" s="4" t="s">
        <v>23</v>
      </c>
      <c r="I39" s="4" t="s">
        <v>24</v>
      </c>
      <c r="J39" s="4" t="s">
        <v>25</v>
      </c>
      <c r="K39" s="4" t="s">
        <v>26</v>
      </c>
      <c r="L39" s="4" t="s">
        <v>27</v>
      </c>
      <c r="M39" s="4" t="s">
        <v>28</v>
      </c>
      <c r="N39" s="4" t="s">
        <v>29</v>
      </c>
      <c r="O39" s="4" t="s">
        <v>30</v>
      </c>
      <c r="P39" s="4" t="s">
        <v>52</v>
      </c>
      <c r="Q39" s="4" t="s">
        <v>53</v>
      </c>
      <c r="R39" s="4" t="s">
        <v>54</v>
      </c>
      <c r="S39" s="4" t="s">
        <v>55</v>
      </c>
      <c r="T39" s="4" t="s">
        <v>57</v>
      </c>
      <c r="AH39" s="19"/>
      <c r="AI39" s="19"/>
    </row>
    <row r="40" spans="2:35" ht="21">
      <c r="B40" s="5" t="s">
        <v>49</v>
      </c>
      <c r="C40" s="6">
        <v>498842011</v>
      </c>
      <c r="D40" s="6">
        <v>505277472</v>
      </c>
      <c r="E40" s="6">
        <v>500112955</v>
      </c>
      <c r="F40" s="6">
        <v>512346578</v>
      </c>
      <c r="G40" s="6">
        <v>522830525</v>
      </c>
      <c r="H40" s="6">
        <v>558984667</v>
      </c>
      <c r="I40" s="6">
        <v>536823565</v>
      </c>
      <c r="J40" s="6">
        <v>532402793</v>
      </c>
      <c r="K40" s="6">
        <v>534228986</v>
      </c>
      <c r="L40" s="6">
        <v>516926204</v>
      </c>
      <c r="M40" s="6">
        <v>503669299</v>
      </c>
      <c r="N40" s="6">
        <v>482426014</v>
      </c>
      <c r="O40" s="6">
        <v>465617909</v>
      </c>
      <c r="P40" s="6">
        <v>447362266</v>
      </c>
      <c r="Q40" s="6">
        <v>441418995</v>
      </c>
      <c r="R40" s="6">
        <v>451647591</v>
      </c>
      <c r="S40" s="6">
        <v>486964750</v>
      </c>
      <c r="T40" s="6">
        <v>490898965</v>
      </c>
      <c r="AH40" s="19"/>
      <c r="AI40" s="19"/>
    </row>
    <row r="41" spans="2:35" ht="21">
      <c r="B41" s="3" t="s">
        <v>34</v>
      </c>
      <c r="C41" s="1">
        <v>87908931</v>
      </c>
      <c r="D41" s="1">
        <v>90016023</v>
      </c>
      <c r="E41" s="1">
        <v>94932847</v>
      </c>
      <c r="F41" s="1">
        <v>96380513</v>
      </c>
      <c r="G41" s="1">
        <v>97844071</v>
      </c>
      <c r="H41" s="1">
        <v>102841866</v>
      </c>
      <c r="I41" s="1">
        <v>92130916</v>
      </c>
      <c r="J41" s="1">
        <v>102109100</v>
      </c>
      <c r="K41" s="1">
        <v>101593567</v>
      </c>
      <c r="L41" s="1">
        <v>84235227</v>
      </c>
      <c r="M41" s="1">
        <v>83983667</v>
      </c>
      <c r="N41" s="1">
        <v>91722627</v>
      </c>
      <c r="O41" s="1">
        <v>94883874</v>
      </c>
      <c r="P41" s="1">
        <v>99852472</v>
      </c>
      <c r="Q41" s="1">
        <v>115590997</v>
      </c>
      <c r="R41" s="1">
        <v>112066441</v>
      </c>
      <c r="S41" s="1">
        <v>83203244</v>
      </c>
      <c r="T41" s="1">
        <v>82787209</v>
      </c>
      <c r="AH41" s="19"/>
      <c r="AI41" s="19"/>
    </row>
    <row r="42" spans="2:35" ht="21">
      <c r="B42" s="3" t="s">
        <v>50</v>
      </c>
      <c r="C42" s="1">
        <v>122801531</v>
      </c>
      <c r="D42" s="1">
        <v>126752695</v>
      </c>
      <c r="E42" s="1">
        <v>126640993</v>
      </c>
      <c r="F42" s="1">
        <v>135693349</v>
      </c>
      <c r="G42" s="1">
        <v>141088775</v>
      </c>
      <c r="H42" s="1">
        <v>148076250</v>
      </c>
      <c r="I42" s="1">
        <v>167655910</v>
      </c>
      <c r="J42" s="1">
        <v>173864448</v>
      </c>
      <c r="K42" s="1">
        <v>156313336</v>
      </c>
      <c r="L42" s="1">
        <v>157076410</v>
      </c>
      <c r="M42" s="1">
        <v>141856657</v>
      </c>
      <c r="N42" s="1">
        <v>132453572</v>
      </c>
      <c r="O42" s="1">
        <v>125203892</v>
      </c>
      <c r="P42" s="1">
        <v>121835083</v>
      </c>
      <c r="Q42" s="1">
        <v>119688624</v>
      </c>
      <c r="R42" s="1">
        <v>117884196</v>
      </c>
      <c r="S42" s="1">
        <v>111493692</v>
      </c>
      <c r="T42" s="1">
        <v>128303982</v>
      </c>
      <c r="AH42" s="19"/>
      <c r="AI42" s="19"/>
    </row>
    <row r="43" spans="2:35" ht="21">
      <c r="B43" s="3" t="s">
        <v>56</v>
      </c>
      <c r="C43" s="1">
        <v>141356269</v>
      </c>
      <c r="D43" s="1">
        <v>137011899</v>
      </c>
      <c r="E43" s="1">
        <v>113193574</v>
      </c>
      <c r="F43" s="1">
        <v>111096272</v>
      </c>
      <c r="G43" s="1">
        <v>111499743</v>
      </c>
      <c r="H43" s="1">
        <v>122039433</v>
      </c>
      <c r="I43" s="1">
        <v>121371823</v>
      </c>
      <c r="J43" s="1">
        <v>113064779</v>
      </c>
      <c r="K43" s="1">
        <v>114460837</v>
      </c>
      <c r="L43" s="1">
        <v>98810479</v>
      </c>
      <c r="M43" s="1">
        <v>98742770</v>
      </c>
      <c r="N43" s="1">
        <v>89678178</v>
      </c>
      <c r="O43" s="1">
        <v>76004556</v>
      </c>
      <c r="P43" s="1">
        <v>59847304</v>
      </c>
      <c r="Q43" s="1">
        <v>61991398</v>
      </c>
      <c r="R43" s="1">
        <v>72218366</v>
      </c>
      <c r="S43" s="1">
        <v>101335835</v>
      </c>
      <c r="T43" s="1">
        <v>69342142</v>
      </c>
      <c r="AH43" s="19"/>
      <c r="AI43" s="19"/>
    </row>
    <row r="44" spans="2:35" ht="21">
      <c r="B44" s="3" t="s">
        <v>36</v>
      </c>
      <c r="C44" s="1">
        <v>21887763</v>
      </c>
      <c r="D44" s="1">
        <v>25849518</v>
      </c>
      <c r="E44" s="1">
        <v>24104372</v>
      </c>
      <c r="F44" s="1">
        <v>23622065</v>
      </c>
      <c r="G44" s="1">
        <v>25198457</v>
      </c>
      <c r="H44" s="1">
        <v>33451491</v>
      </c>
      <c r="I44" s="1">
        <v>18270932</v>
      </c>
      <c r="J44" s="1">
        <v>17790351</v>
      </c>
      <c r="K44" s="1">
        <v>19677631</v>
      </c>
      <c r="L44" s="1">
        <v>21012406</v>
      </c>
      <c r="M44" s="1">
        <v>20472521</v>
      </c>
      <c r="N44" s="1">
        <v>19037100</v>
      </c>
      <c r="O44" s="1">
        <v>18649464</v>
      </c>
      <c r="P44" s="1">
        <v>25383522</v>
      </c>
      <c r="Q44" s="1">
        <v>25841882</v>
      </c>
      <c r="R44" s="1">
        <v>21267883</v>
      </c>
      <c r="S44" s="1">
        <v>20601206</v>
      </c>
      <c r="T44" s="1">
        <v>23087261</v>
      </c>
      <c r="AH44" s="19"/>
      <c r="AI44" s="19"/>
    </row>
    <row r="45" spans="2:35" ht="21">
      <c r="B45" s="3" t="s">
        <v>37</v>
      </c>
      <c r="C45" s="1">
        <v>71391777</v>
      </c>
      <c r="D45" s="1">
        <v>74514000</v>
      </c>
      <c r="E45" s="1">
        <v>87838000</v>
      </c>
      <c r="F45" s="1">
        <v>89822000</v>
      </c>
      <c r="G45" s="1">
        <v>89729000</v>
      </c>
      <c r="H45" s="1">
        <v>98107000</v>
      </c>
      <c r="I45" s="1">
        <v>80869000</v>
      </c>
      <c r="J45" s="1">
        <v>70104000</v>
      </c>
      <c r="K45" s="1">
        <v>85358362</v>
      </c>
      <c r="L45" s="1">
        <v>104349219</v>
      </c>
      <c r="M45" s="1">
        <v>106494351</v>
      </c>
      <c r="N45" s="1">
        <v>90987100</v>
      </c>
      <c r="O45" s="1">
        <v>90367000</v>
      </c>
      <c r="P45" s="1">
        <v>78335100</v>
      </c>
      <c r="Q45" s="1">
        <v>65149500</v>
      </c>
      <c r="R45" s="1">
        <v>69562900</v>
      </c>
      <c r="S45" s="1">
        <v>97202300</v>
      </c>
      <c r="T45" s="1">
        <v>95099400</v>
      </c>
      <c r="AH45" s="19"/>
      <c r="AI45" s="19"/>
    </row>
    <row r="46" spans="2:35" ht="21">
      <c r="B46" s="3" t="s">
        <v>45</v>
      </c>
      <c r="C46" s="1">
        <v>53495738</v>
      </c>
      <c r="D46" s="1">
        <v>51133337</v>
      </c>
      <c r="E46" s="1">
        <v>53403170</v>
      </c>
      <c r="F46" s="1">
        <v>55732379</v>
      </c>
      <c r="G46" s="1">
        <v>57470478</v>
      </c>
      <c r="H46" s="1">
        <v>54468628</v>
      </c>
      <c r="I46" s="1">
        <v>56524984</v>
      </c>
      <c r="J46" s="1">
        <v>55470115</v>
      </c>
      <c r="K46" s="1">
        <v>56825253</v>
      </c>
      <c r="L46" s="1">
        <v>51442463</v>
      </c>
      <c r="M46" s="1">
        <v>52119334</v>
      </c>
      <c r="N46" s="1">
        <v>58547436</v>
      </c>
      <c r="O46" s="1">
        <v>60509123</v>
      </c>
      <c r="P46" s="1">
        <v>62108785</v>
      </c>
      <c r="Q46" s="1">
        <v>53156594</v>
      </c>
      <c r="R46" s="1">
        <f>R40-(SUM(R41:R45))</f>
        <v>58647805</v>
      </c>
      <c r="S46" s="1">
        <f>S40-(SUM(S41:S45))</f>
        <v>73128473</v>
      </c>
      <c r="T46" s="1">
        <f>T40-(SUM(T41:T45))</f>
        <v>92278971</v>
      </c>
      <c r="AH46" s="19"/>
      <c r="AI46" s="19"/>
    </row>
    <row r="47" spans="12:35" ht="21" customHeight="1">
      <c r="L47" s="27" t="s">
        <v>47</v>
      </c>
      <c r="AH47" s="19"/>
      <c r="AI47" s="19"/>
    </row>
    <row r="48" spans="2:35" ht="13.5" customHeight="1">
      <c r="B48" s="20" t="s">
        <v>31</v>
      </c>
      <c r="C48" s="22" t="s">
        <v>59</v>
      </c>
      <c r="D48" s="23"/>
      <c r="E48" s="23"/>
      <c r="F48" s="23"/>
      <c r="G48" s="23"/>
      <c r="L48" s="28"/>
      <c r="AH48" s="19"/>
      <c r="AI48" s="19"/>
    </row>
    <row r="49" spans="2:16" ht="21">
      <c r="B49" s="21"/>
      <c r="C49" s="23"/>
      <c r="D49" s="23"/>
      <c r="E49" s="23"/>
      <c r="F49" s="23"/>
      <c r="G49" s="23"/>
      <c r="L49" s="3" t="s">
        <v>48</v>
      </c>
      <c r="M49" s="4" t="s">
        <v>58</v>
      </c>
      <c r="N49" s="4" t="s">
        <v>60</v>
      </c>
      <c r="O49" s="4" t="s">
        <v>61</v>
      </c>
      <c r="P49" s="4" t="s">
        <v>62</v>
      </c>
    </row>
    <row r="50" spans="12:16" ht="21.75" thickBot="1">
      <c r="L50" s="5" t="s">
        <v>49</v>
      </c>
      <c r="M50" s="6">
        <v>493744854</v>
      </c>
      <c r="N50" s="6">
        <v>477877141</v>
      </c>
      <c r="O50" s="6">
        <v>501757584</v>
      </c>
      <c r="P50" s="6">
        <v>485272619</v>
      </c>
    </row>
    <row r="51" spans="2:16" ht="27" customHeight="1" thickBot="1">
      <c r="B51" s="8" t="s">
        <v>32</v>
      </c>
      <c r="C51" s="9"/>
      <c r="D51" s="9"/>
      <c r="E51" s="9"/>
      <c r="F51" s="9"/>
      <c r="G51" s="9"/>
      <c r="H51" s="9"/>
      <c r="I51" s="9"/>
      <c r="J51" s="9"/>
      <c r="K51" s="10"/>
      <c r="L51" s="3" t="s">
        <v>34</v>
      </c>
      <c r="M51" s="1">
        <v>83746265</v>
      </c>
      <c r="N51" s="1">
        <v>83268991</v>
      </c>
      <c r="O51" s="1">
        <v>82567853</v>
      </c>
      <c r="P51" s="1">
        <v>85430410</v>
      </c>
    </row>
    <row r="52" spans="2:16" ht="22.5" customHeight="1">
      <c r="B52" s="11" t="s">
        <v>44</v>
      </c>
      <c r="C52" s="12"/>
      <c r="D52" s="12"/>
      <c r="E52" s="12"/>
      <c r="F52" s="12"/>
      <c r="G52" s="12"/>
      <c r="H52" s="12"/>
      <c r="I52" s="12"/>
      <c r="J52" s="12"/>
      <c r="K52" s="13"/>
      <c r="L52" s="3" t="s">
        <v>50</v>
      </c>
      <c r="M52" s="1">
        <v>132659928</v>
      </c>
      <c r="N52" s="1">
        <v>131769272</v>
      </c>
      <c r="O52" s="1">
        <v>132389650</v>
      </c>
      <c r="P52" s="1">
        <v>135286569</v>
      </c>
    </row>
    <row r="53" spans="2:16" ht="22.5" customHeight="1">
      <c r="B53" s="14" t="s">
        <v>33</v>
      </c>
      <c r="C53" s="15"/>
      <c r="D53" s="15"/>
      <c r="E53" s="15"/>
      <c r="F53" s="15"/>
      <c r="G53" s="15"/>
      <c r="H53" s="15"/>
      <c r="I53" s="15"/>
      <c r="J53" s="15"/>
      <c r="K53" s="16"/>
      <c r="L53" s="3" t="s">
        <v>56</v>
      </c>
      <c r="M53" s="1">
        <v>71071456</v>
      </c>
      <c r="N53" s="1">
        <v>66328713</v>
      </c>
      <c r="O53" s="1">
        <v>83620521</v>
      </c>
      <c r="P53" s="1">
        <v>65093430</v>
      </c>
    </row>
    <row r="54" spans="2:16" ht="22.5" customHeight="1">
      <c r="B54" s="17" t="s">
        <v>34</v>
      </c>
      <c r="C54" s="15" t="s">
        <v>38</v>
      </c>
      <c r="D54" s="15"/>
      <c r="E54" s="15"/>
      <c r="F54" s="15"/>
      <c r="G54" s="15"/>
      <c r="H54" s="15"/>
      <c r="I54" s="15"/>
      <c r="J54" s="15"/>
      <c r="K54" s="16"/>
      <c r="L54" s="3" t="s">
        <v>36</v>
      </c>
      <c r="M54" s="1">
        <v>24115956</v>
      </c>
      <c r="N54" s="1">
        <v>24991845</v>
      </c>
      <c r="O54" s="1">
        <v>25311401</v>
      </c>
      <c r="P54" s="1">
        <v>30301965</v>
      </c>
    </row>
    <row r="55" spans="2:16" ht="22.5" customHeight="1">
      <c r="B55" s="17" t="s">
        <v>35</v>
      </c>
      <c r="C55" s="15" t="s">
        <v>39</v>
      </c>
      <c r="D55" s="15"/>
      <c r="E55" s="15"/>
      <c r="F55" s="15"/>
      <c r="G55" s="15"/>
      <c r="H55" s="15"/>
      <c r="I55" s="15"/>
      <c r="J55" s="15"/>
      <c r="K55" s="16"/>
      <c r="L55" s="3" t="s">
        <v>37</v>
      </c>
      <c r="M55" s="1">
        <v>75190800</v>
      </c>
      <c r="N55" s="1">
        <v>77025600</v>
      </c>
      <c r="O55" s="1">
        <v>79288100</v>
      </c>
      <c r="P55" s="1">
        <v>67542100</v>
      </c>
    </row>
    <row r="56" spans="2:16" ht="22.5" customHeight="1">
      <c r="B56" s="17" t="s">
        <v>40</v>
      </c>
      <c r="C56" s="15" t="s">
        <v>41</v>
      </c>
      <c r="D56" s="15"/>
      <c r="E56" s="15"/>
      <c r="F56" s="15"/>
      <c r="G56" s="15"/>
      <c r="H56" s="15"/>
      <c r="I56" s="15"/>
      <c r="J56" s="15"/>
      <c r="K56" s="16"/>
      <c r="L56" s="3" t="s">
        <v>45</v>
      </c>
      <c r="M56" s="1">
        <f>M50-(SUM(M51:M55))</f>
        <v>106960449</v>
      </c>
      <c r="N56" s="1">
        <f>N50-(SUM(N51:N55))</f>
        <v>94492720</v>
      </c>
      <c r="O56" s="1">
        <f>O50-(SUM(O51:O55))</f>
        <v>98580059</v>
      </c>
      <c r="P56" s="1">
        <f>P50-(SUM(P51:P55))</f>
        <v>101618145</v>
      </c>
    </row>
    <row r="57" spans="2:11" ht="22.5" customHeight="1">
      <c r="B57" s="17" t="s">
        <v>36</v>
      </c>
      <c r="C57" s="15" t="s">
        <v>42</v>
      </c>
      <c r="D57" s="15"/>
      <c r="E57" s="15"/>
      <c r="F57" s="15"/>
      <c r="G57" s="15"/>
      <c r="H57" s="15"/>
      <c r="I57" s="15"/>
      <c r="J57" s="15"/>
      <c r="K57" s="16"/>
    </row>
    <row r="58" spans="2:11" ht="22.5" customHeight="1">
      <c r="B58" s="17" t="s">
        <v>37</v>
      </c>
      <c r="C58" s="15" t="s">
        <v>43</v>
      </c>
      <c r="D58" s="15"/>
      <c r="E58" s="15"/>
      <c r="F58" s="15"/>
      <c r="G58" s="15"/>
      <c r="H58" s="15"/>
      <c r="I58" s="15"/>
      <c r="J58" s="15"/>
      <c r="K58" s="16"/>
    </row>
    <row r="59" spans="2:11" ht="45" customHeight="1" thickBot="1">
      <c r="B59" s="18" t="s">
        <v>45</v>
      </c>
      <c r="C59" s="24" t="s">
        <v>46</v>
      </c>
      <c r="D59" s="25"/>
      <c r="E59" s="25"/>
      <c r="F59" s="25"/>
      <c r="G59" s="25"/>
      <c r="H59" s="25"/>
      <c r="I59" s="25"/>
      <c r="J59" s="25"/>
      <c r="K59" s="26"/>
    </row>
    <row r="61" ht="21">
      <c r="B61" s="7" t="s">
        <v>51</v>
      </c>
    </row>
    <row r="63" ht="11.25" customHeight="1"/>
    <row r="64" ht="13.5"/>
  </sheetData>
  <sheetProtection/>
  <mergeCells count="4">
    <mergeCell ref="B48:B49"/>
    <mergeCell ref="C48:G49"/>
    <mergeCell ref="C59:K59"/>
    <mergeCell ref="L47:L48"/>
  </mergeCells>
  <printOptions/>
  <pageMargins left="0.3937007874015748" right="0.3937007874015748" top="0.5905511811023623" bottom="0.3937007874015748" header="0.31496062992125984" footer="0.5118110236220472"/>
  <pageSetup fitToHeight="1" fitToWidth="1" horizontalDpi="600" verticalDpi="600" orientation="landscape" pageOrder="overThenDown" paperSize="9" scale="47" r:id="rId2"/>
  <rowBreaks count="1" manualBreakCount="1">
    <brk id="47" max="23" man="1"/>
  </rowBreaks>
  <drawing r:id="rId1"/>
</worksheet>
</file>

<file path=xl/worksheets/sheet2.xml><?xml version="1.0" encoding="utf-8"?>
<worksheet xmlns="http://schemas.openxmlformats.org/spreadsheetml/2006/main" xmlns:r="http://schemas.openxmlformats.org/officeDocument/2006/relationships">
  <dimension ref="A1:AO9"/>
  <sheetViews>
    <sheetView zoomScalePageLayoutView="0" workbookViewId="0" topLeftCell="AC1">
      <selection activeCell="AO2" sqref="AO2:AO9"/>
    </sheetView>
  </sheetViews>
  <sheetFormatPr defaultColWidth="9.00390625" defaultRowHeight="13.5"/>
  <cols>
    <col min="1" max="1" width="13.625" style="0" bestFit="1" customWidth="1"/>
    <col min="2" max="36" width="11.375" style="0" bestFit="1" customWidth="1"/>
    <col min="37" max="37" width="12.75390625" style="0" customWidth="1"/>
    <col min="38" max="38" width="11.375" style="0" bestFit="1" customWidth="1"/>
    <col min="39" max="39" width="12.125" style="0" customWidth="1"/>
    <col min="40" max="40" width="11.875" style="0" customWidth="1"/>
    <col min="41" max="41" width="13.375" style="0" customWidth="1"/>
  </cols>
  <sheetData>
    <row r="1" spans="1:36" ht="21">
      <c r="A1" s="2" t="s">
        <v>47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41" ht="21">
      <c r="A2" s="3" t="s">
        <v>48</v>
      </c>
      <c r="B2" s="4" t="s">
        <v>0</v>
      </c>
      <c r="C2" s="4" t="s">
        <v>1</v>
      </c>
      <c r="D2" s="4" t="s">
        <v>2</v>
      </c>
      <c r="E2" s="4" t="s">
        <v>3</v>
      </c>
      <c r="F2" s="4" t="s">
        <v>4</v>
      </c>
      <c r="G2" s="4" t="s">
        <v>5</v>
      </c>
      <c r="H2" s="4" t="s">
        <v>6</v>
      </c>
      <c r="I2" s="4" t="s">
        <v>7</v>
      </c>
      <c r="J2" s="4" t="s">
        <v>8</v>
      </c>
      <c r="K2" s="4" t="s">
        <v>9</v>
      </c>
      <c r="L2" s="4" t="s">
        <v>10</v>
      </c>
      <c r="M2" s="4" t="s">
        <v>11</v>
      </c>
      <c r="N2" s="4" t="s">
        <v>12</v>
      </c>
      <c r="O2" s="4" t="s">
        <v>13</v>
      </c>
      <c r="P2" s="4" t="s">
        <v>14</v>
      </c>
      <c r="Q2" s="4" t="s">
        <v>15</v>
      </c>
      <c r="R2" s="4" t="s">
        <v>16</v>
      </c>
      <c r="S2" s="4" t="s">
        <v>17</v>
      </c>
      <c r="T2" s="4" t="s">
        <v>18</v>
      </c>
      <c r="U2" s="4" t="s">
        <v>19</v>
      </c>
      <c r="V2" s="4" t="s">
        <v>20</v>
      </c>
      <c r="W2" s="4" t="s">
        <v>21</v>
      </c>
      <c r="X2" s="4" t="s">
        <v>22</v>
      </c>
      <c r="Y2" s="4" t="s">
        <v>23</v>
      </c>
      <c r="Z2" s="4" t="s">
        <v>24</v>
      </c>
      <c r="AA2" s="4" t="s">
        <v>25</v>
      </c>
      <c r="AB2" s="4" t="s">
        <v>26</v>
      </c>
      <c r="AC2" s="4" t="s">
        <v>27</v>
      </c>
      <c r="AD2" s="4" t="s">
        <v>28</v>
      </c>
      <c r="AE2" s="4" t="s">
        <v>29</v>
      </c>
      <c r="AF2" s="4" t="s">
        <v>30</v>
      </c>
      <c r="AG2" s="4" t="s">
        <v>52</v>
      </c>
      <c r="AH2" s="4" t="s">
        <v>53</v>
      </c>
      <c r="AI2" s="4" t="s">
        <v>54</v>
      </c>
      <c r="AJ2" s="4" t="s">
        <v>55</v>
      </c>
      <c r="AK2" s="4" t="s">
        <v>57</v>
      </c>
      <c r="AL2" s="4" t="s">
        <v>58</v>
      </c>
      <c r="AM2" s="4" t="s">
        <v>60</v>
      </c>
      <c r="AN2" s="4" t="s">
        <v>61</v>
      </c>
      <c r="AO2" s="4" t="s">
        <v>62</v>
      </c>
    </row>
    <row r="3" spans="1:41" ht="21">
      <c r="A3" s="5" t="s">
        <v>49</v>
      </c>
      <c r="B3" s="6">
        <v>130927531</v>
      </c>
      <c r="C3" s="6">
        <v>144061408</v>
      </c>
      <c r="D3" s="6">
        <v>169595083</v>
      </c>
      <c r="E3" s="6">
        <v>191715444</v>
      </c>
      <c r="F3" s="6">
        <v>209453137</v>
      </c>
      <c r="G3" s="6">
        <v>228130729</v>
      </c>
      <c r="H3" s="6">
        <v>243890802</v>
      </c>
      <c r="I3" s="6">
        <v>277881558</v>
      </c>
      <c r="J3" s="6">
        <v>277395558</v>
      </c>
      <c r="K3" s="6">
        <v>273343058</v>
      </c>
      <c r="L3" s="6">
        <v>279010299</v>
      </c>
      <c r="M3" s="6">
        <v>286229547</v>
      </c>
      <c r="N3" s="6">
        <v>304111376</v>
      </c>
      <c r="O3" s="6">
        <v>322905373</v>
      </c>
      <c r="P3" s="6">
        <v>353340139</v>
      </c>
      <c r="Q3" s="6">
        <v>393885501</v>
      </c>
      <c r="R3" s="6">
        <v>422924795</v>
      </c>
      <c r="S3" s="6">
        <v>450373289</v>
      </c>
      <c r="T3" s="6">
        <v>498842011</v>
      </c>
      <c r="U3" s="6">
        <v>505277472</v>
      </c>
      <c r="V3" s="6">
        <v>500112955</v>
      </c>
      <c r="W3" s="6">
        <v>512346578</v>
      </c>
      <c r="X3" s="6">
        <v>522830525</v>
      </c>
      <c r="Y3" s="6">
        <v>558984667</v>
      </c>
      <c r="Z3" s="6">
        <v>536823565</v>
      </c>
      <c r="AA3" s="6">
        <v>532402793</v>
      </c>
      <c r="AB3" s="6">
        <v>534228986</v>
      </c>
      <c r="AC3" s="6">
        <v>516926204</v>
      </c>
      <c r="AD3" s="6">
        <v>503669299</v>
      </c>
      <c r="AE3" s="6">
        <v>482426014</v>
      </c>
      <c r="AF3" s="6">
        <v>465617909</v>
      </c>
      <c r="AG3" s="6">
        <v>447362266</v>
      </c>
      <c r="AH3" s="6">
        <v>441418995</v>
      </c>
      <c r="AI3" s="6">
        <v>451647591</v>
      </c>
      <c r="AJ3" s="6">
        <v>486964750</v>
      </c>
      <c r="AK3" s="6">
        <v>490898965</v>
      </c>
      <c r="AL3" s="6">
        <v>493744854</v>
      </c>
      <c r="AM3" s="6">
        <v>477877141</v>
      </c>
      <c r="AN3" s="6">
        <v>501757584</v>
      </c>
      <c r="AO3" s="6">
        <v>485272619</v>
      </c>
    </row>
    <row r="4" spans="1:41" ht="21">
      <c r="A4" s="3" t="s">
        <v>34</v>
      </c>
      <c r="B4" s="1">
        <v>19229809</v>
      </c>
      <c r="C4" s="1">
        <v>22983828</v>
      </c>
      <c r="D4" s="1">
        <v>26042167</v>
      </c>
      <c r="E4" s="1">
        <v>28903839</v>
      </c>
      <c r="F4" s="1">
        <v>34484506</v>
      </c>
      <c r="G4" s="1">
        <v>38282976</v>
      </c>
      <c r="H4" s="1">
        <v>42716515</v>
      </c>
      <c r="I4" s="1">
        <v>45250393</v>
      </c>
      <c r="J4" s="1">
        <v>49379985</v>
      </c>
      <c r="K4" s="1">
        <v>55920650</v>
      </c>
      <c r="L4" s="1">
        <v>62812574</v>
      </c>
      <c r="M4" s="1">
        <v>64169075</v>
      </c>
      <c r="N4" s="1">
        <v>70015743</v>
      </c>
      <c r="O4" s="1">
        <v>80424273</v>
      </c>
      <c r="P4" s="1">
        <v>88461974</v>
      </c>
      <c r="Q4" s="1">
        <v>102578687</v>
      </c>
      <c r="R4" s="1">
        <v>107061596</v>
      </c>
      <c r="S4" s="1">
        <v>95259485</v>
      </c>
      <c r="T4" s="1">
        <v>87908931</v>
      </c>
      <c r="U4" s="1">
        <v>90016023</v>
      </c>
      <c r="V4" s="1">
        <v>94932847</v>
      </c>
      <c r="W4" s="1">
        <v>96380513</v>
      </c>
      <c r="X4" s="1">
        <v>97844071</v>
      </c>
      <c r="Y4" s="1">
        <v>102841866</v>
      </c>
      <c r="Z4" s="1">
        <v>92130916</v>
      </c>
      <c r="AA4" s="1">
        <v>102109100</v>
      </c>
      <c r="AB4" s="1">
        <v>101593567</v>
      </c>
      <c r="AC4" s="1">
        <v>84235227</v>
      </c>
      <c r="AD4" s="1">
        <v>83983667</v>
      </c>
      <c r="AE4" s="1">
        <v>91722627</v>
      </c>
      <c r="AF4" s="1">
        <v>94883874</v>
      </c>
      <c r="AG4" s="1">
        <v>99852472</v>
      </c>
      <c r="AH4" s="1">
        <v>115590997</v>
      </c>
      <c r="AI4" s="1">
        <v>112066441</v>
      </c>
      <c r="AJ4" s="1">
        <v>83203244</v>
      </c>
      <c r="AK4" s="1">
        <v>82787209</v>
      </c>
      <c r="AL4" s="1">
        <v>83746265</v>
      </c>
      <c r="AM4" s="1">
        <v>83268991</v>
      </c>
      <c r="AN4" s="1">
        <v>82567853</v>
      </c>
      <c r="AO4" s="1">
        <v>85430410</v>
      </c>
    </row>
    <row r="5" spans="1:41" ht="21">
      <c r="A5" s="3" t="s">
        <v>50</v>
      </c>
      <c r="B5" s="1">
        <v>39085939</v>
      </c>
      <c r="C5" s="1">
        <v>42993801</v>
      </c>
      <c r="D5" s="1">
        <v>46907981</v>
      </c>
      <c r="E5" s="1">
        <v>57168810</v>
      </c>
      <c r="F5" s="1">
        <v>62719811</v>
      </c>
      <c r="G5" s="1">
        <v>67069848</v>
      </c>
      <c r="H5" s="1">
        <v>72295121</v>
      </c>
      <c r="I5" s="1">
        <v>77872562</v>
      </c>
      <c r="J5" s="1">
        <v>72796360</v>
      </c>
      <c r="K5" s="1">
        <v>69285212</v>
      </c>
      <c r="L5" s="1">
        <v>75822109</v>
      </c>
      <c r="M5" s="1">
        <v>77875430</v>
      </c>
      <c r="N5" s="1">
        <v>87049066</v>
      </c>
      <c r="O5" s="1">
        <v>93809666</v>
      </c>
      <c r="P5" s="1">
        <v>107066281</v>
      </c>
      <c r="Q5" s="1">
        <v>114531188</v>
      </c>
      <c r="R5" s="1">
        <v>115413280</v>
      </c>
      <c r="S5" s="1">
        <v>119701795</v>
      </c>
      <c r="T5" s="1">
        <v>122801531</v>
      </c>
      <c r="U5" s="1">
        <v>126752695</v>
      </c>
      <c r="V5" s="1">
        <v>126640993</v>
      </c>
      <c r="W5" s="1">
        <v>135693349</v>
      </c>
      <c r="X5" s="1">
        <v>141088775</v>
      </c>
      <c r="Y5" s="1">
        <v>148076250</v>
      </c>
      <c r="Z5" s="1">
        <v>167655910</v>
      </c>
      <c r="AA5" s="1">
        <v>173864448</v>
      </c>
      <c r="AB5" s="1">
        <v>156313336</v>
      </c>
      <c r="AC5" s="1">
        <v>157076410</v>
      </c>
      <c r="AD5" s="1">
        <v>141856657</v>
      </c>
      <c r="AE5" s="1">
        <v>132453572</v>
      </c>
      <c r="AF5" s="1">
        <v>125203892</v>
      </c>
      <c r="AG5" s="1">
        <v>121835083</v>
      </c>
      <c r="AH5" s="1">
        <v>119688624</v>
      </c>
      <c r="AI5" s="1">
        <v>117884196</v>
      </c>
      <c r="AJ5" s="1">
        <v>111493692</v>
      </c>
      <c r="AK5" s="1">
        <v>128303982</v>
      </c>
      <c r="AL5" s="1">
        <v>132659928</v>
      </c>
      <c r="AM5" s="1">
        <v>131769272</v>
      </c>
      <c r="AN5" s="1">
        <v>132389650</v>
      </c>
      <c r="AO5" s="1">
        <v>135286569</v>
      </c>
    </row>
    <row r="6" spans="1:41" ht="21">
      <c r="A6" s="3" t="s">
        <v>56</v>
      </c>
      <c r="B6" s="1">
        <v>43707349</v>
      </c>
      <c r="C6" s="1">
        <v>46217731</v>
      </c>
      <c r="D6" s="1">
        <v>59027811</v>
      </c>
      <c r="E6" s="1">
        <v>64684162</v>
      </c>
      <c r="F6" s="1">
        <v>67198281</v>
      </c>
      <c r="G6" s="1">
        <v>75576726</v>
      </c>
      <c r="H6" s="1">
        <v>77953255</v>
      </c>
      <c r="I6" s="1">
        <v>96824789</v>
      </c>
      <c r="J6" s="1">
        <v>94349383</v>
      </c>
      <c r="K6" s="1">
        <v>84801365</v>
      </c>
      <c r="L6" s="1">
        <v>80627701</v>
      </c>
      <c r="M6" s="1">
        <v>78702966</v>
      </c>
      <c r="N6" s="1">
        <v>77379981</v>
      </c>
      <c r="O6" s="1">
        <v>72597158</v>
      </c>
      <c r="P6" s="1">
        <v>73317005</v>
      </c>
      <c r="Q6" s="1">
        <v>76852145</v>
      </c>
      <c r="R6" s="1">
        <v>84548993</v>
      </c>
      <c r="S6" s="1">
        <v>105648657</v>
      </c>
      <c r="T6" s="1">
        <v>141356269</v>
      </c>
      <c r="U6" s="1">
        <v>137011899</v>
      </c>
      <c r="V6" s="1">
        <v>113193574</v>
      </c>
      <c r="W6" s="1">
        <v>111096272</v>
      </c>
      <c r="X6" s="1">
        <v>111499743</v>
      </c>
      <c r="Y6" s="1">
        <v>122039433</v>
      </c>
      <c r="Z6" s="1">
        <v>121371823</v>
      </c>
      <c r="AA6" s="1">
        <v>113064779</v>
      </c>
      <c r="AB6" s="1">
        <v>114460837</v>
      </c>
      <c r="AC6" s="1">
        <v>98810479</v>
      </c>
      <c r="AD6" s="1">
        <v>98742770</v>
      </c>
      <c r="AE6" s="1">
        <v>89678178</v>
      </c>
      <c r="AF6" s="1">
        <v>76004556</v>
      </c>
      <c r="AG6" s="1">
        <v>59847304</v>
      </c>
      <c r="AH6" s="1">
        <v>61991398</v>
      </c>
      <c r="AI6" s="1">
        <v>72218366</v>
      </c>
      <c r="AJ6" s="1">
        <v>101335835</v>
      </c>
      <c r="AK6" s="1">
        <v>69342142</v>
      </c>
      <c r="AL6" s="1">
        <v>71071456</v>
      </c>
      <c r="AM6" s="1">
        <v>66328713</v>
      </c>
      <c r="AN6" s="1">
        <v>83620521</v>
      </c>
      <c r="AO6" s="1">
        <v>65093430</v>
      </c>
    </row>
    <row r="7" spans="1:41" ht="21">
      <c r="A7" s="3" t="s">
        <v>36</v>
      </c>
      <c r="B7" s="1">
        <v>6555454</v>
      </c>
      <c r="C7" s="1">
        <v>7690397</v>
      </c>
      <c r="D7" s="1">
        <v>7691522</v>
      </c>
      <c r="E7" s="1">
        <v>8220777</v>
      </c>
      <c r="F7" s="1">
        <v>10379906</v>
      </c>
      <c r="G7" s="1">
        <v>11046125</v>
      </c>
      <c r="H7" s="1">
        <v>12057861</v>
      </c>
      <c r="I7" s="1">
        <v>13211412</v>
      </c>
      <c r="J7" s="1">
        <v>13091533</v>
      </c>
      <c r="K7" s="1">
        <v>14110386</v>
      </c>
      <c r="L7" s="1">
        <v>16484637</v>
      </c>
      <c r="M7" s="1">
        <v>14085264</v>
      </c>
      <c r="N7" s="1">
        <v>11578120</v>
      </c>
      <c r="O7" s="1">
        <v>16383081</v>
      </c>
      <c r="P7" s="1">
        <v>18154304</v>
      </c>
      <c r="Q7" s="1">
        <v>20704014</v>
      </c>
      <c r="R7" s="1">
        <v>23480036</v>
      </c>
      <c r="S7" s="1">
        <v>27782138</v>
      </c>
      <c r="T7" s="1">
        <v>21887763</v>
      </c>
      <c r="U7" s="1">
        <v>25849518</v>
      </c>
      <c r="V7" s="1">
        <v>24104372</v>
      </c>
      <c r="W7" s="1">
        <v>23622065</v>
      </c>
      <c r="X7" s="1">
        <v>25198457</v>
      </c>
      <c r="Y7" s="1">
        <v>33451491</v>
      </c>
      <c r="Z7" s="1">
        <v>18270932</v>
      </c>
      <c r="AA7" s="1">
        <v>17790351</v>
      </c>
      <c r="AB7" s="1">
        <v>19677631</v>
      </c>
      <c r="AC7" s="1">
        <v>21012406</v>
      </c>
      <c r="AD7" s="1">
        <v>20472521</v>
      </c>
      <c r="AE7" s="1">
        <v>19037100</v>
      </c>
      <c r="AF7" s="1">
        <v>18649464</v>
      </c>
      <c r="AG7" s="1">
        <v>25383522</v>
      </c>
      <c r="AH7" s="1">
        <v>25841882</v>
      </c>
      <c r="AI7" s="1">
        <v>21267883</v>
      </c>
      <c r="AJ7" s="1">
        <v>20601206</v>
      </c>
      <c r="AK7" s="1">
        <v>23087261</v>
      </c>
      <c r="AL7" s="1">
        <v>24115956</v>
      </c>
      <c r="AM7" s="1">
        <v>24991845</v>
      </c>
      <c r="AN7" s="1">
        <v>25311401</v>
      </c>
      <c r="AO7" s="1">
        <v>30301965</v>
      </c>
    </row>
    <row r="8" spans="1:41" ht="21">
      <c r="A8" s="3" t="s">
        <v>37</v>
      </c>
      <c r="B8" s="1">
        <v>12635700</v>
      </c>
      <c r="C8" s="1">
        <v>15968000</v>
      </c>
      <c r="D8" s="1">
        <v>19990000</v>
      </c>
      <c r="E8" s="1">
        <v>20874000</v>
      </c>
      <c r="F8" s="1">
        <v>20824700</v>
      </c>
      <c r="G8" s="1">
        <v>18556300</v>
      </c>
      <c r="H8" s="1">
        <v>20336700</v>
      </c>
      <c r="I8" s="1">
        <v>26700200</v>
      </c>
      <c r="J8" s="1">
        <v>29621100</v>
      </c>
      <c r="K8" s="1">
        <v>24765200</v>
      </c>
      <c r="L8" s="1">
        <v>22018800</v>
      </c>
      <c r="M8" s="1">
        <v>28327000</v>
      </c>
      <c r="N8" s="1">
        <v>38288228</v>
      </c>
      <c r="O8" s="1">
        <v>37592705</v>
      </c>
      <c r="P8" s="1">
        <v>38306700</v>
      </c>
      <c r="Q8" s="1">
        <v>43116333</v>
      </c>
      <c r="R8" s="1">
        <v>48249122</v>
      </c>
      <c r="S8" s="1">
        <v>55773326</v>
      </c>
      <c r="T8" s="1">
        <v>71391777</v>
      </c>
      <c r="U8" s="1">
        <v>74514000</v>
      </c>
      <c r="V8" s="1">
        <v>87838000</v>
      </c>
      <c r="W8" s="1">
        <v>89822000</v>
      </c>
      <c r="X8" s="1">
        <v>89729000</v>
      </c>
      <c r="Y8" s="1">
        <v>98107000</v>
      </c>
      <c r="Z8" s="1">
        <v>80869000</v>
      </c>
      <c r="AA8" s="1">
        <v>70104000</v>
      </c>
      <c r="AB8" s="1">
        <v>85358362</v>
      </c>
      <c r="AC8" s="1">
        <v>104349219</v>
      </c>
      <c r="AD8" s="1">
        <v>106494351</v>
      </c>
      <c r="AE8" s="1">
        <v>90987100</v>
      </c>
      <c r="AF8" s="1">
        <v>90367000</v>
      </c>
      <c r="AG8" s="1">
        <v>78335100</v>
      </c>
      <c r="AH8" s="1">
        <v>65149500</v>
      </c>
      <c r="AI8" s="1">
        <v>69562900</v>
      </c>
      <c r="AJ8" s="1">
        <v>97202300</v>
      </c>
      <c r="AK8" s="1">
        <v>95099400</v>
      </c>
      <c r="AL8" s="1">
        <v>75190800</v>
      </c>
      <c r="AM8" s="1">
        <v>77025600</v>
      </c>
      <c r="AN8" s="1">
        <v>79288100</v>
      </c>
      <c r="AO8" s="1">
        <v>67542100</v>
      </c>
    </row>
    <row r="9" spans="1:41" ht="21">
      <c r="A9" s="3" t="s">
        <v>45</v>
      </c>
      <c r="B9" s="1">
        <v>9713281</v>
      </c>
      <c r="C9" s="1">
        <v>8207650</v>
      </c>
      <c r="D9" s="1">
        <v>9935602</v>
      </c>
      <c r="E9" s="1">
        <v>11863855</v>
      </c>
      <c r="F9" s="1">
        <v>13845934</v>
      </c>
      <c r="G9" s="1">
        <v>17598756</v>
      </c>
      <c r="H9" s="1">
        <v>18531350</v>
      </c>
      <c r="I9" s="1">
        <v>18022201</v>
      </c>
      <c r="J9" s="1">
        <v>18157196</v>
      </c>
      <c r="K9" s="1">
        <v>24460244</v>
      </c>
      <c r="L9" s="1">
        <v>21244478</v>
      </c>
      <c r="M9" s="1">
        <v>23069812</v>
      </c>
      <c r="N9" s="1">
        <v>19800239</v>
      </c>
      <c r="O9" s="1">
        <v>22098492</v>
      </c>
      <c r="P9" s="1">
        <v>28033876</v>
      </c>
      <c r="Q9" s="1">
        <v>36103133</v>
      </c>
      <c r="R9" s="1">
        <v>44171766</v>
      </c>
      <c r="S9" s="1">
        <v>46207888</v>
      </c>
      <c r="T9" s="1">
        <v>53495738</v>
      </c>
      <c r="U9" s="1">
        <v>51133337</v>
      </c>
      <c r="V9" s="1">
        <v>53403170</v>
      </c>
      <c r="W9" s="1">
        <v>55732379</v>
      </c>
      <c r="X9" s="1">
        <v>57470478</v>
      </c>
      <c r="Y9" s="1">
        <v>54468628</v>
      </c>
      <c r="Z9" s="1">
        <v>56524984</v>
      </c>
      <c r="AA9" s="1">
        <v>55470115</v>
      </c>
      <c r="AB9" s="1">
        <v>56825253</v>
      </c>
      <c r="AC9" s="1">
        <v>51442463</v>
      </c>
      <c r="AD9" s="1">
        <v>52119334</v>
      </c>
      <c r="AE9" s="1">
        <v>58547436</v>
      </c>
      <c r="AF9" s="1">
        <v>60509123</v>
      </c>
      <c r="AG9" s="1">
        <v>62108785</v>
      </c>
      <c r="AH9" s="1">
        <v>53156594</v>
      </c>
      <c r="AI9" s="1">
        <f aca="true" t="shared" si="0" ref="AI9:AO9">AI3-(SUM(AI4:AI8))</f>
        <v>58647805</v>
      </c>
      <c r="AJ9" s="1">
        <f t="shared" si="0"/>
        <v>73128473</v>
      </c>
      <c r="AK9" s="1">
        <f t="shared" si="0"/>
        <v>92278971</v>
      </c>
      <c r="AL9" s="1">
        <f t="shared" si="0"/>
        <v>106960449</v>
      </c>
      <c r="AM9" s="1">
        <f t="shared" si="0"/>
        <v>94492720</v>
      </c>
      <c r="AN9" s="1">
        <f t="shared" si="0"/>
        <v>98580059</v>
      </c>
      <c r="AO9" s="1">
        <f t="shared" si="0"/>
        <v>101618145</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2016-05-12T07:01:48Z</cp:lastPrinted>
  <dcterms:created xsi:type="dcterms:W3CDTF">2008-02-29T07:50:58Z</dcterms:created>
  <dcterms:modified xsi:type="dcterms:W3CDTF">2016-05-12T07:03:55Z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