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<sst xmlns="http://schemas.openxmlformats.org/spreadsheetml/2006/main" count="32" uniqueCount="32">
  <si>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合計</t>
  </si>
  <si>
    <t>出典</t>
  </si>
  <si>
    <t>圏域の内訳</t>
  </si>
  <si>
    <t>峡 中 圏 域・・・甲府市、南アルプス市、甲斐市、中 央市、昭和町</t>
  </si>
  <si>
    <t>峡 東 圏 域・・・山梨市、笛吹市、甲州市</t>
  </si>
  <si>
    <t>峡 北 圏 域・・・韮崎市、北杜市</t>
  </si>
  <si>
    <t>富士北麓・東部圏域・・・富士吉田市、都留市、大月市、上野原市、道志村、西桂町、
                             　 　忍野村、山中湖村、鳴沢村、富士河口湖町、小菅村、丹波山村</t>
  </si>
  <si>
    <t>※</t>
  </si>
  <si>
    <t>市町 村合併に伴い、１８年度より圏域の詳細が一部変更しています。</t>
  </si>
  <si>
    <t>旧 双葉町・・・峡北圏域→峡中 圏域</t>
  </si>
  <si>
    <t>旧 中道町、旧 豊富村・・・峡東圏域→峡中 圏域</t>
  </si>
  <si>
    <r>
      <t>峡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</si>
  <si>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峡 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</si>
  <si>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峡 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</si>
  <si>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峡 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域</t>
    </r>
  </si>
  <si>
    <r>
      <t>山 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</t>
    </r>
  </si>
  <si>
    <t>（単位：人）</t>
  </si>
  <si>
    <t>峡 南 圏 域・・・市川三郷町、富士川町、早川町、身延町、南部町</t>
  </si>
  <si>
    <t>山梨県観光入込客統計調査報告書(山梨県観光企画・ブランド推進課)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</si>
  <si>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</si>
  <si>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</si>
  <si>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</si>
  <si>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</si>
  <si>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</si>
  <si>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</si>
  <si>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</si>
  <si>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</si>
  <si>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</si>
  <si>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</si>
  <si>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</si>
  <si>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</si>
  <si>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富士東部圏域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</si>
</sst>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2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Dashed">
        <color indexed="5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53"/>
      </bottom>
    </border>
    <border>
      <left style="mediumDashed">
        <color indexed="5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 style="mediumDashed">
        <color indexed="53"/>
      </right>
      <top style="mediumDashed">
        <color indexed="5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3" xfId="48" applyFill="1" applyBorder="1" applyAlignment="1">
      <alignment vertical="center"/>
    </xf>
    <xf numFmtId="38" fontId="0" fillId="0" borderId="14" xfId="48" applyFill="1" applyBorder="1" applyAlignment="1">
      <alignment vertical="center"/>
    </xf>
    <xf numFmtId="38" fontId="0" fillId="0" borderId="15" xfId="48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34" borderId="16" xfId="48" applyFill="1" applyBorder="1" applyAlignment="1">
      <alignment horizontal="distributed"/>
    </xf>
    <xf numFmtId="38" fontId="0" fillId="34" borderId="17" xfId="48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8" fontId="0" fillId="33" borderId="0" xfId="0" applyNumberFormat="1" applyFill="1" applyAlignment="1">
      <alignment vertical="center"/>
    </xf>
    <xf numFmtId="38" fontId="0" fillId="36" borderId="12" xfId="48" applyFont="1" applyFill="1" applyBorder="1" applyAlignment="1">
      <alignment vertical="center"/>
    </xf>
    <xf numFmtId="38" fontId="0" fillId="36" borderId="29" xfId="48" applyFont="1" applyFill="1" applyBorder="1" applyAlignment="1">
      <alignment vertical="center"/>
    </xf>
    <xf numFmtId="38" fontId="0" fillId="34" borderId="17" xfId="48" applyFont="1" applyFill="1" applyBorder="1" applyAlignment="1">
      <alignment/>
    </xf>
    <xf numFmtId="38" fontId="0" fillId="36" borderId="10" xfId="48" applyFont="1" applyFill="1" applyBorder="1" applyAlignment="1">
      <alignment vertical="center" wrapText="1"/>
    </xf>
    <xf numFmtId="38" fontId="0" fillId="0" borderId="30" xfId="48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325"/>
          <c:y val="0.03425"/>
          <c:w val="0.87075"/>
          <c:h val="0.937"/>
        </c:manualLayout>
      </c:layout>
      <c:lineChart>
        <c:grouping val="standard"/>
        <c:varyColors val="0"/>
        <c:ser>
          <c:idx val="4"/>
          <c:order val="0"/>
          <c:tx>
            <c:strRef>
              <c:f>Sheet1!$B$32</c:f>
              <c:strCache>
                <c:ptCount val="1"/>
                <c:pt idx="0">
                  <c:v>富士東部圏域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Sheet1!$C$32:$N$32</c:f>
              <c:numCache/>
            </c:numRef>
          </c:val>
          <c:smooth val="0"/>
        </c:ser>
        <c:ser>
          <c:idx val="0"/>
          <c:order val="1"/>
          <c:tx>
            <c:strRef>
              <c:f>Sheet1!$B$28</c:f>
              <c:strCache>
                <c:ptCount val="1"/>
                <c:pt idx="0">
                  <c:v>峡 中 圏 域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Sheet1!$C$28:$N$28</c:f>
              <c:numCache/>
            </c:numRef>
          </c:val>
          <c:smooth val="0"/>
        </c:ser>
        <c:ser>
          <c:idx val="1"/>
          <c:order val="2"/>
          <c:tx>
            <c:strRef>
              <c:f>Sheet1!$B$29</c:f>
              <c:strCache>
                <c:ptCount val="1"/>
                <c:pt idx="0">
                  <c:v>峡 東 圏 域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Sheet1!$C$29:$N$29</c:f>
              <c:numCache/>
            </c:numRef>
          </c:val>
          <c:smooth val="0"/>
        </c:ser>
        <c:ser>
          <c:idx val="3"/>
          <c:order val="3"/>
          <c:tx>
            <c:strRef>
              <c:f>Sheet1!$B$31</c:f>
              <c:strCache>
                <c:ptCount val="1"/>
                <c:pt idx="0">
                  <c:v>峡 北 圏 域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Sheet1!$C$31:$N$31</c:f>
              <c:numCache/>
            </c:numRef>
          </c:val>
          <c:smooth val="0"/>
        </c:ser>
        <c:ser>
          <c:idx val="2"/>
          <c:order val="4"/>
          <c:tx>
            <c:strRef>
              <c:f>Sheet1!$B$30</c:f>
              <c:strCache>
                <c:ptCount val="1"/>
                <c:pt idx="0">
                  <c:v>峡 南 圏 域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Sheet1!$C$26:$N$26</c:f>
              <c:strCache/>
            </c:strRef>
          </c:cat>
          <c:val>
            <c:numRef>
              <c:f>Sheet1!$C$30:$N$30</c:f>
              <c:numCache/>
            </c:numRef>
          </c:val>
          <c:smooth val="0"/>
        </c:ser>
        <c:marker val="1"/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275"/>
                <c:y val="-0.012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063"/>
          <c:w val="0.1105"/>
          <c:h val="0.4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kids/kidsDB/kidsDB_index.htm" TargetMode="External" /><Relationship Id="rId4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123825</xdr:rowOff>
    </xdr:from>
    <xdr:to>
      <xdr:col>12</xdr:col>
      <xdr:colOff>171450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57175" y="638175"/>
        <a:ext cx="9048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133350</xdr:rowOff>
    </xdr:from>
    <xdr:to>
      <xdr:col>11</xdr:col>
      <xdr:colOff>771525</xdr:colOff>
      <xdr:row>3</xdr:row>
      <xdr:rowOff>57150</xdr:rowOff>
    </xdr:to>
    <xdr:sp>
      <xdr:nvSpPr>
        <xdr:cNvPr id="2" name="WordArt 3"/>
        <xdr:cNvSpPr>
          <a:spLocks/>
        </xdr:cNvSpPr>
      </xdr:nvSpPr>
      <xdr:spPr>
        <a:xfrm>
          <a:off x="409575" y="133350"/>
          <a:ext cx="8696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平成</a:t>
          </a:r>
          <a:r>
            <a:rPr lang="en-US" cap="none" sz="2400" b="1" i="0" u="none" baseline="0"/>
            <a:t>26</a:t>
          </a:r>
          <a:r>
            <a:rPr lang="en-US" cap="none" sz="2400" b="1" i="0" u="none" baseline="0"/>
            <a:t>年圏域別、月別観光客数</a:t>
          </a:r>
          <a:r>
            <a:rPr lang="en-US" cap="none" sz="2400" b="1" i="0" u="none" baseline="0"/>
            <a:t>(</a:t>
          </a:r>
          <a:r>
            <a:rPr lang="en-US" cap="none" sz="2400" b="1" i="0" u="none" baseline="0"/>
            <a:t>延べ人数</a:t>
          </a:r>
          <a:r>
            <a:rPr lang="en-US" cap="none" sz="2400" b="1" i="0" u="none" baseline="0"/>
            <a:t>)</a:t>
          </a:r>
          <a:r>
            <a:rPr lang="en-US" cap="none" sz="2400" b="1" i="0" u="none" baseline="0"/>
            <a:t>の移り変わり</a:t>
          </a:r>
        </a:p>
      </xdr:txBody>
    </xdr:sp>
    <xdr:clientData/>
  </xdr:twoCellAnchor>
  <xdr:twoCellAnchor>
    <xdr:from>
      <xdr:col>1</xdr:col>
      <xdr:colOff>180975</xdr:colOff>
      <xdr:row>47</xdr:row>
      <xdr:rowOff>47625</xdr:rowOff>
    </xdr:from>
    <xdr:to>
      <xdr:col>3</xdr:col>
      <xdr:colOff>762000</xdr:colOff>
      <xdr:row>48</xdr:row>
      <xdr:rowOff>123825</xdr:rowOff>
    </xdr:to>
    <xdr:pic>
      <xdr:nvPicPr>
        <xdr:cNvPr id="3" name="Picture 4" descr="kidsDBtitle_mini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401300"/>
          <a:ext cx="2343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5:P45"/>
  <sheetViews>
    <sheetView showGridLines="0" tabSelected="1" zoomScalePageLayoutView="0" workbookViewId="0" topLeftCell="A1">
      <selection activeCell="N20" sqref="N20"/>
    </sheetView>
  </sheetViews>
  <sheetFormatPr defaultColWidth="9.00390625" defaultRowHeight="13.5"/>
  <cols>
    <col min="1" max="1" width="3.125" style="1" customWidth="1"/>
    <col min="2" max="2" width="12.625" style="1" customWidth="1"/>
    <col min="3" max="9" width="10.50390625" style="1" bestFit="1" customWidth="1"/>
    <col min="10" max="10" width="9.625" style="1" customWidth="1"/>
    <col min="11" max="14" width="10.50390625" style="1" bestFit="1" customWidth="1"/>
    <col min="15" max="15" width="10.375" style="1" customWidth="1"/>
    <col min="16" max="16" width="11.375" style="1" bestFit="1" customWidth="1"/>
    <col min="17" max="16384" width="9.00390625" style="1" customWidth="1"/>
  </cols>
  <sheetData>
    <row r="25" ht="21">
      <c r="B25" s="1" t="s">
        <v>16</v>
      </c>
    </row>
    <row r="26" spans="2:15" ht="21">
      <c r="B26" s="9"/>
      <c r="C26" s="34" t="s">
        <v>19</v>
      </c>
      <c r="D26" s="34" t="s">
        <v>20</v>
      </c>
      <c r="E26" s="34" t="s">
        <v>21</v>
      </c>
      <c r="F26" s="34" t="s">
        <v>22</v>
      </c>
      <c r="G26" s="34" t="s">
        <v>23</v>
      </c>
      <c r="H26" s="34" t="s">
        <v>24</v>
      </c>
      <c r="I26" s="34" t="s">
        <v>25</v>
      </c>
      <c r="J26" s="34" t="s">
        <v>26</v>
      </c>
      <c r="K26" s="34" t="s">
        <v>27</v>
      </c>
      <c r="L26" s="34" t="s">
        <v>28</v>
      </c>
      <c r="M26" s="34" t="s">
        <v>29</v>
      </c>
      <c r="N26" s="34" t="s">
        <v>30</v>
      </c>
      <c r="O26" s="10" t="s">
        <v>0</v>
      </c>
    </row>
    <row r="27" spans="2:16" ht="24.75" customHeight="1">
      <c r="B27" s="32" t="s">
        <v>15</v>
      </c>
      <c r="C27" s="3">
        <v>2593117</v>
      </c>
      <c r="D27" s="3">
        <v>1268309</v>
      </c>
      <c r="E27" s="3">
        <v>2413213</v>
      </c>
      <c r="F27" s="3">
        <v>3740813</v>
      </c>
      <c r="G27" s="3">
        <v>4377546</v>
      </c>
      <c r="H27" s="3">
        <v>3311455</v>
      </c>
      <c r="I27" s="3">
        <v>4443205</v>
      </c>
      <c r="J27" s="3">
        <v>7068887</v>
      </c>
      <c r="K27" s="3">
        <v>4212828</v>
      </c>
      <c r="L27" s="3">
        <v>3971317</v>
      </c>
      <c r="M27" s="3">
        <v>3940010</v>
      </c>
      <c r="N27" s="3">
        <v>2065241</v>
      </c>
      <c r="O27" s="4">
        <f aca="true" t="shared" si="0" ref="O27:O32">SUM(C27:N27)</f>
        <v>43405941</v>
      </c>
      <c r="P27" s="31"/>
    </row>
    <row r="28" spans="2:16" ht="24.75" customHeight="1">
      <c r="B28" s="33" t="s">
        <v>14</v>
      </c>
      <c r="C28" s="5">
        <v>368200</v>
      </c>
      <c r="D28" s="6">
        <v>323917</v>
      </c>
      <c r="E28" s="5">
        <v>419020</v>
      </c>
      <c r="F28" s="6">
        <v>600235</v>
      </c>
      <c r="G28" s="5">
        <v>660966</v>
      </c>
      <c r="H28" s="6">
        <v>488582</v>
      </c>
      <c r="I28" s="5">
        <v>565739</v>
      </c>
      <c r="J28" s="6">
        <v>801917</v>
      </c>
      <c r="K28" s="5">
        <v>485173</v>
      </c>
      <c r="L28" s="6">
        <v>648474</v>
      </c>
      <c r="M28" s="5">
        <v>640955</v>
      </c>
      <c r="N28" s="7">
        <v>299166</v>
      </c>
      <c r="O28" s="5">
        <f t="shared" si="0"/>
        <v>6302344</v>
      </c>
      <c r="P28" s="31"/>
    </row>
    <row r="29" spans="2:16" ht="24.75" customHeight="1">
      <c r="B29" s="33" t="s">
        <v>13</v>
      </c>
      <c r="C29" s="5">
        <v>450854</v>
      </c>
      <c r="D29" s="6">
        <v>217676</v>
      </c>
      <c r="E29" s="5">
        <v>413579</v>
      </c>
      <c r="F29" s="6">
        <v>878240</v>
      </c>
      <c r="G29" s="5">
        <v>619749</v>
      </c>
      <c r="H29" s="6">
        <v>686342</v>
      </c>
      <c r="I29" s="5">
        <v>775680</v>
      </c>
      <c r="J29" s="6">
        <v>1184650</v>
      </c>
      <c r="K29" s="5">
        <v>1025254</v>
      </c>
      <c r="L29" s="6">
        <v>885218</v>
      </c>
      <c r="M29" s="5">
        <v>663804</v>
      </c>
      <c r="N29" s="7">
        <v>352364</v>
      </c>
      <c r="O29" s="36">
        <f t="shared" si="0"/>
        <v>8153410</v>
      </c>
      <c r="P29" s="31"/>
    </row>
    <row r="30" spans="2:16" ht="24.75" customHeight="1">
      <c r="B30" s="33" t="s">
        <v>12</v>
      </c>
      <c r="C30" s="5">
        <v>242669</v>
      </c>
      <c r="D30" s="6">
        <v>86850</v>
      </c>
      <c r="E30" s="5">
        <v>215324</v>
      </c>
      <c r="F30" s="8">
        <v>476523</v>
      </c>
      <c r="G30" s="5">
        <v>273230</v>
      </c>
      <c r="H30" s="6">
        <v>237373</v>
      </c>
      <c r="I30" s="5">
        <v>213461</v>
      </c>
      <c r="J30" s="6">
        <v>468212</v>
      </c>
      <c r="K30" s="5">
        <v>178105</v>
      </c>
      <c r="L30" s="6">
        <v>203111</v>
      </c>
      <c r="M30" s="5">
        <v>249523</v>
      </c>
      <c r="N30" s="7">
        <v>157204</v>
      </c>
      <c r="O30" s="37">
        <f t="shared" si="0"/>
        <v>3001585</v>
      </c>
      <c r="P30" s="31"/>
    </row>
    <row r="31" spans="2:16" ht="24.75" customHeight="1">
      <c r="B31" s="33" t="s">
        <v>11</v>
      </c>
      <c r="C31" s="5">
        <v>311858</v>
      </c>
      <c r="D31" s="6">
        <v>142647</v>
      </c>
      <c r="E31" s="5">
        <v>298498</v>
      </c>
      <c r="F31" s="6">
        <v>431797</v>
      </c>
      <c r="G31" s="5">
        <v>584426</v>
      </c>
      <c r="H31" s="6">
        <v>466899</v>
      </c>
      <c r="I31" s="5">
        <v>636519</v>
      </c>
      <c r="J31" s="6">
        <v>1185698</v>
      </c>
      <c r="K31" s="5">
        <v>550143</v>
      </c>
      <c r="L31" s="6">
        <v>533672</v>
      </c>
      <c r="M31" s="5">
        <v>454815</v>
      </c>
      <c r="N31" s="7">
        <v>276660</v>
      </c>
      <c r="O31" s="37">
        <f t="shared" si="0"/>
        <v>5873632</v>
      </c>
      <c r="P31" s="31"/>
    </row>
    <row r="32" spans="2:16" ht="24.75" customHeight="1">
      <c r="B32" s="35" t="s">
        <v>31</v>
      </c>
      <c r="C32" s="2">
        <v>1219536</v>
      </c>
      <c r="D32" s="2">
        <v>497219</v>
      </c>
      <c r="E32" s="2">
        <v>1066792</v>
      </c>
      <c r="F32" s="2">
        <v>1354018</v>
      </c>
      <c r="G32" s="2">
        <v>2239175</v>
      </c>
      <c r="H32" s="2">
        <v>1432259</v>
      </c>
      <c r="I32" s="2">
        <v>2251806</v>
      </c>
      <c r="J32" s="2">
        <v>3428410</v>
      </c>
      <c r="K32" s="2">
        <v>1974153</v>
      </c>
      <c r="L32" s="2">
        <v>1700842</v>
      </c>
      <c r="M32" s="2">
        <v>1930913</v>
      </c>
      <c r="N32" s="2">
        <v>979847</v>
      </c>
      <c r="O32" s="2">
        <f t="shared" si="0"/>
        <v>20074970</v>
      </c>
      <c r="P32" s="31"/>
    </row>
    <row r="33" spans="3:15" ht="13.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7" ht="22.5">
      <c r="B34" s="11" t="s">
        <v>1</v>
      </c>
      <c r="C34" s="40" t="s">
        <v>18</v>
      </c>
      <c r="D34" s="40"/>
      <c r="E34" s="40"/>
      <c r="F34" s="40"/>
      <c r="G34" s="40"/>
    </row>
    <row r="35" ht="14.25" thickBot="1"/>
    <row r="36" spans="2:11" ht="23.25" thickBot="1">
      <c r="B36" s="12" t="s">
        <v>2</v>
      </c>
      <c r="C36" s="13"/>
      <c r="D36" s="14"/>
      <c r="E36" s="14"/>
      <c r="F36" s="14"/>
      <c r="G36" s="14"/>
      <c r="H36" s="14"/>
      <c r="I36" s="14"/>
      <c r="J36" s="14"/>
      <c r="K36" s="15"/>
    </row>
    <row r="37" spans="2:11" ht="22.5">
      <c r="B37" s="21" t="s">
        <v>3</v>
      </c>
      <c r="C37" s="22"/>
      <c r="D37" s="23"/>
      <c r="E37" s="23"/>
      <c r="F37" s="23"/>
      <c r="G37" s="23"/>
      <c r="H37" s="23"/>
      <c r="I37" s="23"/>
      <c r="J37" s="23"/>
      <c r="K37" s="24"/>
    </row>
    <row r="38" spans="2:11" ht="22.5">
      <c r="B38" s="16" t="s">
        <v>4</v>
      </c>
      <c r="C38" s="18"/>
      <c r="D38" s="18"/>
      <c r="E38" s="18"/>
      <c r="F38" s="18"/>
      <c r="G38" s="18"/>
      <c r="H38" s="18"/>
      <c r="I38" s="18"/>
      <c r="J38" s="18"/>
      <c r="K38" s="19"/>
    </row>
    <row r="39" spans="2:11" ht="22.5">
      <c r="B39" s="16" t="s">
        <v>17</v>
      </c>
      <c r="C39" s="17"/>
      <c r="D39" s="18"/>
      <c r="E39" s="18"/>
      <c r="F39" s="18"/>
      <c r="G39" s="18"/>
      <c r="H39" s="18"/>
      <c r="I39" s="18"/>
      <c r="J39" s="18"/>
      <c r="K39" s="19"/>
    </row>
    <row r="40" spans="2:11" ht="22.5">
      <c r="B40" s="16" t="s">
        <v>5</v>
      </c>
      <c r="C40" s="17"/>
      <c r="D40" s="18"/>
      <c r="E40" s="18"/>
      <c r="F40" s="18"/>
      <c r="G40" s="18"/>
      <c r="H40" s="18"/>
      <c r="I40" s="18"/>
      <c r="J40" s="18"/>
      <c r="K40" s="19"/>
    </row>
    <row r="41" spans="2:11" ht="22.5" customHeight="1">
      <c r="B41" s="38" t="s">
        <v>6</v>
      </c>
      <c r="C41" s="39"/>
      <c r="D41" s="39"/>
      <c r="E41" s="39"/>
      <c r="F41" s="39"/>
      <c r="G41" s="39"/>
      <c r="H41" s="39"/>
      <c r="I41" s="39"/>
      <c r="J41" s="39"/>
      <c r="K41" s="19"/>
    </row>
    <row r="42" spans="2:11" ht="22.5" customHeight="1">
      <c r="B42" s="38"/>
      <c r="C42" s="39"/>
      <c r="D42" s="39"/>
      <c r="E42" s="39"/>
      <c r="F42" s="39"/>
      <c r="G42" s="39"/>
      <c r="H42" s="39"/>
      <c r="I42" s="39"/>
      <c r="J42" s="39"/>
      <c r="K42" s="19"/>
    </row>
    <row r="43" spans="2:11" ht="21.75" customHeight="1">
      <c r="B43" s="25" t="s">
        <v>7</v>
      </c>
      <c r="C43" s="26" t="s">
        <v>8</v>
      </c>
      <c r="D43" s="18"/>
      <c r="E43" s="18"/>
      <c r="F43" s="18"/>
      <c r="G43" s="18"/>
      <c r="H43" s="18"/>
      <c r="I43" s="18"/>
      <c r="J43" s="18"/>
      <c r="K43" s="19"/>
    </row>
    <row r="44" spans="2:11" ht="21.75" customHeight="1">
      <c r="B44" s="27"/>
      <c r="C44" s="26" t="s">
        <v>9</v>
      </c>
      <c r="D44" s="18"/>
      <c r="E44" s="18"/>
      <c r="F44" s="18"/>
      <c r="G44" s="18"/>
      <c r="H44" s="18"/>
      <c r="I44" s="18"/>
      <c r="J44" s="18"/>
      <c r="K44" s="19"/>
    </row>
    <row r="45" spans="2:11" ht="21.75" customHeight="1" thickBot="1">
      <c r="B45" s="28"/>
      <c r="C45" s="29" t="s">
        <v>10</v>
      </c>
      <c r="D45" s="30"/>
      <c r="E45" s="30"/>
      <c r="F45" s="30"/>
      <c r="G45" s="30"/>
      <c r="H45" s="30"/>
      <c r="I45" s="30"/>
      <c r="J45" s="30"/>
      <c r="K45" s="20"/>
    </row>
  </sheetData>
  <sheetProtection/>
  <mergeCells count="2">
    <mergeCell ref="B41:J42"/>
    <mergeCell ref="C34:G3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2016-05-11T08:27:06Z</cp:lastPrinted>
  <dcterms:created xsi:type="dcterms:W3CDTF">2008-01-23T07:57:19Z</dcterms:created>
  <dcterms:modified xsi:type="dcterms:W3CDTF">2016-05-11T08:29:38Z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