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624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<sst xmlns="http://schemas.openxmlformats.org/spreadsheetml/2006/main" count="40" uniqueCount="37">
  <si>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H13</t>
  </si>
  <si>
    <t>H8</t>
  </si>
  <si>
    <t>H3</t>
  </si>
  <si>
    <t>S61</t>
  </si>
  <si>
    <t>S56</t>
  </si>
  <si>
    <t>S53</t>
  </si>
  <si>
    <t>第1次産業</t>
  </si>
  <si>
    <t>第２次産業</t>
  </si>
  <si>
    <t>第３次産業</t>
  </si>
  <si>
    <t>H18</t>
  </si>
  <si>
    <t>合計</t>
  </si>
  <si>
    <t>単位：事業所</t>
  </si>
  <si>
    <t>出典</t>
  </si>
  <si>
    <t>第１次産業</t>
  </si>
  <si>
    <t>・・・農業、林業、漁業</t>
  </si>
  <si>
    <t>第２次産業</t>
  </si>
  <si>
    <t>・・・鉱業、建設業、製造業</t>
  </si>
  <si>
    <t>第３次産業</t>
  </si>
  <si>
    <t>　　飲食店,宿泊業、医療,福祉、教育,学習支援業、</t>
  </si>
  <si>
    <t>　　複合サービス事業、サービス業（他に分類されないもの）</t>
  </si>
  <si>
    <t>　　公務（他に分類されないもの）</t>
  </si>
  <si>
    <t>・・・電気・ガス・熱供 給・水道業、情報通信業、運輸業</t>
  </si>
  <si>
    <t>　　卸 売・小売業、金融・保険業、不動産業</t>
  </si>
  <si>
    <t>*統計データバンクでもっと詳しく見る場合は下のボタンをクリック</t>
  </si>
  <si>
    <t>H21</t>
  </si>
  <si>
    <t>第１次産業・第２次産業・第３次産業（S５３～H18)</t>
  </si>
  <si>
    <t>（H２１～)</t>
  </si>
  <si>
    <t>・・・農業，林業、漁業</t>
  </si>
  <si>
    <t>・・・鉱業，採石業，砂利採取業、建設業、製造業</t>
  </si>
  <si>
    <t>・・・電気・ガス・熱供 給・水道業、情報通信業、運輸業，郵便業</t>
  </si>
  <si>
    <t>　　卸 売業，小売業、金融業，保険業、不動産業，物品賃貸業</t>
  </si>
  <si>
    <t>　　学術研究、専門・技術サービス業、宿泊業，飲食サービス業、</t>
  </si>
  <si>
    <t>　　生活関連サービス業，娯楽業、教育，学習支援業、医療，福祉</t>
  </si>
  <si>
    <t>　　複合サービス事業、サービス業（他に分類されないもの）</t>
  </si>
  <si>
    <t>　　公務（他に分類されるものを除く）</t>
  </si>
  <si>
    <t>事業所・企業統計調査(総務省統計局、S５３～H18）、経済センサス（経済産業省、H２１～）</t>
  </si>
  <si>
    <t>H24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</si>
</sst>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24"/>
      <color indexed="20"/>
      <name val="ＤＦ特太ゴシック体"/>
      <family val="3"/>
    </font>
    <font>
      <sz val="11"/>
      <color indexed="20"/>
      <name val="ＤＦ特太ゴシック体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2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 style="mediumDashed">
        <color indexed="53"/>
      </right>
      <top style="mediumDashed">
        <color indexed="5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53"/>
      </bottom>
    </border>
    <border>
      <left style="mediumDashed">
        <color indexed="5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 style="thin"/>
      <right style="thin"/>
      <top style="thin"/>
      <bottom style="thin"/>
    </border>
    <border>
      <left style="mediumDashed">
        <color indexed="53"/>
      </left>
      <right>
        <color indexed="63"/>
      </right>
      <top style="mediumDashed">
        <color indexed="5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horizontal="right" vertical="center"/>
    </xf>
    <xf numFmtId="2" fontId="0" fillId="33" borderId="0" xfId="0" applyNumberForma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34" borderId="15" xfId="0" applyNumberFormat="1" applyFont="1" applyFill="1" applyBorder="1" applyAlignment="1">
      <alignment vertical="center"/>
    </xf>
    <xf numFmtId="2" fontId="7" fillId="34" borderId="16" xfId="0" applyNumberFormat="1" applyFont="1" applyFill="1" applyBorder="1" applyAlignment="1">
      <alignment vertical="center"/>
    </xf>
    <xf numFmtId="2" fontId="7" fillId="34" borderId="17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0" fillId="35" borderId="18" xfId="0" applyNumberFormat="1" applyFill="1" applyBorder="1" applyAlignment="1">
      <alignment vertical="center"/>
    </xf>
    <xf numFmtId="0" fontId="0" fillId="35" borderId="18" xfId="0" applyNumberFormat="1" applyFill="1" applyBorder="1" applyAlignment="1">
      <alignment horizontal="center" vertical="center"/>
    </xf>
    <xf numFmtId="0" fontId="0" fillId="36" borderId="18" xfId="0" applyNumberFormat="1" applyFill="1" applyBorder="1" applyAlignment="1">
      <alignment vertical="center"/>
    </xf>
    <xf numFmtId="0" fontId="0" fillId="36" borderId="18" xfId="0" applyNumberFormat="1" applyFill="1" applyBorder="1" applyAlignment="1">
      <alignment vertical="center"/>
    </xf>
    <xf numFmtId="0" fontId="0" fillId="36" borderId="18" xfId="0" applyNumberFormat="1" applyFill="1" applyBorder="1" applyAlignment="1">
      <alignment horizontal="center" vertical="center"/>
    </xf>
    <xf numFmtId="0" fontId="5" fillId="33" borderId="0" xfId="0" applyNumberFormat="1" applyFont="1" applyFill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"/>
          <c:y val="0.0215"/>
          <c:w val="0.86125"/>
          <c:h val="0.97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Sheet1!$C$32:$K$32</c:f>
              <c:strCache/>
            </c:strRef>
          </c:cat>
          <c:val>
            <c:numRef>
              <c:f>Sheet1!$C$33:$K$33</c:f>
              <c:numCache/>
            </c:numRef>
          </c:val>
          <c:shape val="box"/>
        </c:ser>
        <c:ser>
          <c:idx val="1"/>
          <c:order val="1"/>
          <c:tx>
            <c:strRef>
              <c:f>Sheet1!$B$34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Sheet1!$C$32:$K$32</c:f>
              <c:strCache/>
            </c:strRef>
          </c:cat>
          <c:val>
            <c:numRef>
              <c:f>Sheet1!$C$34:$K$34</c:f>
              <c:numCache/>
            </c:numRef>
          </c:val>
          <c:shape val="box"/>
        </c:ser>
        <c:ser>
          <c:idx val="2"/>
          <c:order val="2"/>
          <c:tx>
            <c:strRef>
              <c:f>Sheet1!$B$35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Sheet1!$C$32:$K$32</c:f>
              <c:strCache/>
            </c:strRef>
          </c:cat>
          <c:val>
            <c:numRef>
              <c:f>Sheet1!$C$35:$K$35</c:f>
              <c:numCache/>
            </c:numRef>
          </c:val>
          <c:shape val="box"/>
        </c:ser>
        <c:shape val="box"/>
        <c:axId val="30682132"/>
        <c:axId val="7703733"/>
        <c:axId val="2224734"/>
      </c:bar3D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4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事業所</a:t>
                </a:r>
              </a:p>
            </c:rich>
          </c:tx>
          <c:layout>
            <c:manualLayout>
              <c:xMode val="factor"/>
              <c:yMode val="factor"/>
              <c:x val="0.09975"/>
              <c:y val="-0.4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At val="1"/>
        <c:crossBetween val="between"/>
        <c:dispUnits/>
      </c:valAx>
      <c:serAx>
        <c:axId val="2224734"/>
        <c:scaling>
          <c:orientation val="minMax"/>
        </c:scaling>
        <c:axPos val="b"/>
        <c:delete val="1"/>
        <c:majorTickMark val="out"/>
        <c:minorTickMark val="none"/>
        <c:tickLblPos val="none"/>
        <c:crossAx val="77037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75"/>
          <c:y val="0.05975"/>
          <c:w val="0.12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99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C/dbca02000.html" TargetMode="External" /><Relationship Id="rId4" Type="http://schemas.openxmlformats.org/officeDocument/2006/relationships/hyperlink" Target="http://www.pref.yamanashi.jp/toukei_2/DB/EDC/dbca02000.html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pref.yamanashi.jp/toukei_2/kids/kidsDB/kidsDB_index.htm" TargetMode="External" /><Relationship Id="rId7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38100</xdr:rowOff>
    </xdr:from>
    <xdr:to>
      <xdr:col>11</xdr:col>
      <xdr:colOff>57150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723900"/>
        <a:ext cx="72485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0</xdr:row>
      <xdr:rowOff>161925</xdr:rowOff>
    </xdr:from>
    <xdr:to>
      <xdr:col>10</xdr:col>
      <xdr:colOff>428625</xdr:colOff>
      <xdr:row>3</xdr:row>
      <xdr:rowOff>142875</xdr:rowOff>
    </xdr:to>
    <xdr:sp>
      <xdr:nvSpPr>
        <xdr:cNvPr id="2" name="WordArt 3" descr="ひし形 (枠のみ)"/>
        <xdr:cNvSpPr>
          <a:spLocks/>
        </xdr:cNvSpPr>
      </xdr:nvSpPr>
      <xdr:spPr>
        <a:xfrm>
          <a:off x="381000" y="161925"/>
          <a:ext cx="6638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産業</a:t>
          </a:r>
          <a:r>
            <a:rPr lang="en-US" cap="none" sz="2400" b="0" i="0" u="none" baseline="0"/>
            <a:t>(</a:t>
          </a:r>
          <a:r>
            <a:rPr lang="en-US" cap="none" sz="2400" b="0" i="0" u="none" baseline="0"/>
            <a:t>３部門</a:t>
          </a:r>
          <a:r>
            <a:rPr lang="en-US" cap="none" sz="2400" b="0" i="0" u="none" baseline="0"/>
            <a:t>)</a:t>
          </a:r>
          <a:r>
            <a:rPr lang="en-US" cap="none" sz="2400" b="0" i="0" u="none" baseline="0"/>
            <a:t>別事業所数の移り変わり</a:t>
          </a:r>
        </a:p>
      </xdr:txBody>
    </xdr:sp>
    <xdr:clientData/>
  </xdr:twoCellAnchor>
  <xdr:twoCellAnchor editAs="oneCell">
    <xdr:from>
      <xdr:col>1</xdr:col>
      <xdr:colOff>533400</xdr:colOff>
      <xdr:row>50</xdr:row>
      <xdr:rowOff>104775</xdr:rowOff>
    </xdr:from>
    <xdr:to>
      <xdr:col>5</xdr:col>
      <xdr:colOff>200025</xdr:colOff>
      <xdr:row>52</xdr:row>
      <xdr:rowOff>142875</xdr:rowOff>
    </xdr:to>
    <xdr:pic>
      <xdr:nvPicPr>
        <xdr:cNvPr id="3" name="Picture 6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0001250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54</xdr:row>
      <xdr:rowOff>57150</xdr:rowOff>
    </xdr:from>
    <xdr:to>
      <xdr:col>5</xdr:col>
      <xdr:colOff>47625</xdr:colOff>
      <xdr:row>55</xdr:row>
      <xdr:rowOff>133350</xdr:rowOff>
    </xdr:to>
    <xdr:pic>
      <xdr:nvPicPr>
        <xdr:cNvPr id="4" name="Picture 7" descr="kidsDBtitle_mi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10639425"/>
          <a:ext cx="2286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showGridLines="0" tabSelected="1" zoomScalePageLayoutView="0" workbookViewId="0" topLeftCell="A1">
      <selection activeCell="L23" sqref="L23"/>
    </sheetView>
  </sheetViews>
  <sheetFormatPr defaultColWidth="9.00390625" defaultRowHeight="13.5"/>
  <cols>
    <col min="1" max="1" width="3.125" style="4" customWidth="1"/>
    <col min="2" max="2" width="10.875" style="4" customWidth="1"/>
    <col min="3" max="4" width="9.00390625" style="4" customWidth="1"/>
    <col min="5" max="5" width="9.50390625" style="4" bestFit="1" customWidth="1"/>
    <col min="6" max="17" width="9.00390625" style="4" customWidth="1"/>
    <col min="18" max="18" width="12.625" style="4" customWidth="1"/>
    <col min="19" max="19" width="9.00390625" style="4" customWidth="1"/>
    <col min="20" max="16384" width="9.00390625" style="4" customWidth="1"/>
  </cols>
  <sheetData>
    <row r="1" spans="3:11" ht="13.5" customHeight="1">
      <c r="C1" s="2"/>
      <c r="D1" s="3"/>
      <c r="E1" s="3"/>
      <c r="F1" s="3"/>
      <c r="G1" s="3"/>
      <c r="H1" s="3"/>
      <c r="I1" s="3"/>
      <c r="J1" s="3"/>
      <c r="K1" s="3"/>
    </row>
    <row r="2" spans="3:11" ht="13.5">
      <c r="C2" s="3"/>
      <c r="D2" s="3"/>
      <c r="E2" s="3"/>
      <c r="F2" s="3"/>
      <c r="G2" s="3"/>
      <c r="H2" s="3"/>
      <c r="I2" s="3"/>
      <c r="J2" s="3"/>
      <c r="K2" s="3"/>
    </row>
    <row r="3" spans="3:11" ht="13.5">
      <c r="C3" s="3"/>
      <c r="D3" s="3"/>
      <c r="E3" s="3"/>
      <c r="F3" s="3"/>
      <c r="G3" s="3"/>
      <c r="H3" s="3"/>
      <c r="I3" s="3"/>
      <c r="J3" s="3"/>
      <c r="K3" s="3"/>
    </row>
    <row r="11" ht="12" customHeight="1"/>
    <row r="31" ht="13.5">
      <c r="J31" s="5" t="s">
        <v>11</v>
      </c>
    </row>
    <row r="32" spans="2:11" ht="13.5">
      <c r="B32" s="19"/>
      <c r="C32" s="20" t="s">
        <v>5</v>
      </c>
      <c r="D32" s="20" t="s">
        <v>4</v>
      </c>
      <c r="E32" s="20" t="s">
        <v>3</v>
      </c>
      <c r="F32" s="20" t="s">
        <v>2</v>
      </c>
      <c r="G32" s="20" t="s">
        <v>1</v>
      </c>
      <c r="H32" s="20" t="s">
        <v>0</v>
      </c>
      <c r="I32" s="20" t="s">
        <v>9</v>
      </c>
      <c r="J32" s="20" t="s">
        <v>24</v>
      </c>
      <c r="K32" s="20" t="s">
        <v>36</v>
      </c>
    </row>
    <row r="33" spans="2:11" ht="14.25" customHeight="1">
      <c r="B33" s="21" t="s">
        <v>6</v>
      </c>
      <c r="C33" s="18">
        <v>142</v>
      </c>
      <c r="D33" s="18">
        <v>150</v>
      </c>
      <c r="E33" s="18">
        <v>131</v>
      </c>
      <c r="F33" s="18">
        <v>127</v>
      </c>
      <c r="G33" s="18">
        <v>146</v>
      </c>
      <c r="H33" s="18">
        <v>142</v>
      </c>
      <c r="I33" s="18">
        <v>138</v>
      </c>
      <c r="J33" s="18">
        <v>291</v>
      </c>
      <c r="K33" s="18">
        <v>229</v>
      </c>
    </row>
    <row r="34" spans="2:11" ht="13.5">
      <c r="B34" s="22" t="s">
        <v>7</v>
      </c>
      <c r="C34" s="18">
        <v>15497</v>
      </c>
      <c r="D34" s="18">
        <v>16009</v>
      </c>
      <c r="E34" s="18">
        <v>16126</v>
      </c>
      <c r="F34" s="18">
        <v>15271</v>
      </c>
      <c r="G34" s="18">
        <v>14181</v>
      </c>
      <c r="H34" s="18">
        <v>12496</v>
      </c>
      <c r="I34" s="18">
        <v>10928</v>
      </c>
      <c r="J34" s="18">
        <v>10723</v>
      </c>
      <c r="K34" s="18">
        <v>9863</v>
      </c>
    </row>
    <row r="35" spans="2:11" ht="13.5">
      <c r="B35" s="22" t="s">
        <v>8</v>
      </c>
      <c r="C35" s="18">
        <v>35531</v>
      </c>
      <c r="D35" s="18">
        <v>38161</v>
      </c>
      <c r="E35" s="18">
        <v>40560</v>
      </c>
      <c r="F35" s="18">
        <v>40905</v>
      </c>
      <c r="G35" s="18">
        <v>41536</v>
      </c>
      <c r="H35" s="18">
        <v>40151</v>
      </c>
      <c r="I35" s="18">
        <v>37657</v>
      </c>
      <c r="J35" s="18">
        <v>38597</v>
      </c>
      <c r="K35" s="18">
        <v>34088</v>
      </c>
    </row>
    <row r="36" spans="2:11" ht="13.5">
      <c r="B36" s="23" t="s">
        <v>10</v>
      </c>
      <c r="C36" s="18">
        <f>SUM(C33:C35)</f>
        <v>51170</v>
      </c>
      <c r="D36" s="18">
        <f aca="true" t="shared" si="0" ref="D36:J36">SUM(D33:D35)</f>
        <v>54320</v>
      </c>
      <c r="E36" s="18">
        <f t="shared" si="0"/>
        <v>56817</v>
      </c>
      <c r="F36" s="18">
        <f t="shared" si="0"/>
        <v>56303</v>
      </c>
      <c r="G36" s="18">
        <f t="shared" si="0"/>
        <v>55863</v>
      </c>
      <c r="H36" s="18">
        <f t="shared" si="0"/>
        <v>52789</v>
      </c>
      <c r="I36" s="18">
        <f t="shared" si="0"/>
        <v>48723</v>
      </c>
      <c r="J36" s="18">
        <f t="shared" si="0"/>
        <v>49611</v>
      </c>
      <c r="K36" s="18">
        <f>SUM(K33:K35)</f>
        <v>44180</v>
      </c>
    </row>
    <row r="37" ht="15.75" customHeight="1"/>
    <row r="38" spans="2:9" ht="21.75">
      <c r="B38" s="7" t="s">
        <v>12</v>
      </c>
      <c r="C38" s="8" t="s">
        <v>35</v>
      </c>
      <c r="D38" s="8"/>
      <c r="E38" s="9"/>
      <c r="F38" s="9"/>
      <c r="G38" s="9"/>
      <c r="H38" s="9"/>
      <c r="I38" s="24"/>
    </row>
    <row r="39" spans="3:9" ht="14.25" thickBot="1">
      <c r="C39" s="6"/>
      <c r="D39" s="6"/>
      <c r="E39" s="6"/>
      <c r="F39" s="6"/>
      <c r="G39" s="6"/>
      <c r="H39" s="6"/>
      <c r="I39" s="6"/>
    </row>
    <row r="40" spans="2:18" ht="22.5" thickBot="1">
      <c r="B40" s="15" t="s">
        <v>25</v>
      </c>
      <c r="C40" s="16"/>
      <c r="D40" s="16"/>
      <c r="E40" s="16"/>
      <c r="F40" s="16"/>
      <c r="G40" s="16"/>
      <c r="H40" s="16"/>
      <c r="I40" s="17"/>
      <c r="K40" s="15" t="s">
        <v>26</v>
      </c>
      <c r="L40" s="16"/>
      <c r="M40" s="16"/>
      <c r="N40" s="16"/>
      <c r="O40" s="16"/>
      <c r="P40" s="16"/>
      <c r="Q40" s="16"/>
      <c r="R40" s="17"/>
    </row>
    <row r="41" spans="2:18" ht="22.5">
      <c r="B41" s="25" t="s">
        <v>13</v>
      </c>
      <c r="C41" s="26" t="s">
        <v>14</v>
      </c>
      <c r="D41" s="10"/>
      <c r="E41" s="10"/>
      <c r="F41" s="10"/>
      <c r="G41" s="10"/>
      <c r="H41" s="10"/>
      <c r="I41" s="11"/>
      <c r="K41" s="25" t="s">
        <v>13</v>
      </c>
      <c r="L41" s="26" t="s">
        <v>27</v>
      </c>
      <c r="M41" s="10"/>
      <c r="N41" s="10"/>
      <c r="O41" s="10"/>
      <c r="P41" s="10"/>
      <c r="Q41" s="10"/>
      <c r="R41" s="11"/>
    </row>
    <row r="42" spans="2:18" ht="22.5">
      <c r="B42" s="27" t="s">
        <v>15</v>
      </c>
      <c r="C42" s="28" t="s">
        <v>16</v>
      </c>
      <c r="D42" s="1"/>
      <c r="E42" s="1"/>
      <c r="F42" s="1"/>
      <c r="G42" s="1"/>
      <c r="H42" s="1"/>
      <c r="I42" s="12"/>
      <c r="K42" s="27" t="s">
        <v>15</v>
      </c>
      <c r="L42" s="28" t="s">
        <v>28</v>
      </c>
      <c r="M42" s="1"/>
      <c r="N42" s="1"/>
      <c r="O42" s="1"/>
      <c r="P42" s="1"/>
      <c r="Q42" s="1"/>
      <c r="R42" s="12"/>
    </row>
    <row r="43" spans="2:18" ht="22.5">
      <c r="B43" s="27" t="s">
        <v>17</v>
      </c>
      <c r="C43" s="29" t="s">
        <v>21</v>
      </c>
      <c r="D43" s="1"/>
      <c r="E43" s="1"/>
      <c r="F43" s="1"/>
      <c r="G43" s="1"/>
      <c r="H43" s="1"/>
      <c r="I43" s="12"/>
      <c r="K43" s="27" t="s">
        <v>17</v>
      </c>
      <c r="L43" s="29" t="s">
        <v>29</v>
      </c>
      <c r="M43" s="1"/>
      <c r="N43" s="1"/>
      <c r="O43" s="1"/>
      <c r="P43" s="1"/>
      <c r="Q43" s="1"/>
      <c r="R43" s="12"/>
    </row>
    <row r="44" spans="2:18" ht="22.5">
      <c r="B44" s="27"/>
      <c r="C44" s="29" t="s">
        <v>22</v>
      </c>
      <c r="D44" s="1"/>
      <c r="E44" s="1"/>
      <c r="F44" s="1"/>
      <c r="G44" s="1"/>
      <c r="H44" s="1"/>
      <c r="I44" s="12"/>
      <c r="K44" s="27"/>
      <c r="L44" s="29" t="s">
        <v>30</v>
      </c>
      <c r="M44" s="1"/>
      <c r="N44" s="1"/>
      <c r="O44" s="1"/>
      <c r="P44" s="1"/>
      <c r="Q44" s="1"/>
      <c r="R44" s="12"/>
    </row>
    <row r="45" spans="2:18" ht="22.5">
      <c r="B45" s="27"/>
      <c r="C45" s="29" t="s">
        <v>18</v>
      </c>
      <c r="D45" s="1"/>
      <c r="E45" s="1"/>
      <c r="F45" s="1"/>
      <c r="G45" s="1"/>
      <c r="H45" s="1"/>
      <c r="I45" s="12"/>
      <c r="K45" s="27"/>
      <c r="L45" s="29" t="s">
        <v>31</v>
      </c>
      <c r="M45" s="1"/>
      <c r="N45" s="1"/>
      <c r="O45" s="1"/>
      <c r="P45" s="1"/>
      <c r="Q45" s="1"/>
      <c r="R45" s="12"/>
    </row>
    <row r="46" spans="2:18" ht="22.5">
      <c r="B46" s="27"/>
      <c r="C46" s="29" t="s">
        <v>19</v>
      </c>
      <c r="D46" s="1"/>
      <c r="E46" s="1"/>
      <c r="F46" s="1"/>
      <c r="G46" s="1"/>
      <c r="H46" s="1"/>
      <c r="I46" s="12"/>
      <c r="K46" s="27"/>
      <c r="L46" s="29" t="s">
        <v>32</v>
      </c>
      <c r="M46" s="1"/>
      <c r="N46" s="1"/>
      <c r="O46" s="1"/>
      <c r="P46" s="1"/>
      <c r="Q46" s="1"/>
      <c r="R46" s="12"/>
    </row>
    <row r="47" spans="2:18" ht="26.25" customHeight="1">
      <c r="B47" s="27"/>
      <c r="C47" s="29" t="s">
        <v>20</v>
      </c>
      <c r="D47" s="1"/>
      <c r="E47" s="1"/>
      <c r="F47" s="1"/>
      <c r="G47" s="1"/>
      <c r="H47" s="1"/>
      <c r="I47" s="12"/>
      <c r="K47" s="27"/>
      <c r="L47" s="29" t="s">
        <v>33</v>
      </c>
      <c r="M47" s="1"/>
      <c r="N47" s="1"/>
      <c r="O47" s="1"/>
      <c r="P47" s="1"/>
      <c r="Q47" s="1"/>
      <c r="R47" s="12"/>
    </row>
    <row r="48" spans="2:18" ht="24" customHeight="1" thickBot="1">
      <c r="B48" s="30"/>
      <c r="C48" s="31"/>
      <c r="D48" s="13"/>
      <c r="E48" s="13"/>
      <c r="F48" s="13"/>
      <c r="G48" s="13"/>
      <c r="H48" s="13"/>
      <c r="I48" s="14"/>
      <c r="K48" s="30"/>
      <c r="L48" s="31" t="s">
        <v>34</v>
      </c>
      <c r="M48" s="13"/>
      <c r="N48" s="13"/>
      <c r="O48" s="13"/>
      <c r="P48" s="13"/>
      <c r="Q48" s="13"/>
      <c r="R48" s="14"/>
    </row>
    <row r="50" ht="21">
      <c r="B50" s="24" t="s">
        <v>23</v>
      </c>
    </row>
    <row r="52" ht="13.5"/>
  </sheetData>
  <sheetProtection/>
  <printOptions/>
  <pageMargins left="0.3937007874015748" right="0.3937007874015748" top="0.27" bottom="0.3937007874015748" header="0.1968503937007874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PrefYamanashi</cp:lastModifiedBy>
  <cp:lastPrinted>2013-04-10T04:52:16Z</cp:lastPrinted>
  <dcterms:created xsi:type="dcterms:W3CDTF">2007-12-11T06:27:53Z</dcterms:created>
  <dcterms:modified xsi:type="dcterms:W3CDTF">2013-04-10T04:52:17Z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