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55" windowHeight="8295" activeTab="0"/>
  </bookViews>
  <sheets>
    <sheet name="Sheet1" sheetId="1" r:id="rId1"/>
    <sheet name="Sheet2" sheetId="2" r:id="rId2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<sst xmlns="http://schemas.openxmlformats.org/spreadsheetml/2006/main" count="79" uniqueCount="39">
  <si>
    <t>年</t>
  </si>
  <si>
    <t>出　典：</t>
  </si>
  <si>
    <r>
      <t>S</t>
    </r>
    <r>
      <rPr>
        <sz val="11"/>
        <rFont val="ＭＳ Ｐゴシック"/>
        <family val="3"/>
      </rPr>
      <t>63</t>
    </r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</si>
  <si>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</si>
  <si>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</si>
  <si>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</si>
  <si>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</si>
  <si>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</si>
  <si>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</si>
  <si>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</si>
  <si>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</si>
  <si>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</si>
  <si>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</si>
  <si>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</si>
  <si>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</si>
  <si>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</si>
  <si>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</si>
  <si>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</si>
  <si>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</si>
  <si>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</si>
  <si>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山梨県の面積を100としたとき、農用地、森林、宅地等が</t>
  </si>
  <si>
    <t>どのくらいの割合であるかを示したグラフです。</t>
  </si>
  <si>
    <t>*統計データバンクでもっと詳しく見る場合は下のボタンをクリック</t>
  </si>
  <si>
    <t>農用地</t>
  </si>
  <si>
    <t>森林</t>
  </si>
  <si>
    <t>合計</t>
  </si>
  <si>
    <t>その他</t>
  </si>
  <si>
    <t>宅地</t>
  </si>
  <si>
    <t>単位：ha</t>
  </si>
  <si>
    <t>H18</t>
  </si>
  <si>
    <t>H19</t>
  </si>
  <si>
    <t>山梨の土地（企画課編集）</t>
  </si>
  <si>
    <t>H20</t>
  </si>
  <si>
    <t>H21</t>
  </si>
  <si>
    <t>H22</t>
  </si>
  <si>
    <t>H23</t>
  </si>
  <si>
    <t>H24</t>
  </si>
  <si>
    <t>H25</t>
  </si>
  <si>
    <t>H26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</si>
</sst>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&quot;平&quot;&quot;成&quot;0&quot;年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sz val="15.5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3" fontId="0" fillId="0" borderId="10" xfId="48" applyNumberFormat="1" applyFont="1" applyFill="1" applyBorder="1" applyAlignment="1">
      <alignment/>
    </xf>
    <xf numFmtId="3" fontId="0" fillId="0" borderId="10" xfId="48" applyNumberFormat="1" applyFont="1" applyFill="1" applyBorder="1" applyAlignment="1">
      <alignment/>
    </xf>
    <xf numFmtId="3" fontId="0" fillId="0" borderId="10" xfId="48" applyNumberFormat="1" applyFill="1" applyBorder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0" fillId="0" borderId="10" xfId="0" applyNumberFormat="1" applyFill="1" applyBorder="1" applyAlignment="1">
      <alignment/>
    </xf>
    <xf numFmtId="49" fontId="0" fillId="35" borderId="11" xfId="0" applyNumberFormat="1" applyFill="1" applyBorder="1" applyAlignment="1">
      <alignment horizontal="center" vertical="center"/>
    </xf>
    <xf numFmtId="3" fontId="0" fillId="0" borderId="11" xfId="48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center" vertical="center"/>
    </xf>
    <xf numFmtId="3" fontId="0" fillId="33" borderId="0" xfId="48" applyNumberFormat="1" applyFont="1" applyFill="1" applyBorder="1" applyAlignment="1">
      <alignment/>
    </xf>
    <xf numFmtId="3" fontId="0" fillId="33" borderId="0" xfId="48" applyNumberForma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3" fontId="0" fillId="33" borderId="0" xfId="48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75"/>
          <c:y val="0.05575"/>
          <c:w val="0.90025"/>
          <c:h val="0.9442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Sheet1!$B$32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Sheet2!$B$5:$AB$5</c:f>
              <c:numCache>
                <c:ptCount val="27"/>
                <c:pt idx="0">
                  <c:v>48102</c:v>
                </c:pt>
                <c:pt idx="1">
                  <c:v>48537</c:v>
                </c:pt>
                <c:pt idx="2">
                  <c:v>50000</c:v>
                </c:pt>
                <c:pt idx="3">
                  <c:v>50629</c:v>
                </c:pt>
                <c:pt idx="4">
                  <c:v>51483</c:v>
                </c:pt>
                <c:pt idx="5">
                  <c:v>51965</c:v>
                </c:pt>
                <c:pt idx="6">
                  <c:v>52324</c:v>
                </c:pt>
                <c:pt idx="7">
                  <c:v>52756</c:v>
                </c:pt>
                <c:pt idx="8">
                  <c:v>53047</c:v>
                </c:pt>
                <c:pt idx="9">
                  <c:v>53445</c:v>
                </c:pt>
                <c:pt idx="10">
                  <c:v>55200</c:v>
                </c:pt>
                <c:pt idx="11">
                  <c:v>56153</c:v>
                </c:pt>
                <c:pt idx="12">
                  <c:v>56097</c:v>
                </c:pt>
                <c:pt idx="13">
                  <c:v>56752</c:v>
                </c:pt>
                <c:pt idx="14">
                  <c:v>57003</c:v>
                </c:pt>
                <c:pt idx="15">
                  <c:v>57096</c:v>
                </c:pt>
                <c:pt idx="16">
                  <c:v>57095</c:v>
                </c:pt>
                <c:pt idx="17">
                  <c:v>57140</c:v>
                </c:pt>
                <c:pt idx="18">
                  <c:v>57738</c:v>
                </c:pt>
                <c:pt idx="19">
                  <c:v>57326</c:v>
                </c:pt>
                <c:pt idx="20">
                  <c:v>57323</c:v>
                </c:pt>
                <c:pt idx="21">
                  <c:v>57421</c:v>
                </c:pt>
                <c:pt idx="22">
                  <c:v>57559</c:v>
                </c:pt>
                <c:pt idx="23">
                  <c:v>56240</c:v>
                </c:pt>
                <c:pt idx="24">
                  <c:v>57881</c:v>
                </c:pt>
                <c:pt idx="25">
                  <c:v>56282</c:v>
                </c:pt>
                <c:pt idx="26">
                  <c:v>56148</c:v>
                </c:pt>
              </c:numCache>
            </c:numRef>
          </c:val>
        </c:ser>
        <c:ser>
          <c:idx val="2"/>
          <c:order val="1"/>
          <c:tx>
            <c:strRef>
              <c:f>Sheet1!$B$31</c:f>
              <c:strCache>
                <c:ptCount val="1"/>
                <c:pt idx="0">
                  <c:v>宅地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Sheet2!$B$4:$AB$4</c:f>
              <c:numCache>
                <c:ptCount val="27"/>
                <c:pt idx="0">
                  <c:v>14156</c:v>
                </c:pt>
                <c:pt idx="1">
                  <c:v>14416</c:v>
                </c:pt>
                <c:pt idx="2">
                  <c:v>14791</c:v>
                </c:pt>
                <c:pt idx="3">
                  <c:v>15226</c:v>
                </c:pt>
                <c:pt idx="4">
                  <c:v>15617</c:v>
                </c:pt>
                <c:pt idx="5">
                  <c:v>15847</c:v>
                </c:pt>
                <c:pt idx="6">
                  <c:v>16009</c:v>
                </c:pt>
                <c:pt idx="7">
                  <c:v>16009</c:v>
                </c:pt>
                <c:pt idx="8">
                  <c:v>16203</c:v>
                </c:pt>
                <c:pt idx="9">
                  <c:v>16354</c:v>
                </c:pt>
                <c:pt idx="10">
                  <c:v>16545</c:v>
                </c:pt>
                <c:pt idx="11">
                  <c:v>16671</c:v>
                </c:pt>
                <c:pt idx="12">
                  <c:v>16785</c:v>
                </c:pt>
                <c:pt idx="13">
                  <c:v>16956</c:v>
                </c:pt>
                <c:pt idx="14">
                  <c:v>17085</c:v>
                </c:pt>
                <c:pt idx="15">
                  <c:v>17266</c:v>
                </c:pt>
                <c:pt idx="16">
                  <c:v>17480</c:v>
                </c:pt>
                <c:pt idx="17">
                  <c:v>17605</c:v>
                </c:pt>
                <c:pt idx="18">
                  <c:v>17746</c:v>
                </c:pt>
                <c:pt idx="19">
                  <c:v>17870</c:v>
                </c:pt>
                <c:pt idx="20">
                  <c:v>17972</c:v>
                </c:pt>
                <c:pt idx="21">
                  <c:v>18032</c:v>
                </c:pt>
                <c:pt idx="22">
                  <c:v>18157</c:v>
                </c:pt>
                <c:pt idx="23">
                  <c:v>18246</c:v>
                </c:pt>
                <c:pt idx="24">
                  <c:v>18374</c:v>
                </c:pt>
                <c:pt idx="25">
                  <c:v>18425</c:v>
                </c:pt>
                <c:pt idx="26">
                  <c:v>18486</c:v>
                </c:pt>
              </c:numCache>
            </c:numRef>
          </c:val>
        </c:ser>
        <c:ser>
          <c:idx val="1"/>
          <c:order val="2"/>
          <c:tx>
            <c:strRef>
              <c:f>Sheet1!$B$30</c:f>
              <c:strCache>
                <c:ptCount val="1"/>
                <c:pt idx="0">
                  <c:v>森林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Sheet2!$B$3:$AB$3</c:f>
              <c:numCache>
                <c:ptCount val="27"/>
                <c:pt idx="0">
                  <c:v>348910</c:v>
                </c:pt>
                <c:pt idx="1">
                  <c:v>348703</c:v>
                </c:pt>
                <c:pt idx="2">
                  <c:v>348446</c:v>
                </c:pt>
                <c:pt idx="3">
                  <c:v>348346</c:v>
                </c:pt>
                <c:pt idx="4">
                  <c:v>347885</c:v>
                </c:pt>
                <c:pt idx="5">
                  <c:v>347885</c:v>
                </c:pt>
                <c:pt idx="6">
                  <c:v>347923</c:v>
                </c:pt>
                <c:pt idx="7">
                  <c:v>347909</c:v>
                </c:pt>
                <c:pt idx="8">
                  <c:v>347853</c:v>
                </c:pt>
                <c:pt idx="9">
                  <c:v>347806</c:v>
                </c:pt>
                <c:pt idx="10">
                  <c:v>346312</c:v>
                </c:pt>
                <c:pt idx="11">
                  <c:v>346084</c:v>
                </c:pt>
                <c:pt idx="12">
                  <c:v>346144</c:v>
                </c:pt>
                <c:pt idx="13">
                  <c:v>346118</c:v>
                </c:pt>
                <c:pt idx="14">
                  <c:v>346038</c:v>
                </c:pt>
                <c:pt idx="15">
                  <c:v>345964</c:v>
                </c:pt>
                <c:pt idx="16">
                  <c:v>345951</c:v>
                </c:pt>
                <c:pt idx="17">
                  <c:v>345881</c:v>
                </c:pt>
                <c:pt idx="18">
                  <c:v>345342</c:v>
                </c:pt>
                <c:pt idx="19">
                  <c:v>345830</c:v>
                </c:pt>
                <c:pt idx="20">
                  <c:v>345931</c:v>
                </c:pt>
                <c:pt idx="21">
                  <c:v>345945</c:v>
                </c:pt>
                <c:pt idx="22">
                  <c:v>345902</c:v>
                </c:pt>
                <c:pt idx="23">
                  <c:v>347294</c:v>
                </c:pt>
                <c:pt idx="24">
                  <c:v>345640</c:v>
                </c:pt>
                <c:pt idx="25">
                  <c:v>347320</c:v>
                </c:pt>
                <c:pt idx="26">
                  <c:v>347395</c:v>
                </c:pt>
              </c:numCache>
            </c:numRef>
          </c:val>
        </c:ser>
        <c:ser>
          <c:idx val="0"/>
          <c:order val="3"/>
          <c:tx>
            <c:strRef>
              <c:f>Sheet1!$B$29</c:f>
              <c:strCache>
                <c:ptCount val="1"/>
                <c:pt idx="0">
                  <c:v>農用地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Sheet2!$B$1:$AB$1</c:f>
              <c:strCache>
                <c:ptCount val="27"/>
                <c:pt idx="0">
                  <c:v>S63</c:v>
                </c:pt>
                <c:pt idx="1">
                  <c:v>H元</c:v>
                </c:pt>
                <c:pt idx="2">
                  <c:v>H2</c:v>
                </c:pt>
                <c:pt idx="3">
                  <c:v>H3</c:v>
                </c:pt>
                <c:pt idx="4">
                  <c:v>H4</c:v>
                </c:pt>
                <c:pt idx="5">
                  <c:v>H5</c:v>
                </c:pt>
                <c:pt idx="6">
                  <c:v>H6</c:v>
                </c:pt>
                <c:pt idx="7">
                  <c:v>H7</c:v>
                </c:pt>
                <c:pt idx="8">
                  <c:v>H8</c:v>
                </c:pt>
                <c:pt idx="9">
                  <c:v>H9</c:v>
                </c:pt>
                <c:pt idx="10">
                  <c:v>H10</c:v>
                </c:pt>
                <c:pt idx="11">
                  <c:v>H11</c:v>
                </c:pt>
                <c:pt idx="12">
                  <c:v>H12</c:v>
                </c:pt>
                <c:pt idx="13">
                  <c:v>H13</c:v>
                </c:pt>
                <c:pt idx="14">
                  <c:v>H14</c:v>
                </c:pt>
                <c:pt idx="15">
                  <c:v>H15</c:v>
                </c:pt>
                <c:pt idx="16">
                  <c:v>H16</c:v>
                </c:pt>
                <c:pt idx="17">
                  <c:v>H17</c:v>
                </c:pt>
                <c:pt idx="18">
                  <c:v>H18</c:v>
                </c:pt>
                <c:pt idx="19">
                  <c:v>H19</c:v>
                </c:pt>
                <c:pt idx="20">
                  <c:v>H20</c:v>
                </c:pt>
                <c:pt idx="21">
                  <c:v>H21</c:v>
                </c:pt>
                <c:pt idx="22">
                  <c:v>H22</c:v>
                </c:pt>
                <c:pt idx="23">
                  <c:v>H23</c:v>
                </c:pt>
                <c:pt idx="24">
                  <c:v>H24</c:v>
                </c:pt>
                <c:pt idx="25">
                  <c:v>H25</c:v>
                </c:pt>
                <c:pt idx="26">
                  <c:v>H26</c:v>
                </c:pt>
              </c:strCache>
            </c:strRef>
          </c:cat>
          <c:val>
            <c:numRef>
              <c:f>Sheet2!$B$2:$AB$2</c:f>
              <c:numCache>
                <c:ptCount val="27"/>
                <c:pt idx="0">
                  <c:v>35180</c:v>
                </c:pt>
                <c:pt idx="1">
                  <c:v>34692</c:v>
                </c:pt>
                <c:pt idx="2">
                  <c:v>33111</c:v>
                </c:pt>
                <c:pt idx="3">
                  <c:v>32147</c:v>
                </c:pt>
                <c:pt idx="4">
                  <c:v>31363</c:v>
                </c:pt>
                <c:pt idx="5">
                  <c:v>30840</c:v>
                </c:pt>
                <c:pt idx="6">
                  <c:v>30281</c:v>
                </c:pt>
                <c:pt idx="7">
                  <c:v>29863</c:v>
                </c:pt>
                <c:pt idx="8">
                  <c:v>29434</c:v>
                </c:pt>
                <c:pt idx="9">
                  <c:v>28932</c:v>
                </c:pt>
                <c:pt idx="10">
                  <c:v>28480</c:v>
                </c:pt>
                <c:pt idx="11">
                  <c:v>27629</c:v>
                </c:pt>
                <c:pt idx="12">
                  <c:v>27511</c:v>
                </c:pt>
                <c:pt idx="13">
                  <c:v>26711</c:v>
                </c:pt>
                <c:pt idx="14">
                  <c:v>26411</c:v>
                </c:pt>
                <c:pt idx="15">
                  <c:v>26211</c:v>
                </c:pt>
                <c:pt idx="16">
                  <c:v>26011</c:v>
                </c:pt>
                <c:pt idx="17">
                  <c:v>25911</c:v>
                </c:pt>
                <c:pt idx="18">
                  <c:v>25711</c:v>
                </c:pt>
                <c:pt idx="19">
                  <c:v>25511</c:v>
                </c:pt>
                <c:pt idx="20">
                  <c:v>25311</c:v>
                </c:pt>
                <c:pt idx="21">
                  <c:v>25139</c:v>
                </c:pt>
                <c:pt idx="22">
                  <c:v>24919</c:v>
                </c:pt>
                <c:pt idx="23">
                  <c:v>24757</c:v>
                </c:pt>
                <c:pt idx="24">
                  <c:v>24642</c:v>
                </c:pt>
                <c:pt idx="25">
                  <c:v>24510</c:v>
                </c:pt>
                <c:pt idx="26">
                  <c:v>24470</c:v>
                </c:pt>
              </c:numCache>
            </c:numRef>
          </c:val>
        </c:ser>
        <c:overlap val="100"/>
        <c:gapWidth val="90"/>
        <c:axId val="44825636"/>
        <c:axId val="777541"/>
      </c:ba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25636"/>
        <c:crossesAt val="1"/>
        <c:crossBetween val="between"/>
        <c:dispUnits/>
        <c:majorUnit val="0.2"/>
        <c:minorUnit val="0.02"/>
      </c:valAx>
      <c:spPr>
        <a:gradFill rotWithShape="1">
          <a:gsLst>
            <a:gs pos="0">
              <a:srgbClr val="FFFF00"/>
            </a:gs>
            <a:gs pos="100000">
              <a:srgbClr val="FFFFC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37"/>
          <c:y val="0.14925"/>
          <c:w val="0.063"/>
          <c:h val="0.498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B/dbbc01000.html" TargetMode="External" /><Relationship Id="rId4" Type="http://schemas.openxmlformats.org/officeDocument/2006/relationships/hyperlink" Target="http://www.pref.yamanashi.jp/toukei_2/DB/EDB/dbbc01000.html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13</xdr:col>
      <xdr:colOff>666750</xdr:colOff>
      <xdr:row>25</xdr:row>
      <xdr:rowOff>47625</xdr:rowOff>
    </xdr:to>
    <xdr:graphicFrame>
      <xdr:nvGraphicFramePr>
        <xdr:cNvPr id="1" name="グラフ 1"/>
        <xdr:cNvGraphicFramePr/>
      </xdr:nvGraphicFramePr>
      <xdr:xfrm>
        <a:off x="238125" y="866775"/>
        <a:ext cx="9010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</xdr:row>
      <xdr:rowOff>9525</xdr:rowOff>
    </xdr:from>
    <xdr:to>
      <xdr:col>6</xdr:col>
      <xdr:colOff>628650</xdr:colOff>
      <xdr:row>3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295275" y="180975"/>
          <a:ext cx="40481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>
                <a:outerShdw dist="35921" dir="2700000" algn="ctr">
                  <a:srgbClr val="998B01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土地利用状況の移り変わり</a:t>
          </a:r>
        </a:p>
      </xdr:txBody>
    </xdr:sp>
    <xdr:clientData/>
  </xdr:twoCellAnchor>
  <xdr:twoCellAnchor>
    <xdr:from>
      <xdr:col>7</xdr:col>
      <xdr:colOff>533400</xdr:colOff>
      <xdr:row>0</xdr:row>
      <xdr:rowOff>114300</xdr:rowOff>
    </xdr:from>
    <xdr:to>
      <xdr:col>7</xdr:col>
      <xdr:colOff>666750</xdr:colOff>
      <xdr:row>3</xdr:row>
      <xdr:rowOff>47625</xdr:rowOff>
    </xdr:to>
    <xdr:sp>
      <xdr:nvSpPr>
        <xdr:cNvPr id="3" name="AutoShape 4"/>
        <xdr:cNvSpPr>
          <a:spLocks/>
        </xdr:cNvSpPr>
      </xdr:nvSpPr>
      <xdr:spPr>
        <a:xfrm>
          <a:off x="4943475" y="114300"/>
          <a:ext cx="133350" cy="638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114300</xdr:rowOff>
    </xdr:from>
    <xdr:to>
      <xdr:col>13</xdr:col>
      <xdr:colOff>200025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 flipH="1">
          <a:off x="8648700" y="114300"/>
          <a:ext cx="133350" cy="638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304800</xdr:colOff>
      <xdr:row>46</xdr:row>
      <xdr:rowOff>104775</xdr:rowOff>
    </xdr:from>
    <xdr:to>
      <xdr:col>5</xdr:col>
      <xdr:colOff>114300</xdr:colOff>
      <xdr:row>48</xdr:row>
      <xdr:rowOff>142875</xdr:rowOff>
    </xdr:to>
    <xdr:pic>
      <xdr:nvPicPr>
        <xdr:cNvPr id="5" name="Picture 6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9420225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49</xdr:row>
      <xdr:rowOff>114300</xdr:rowOff>
    </xdr:from>
    <xdr:to>
      <xdr:col>4</xdr:col>
      <xdr:colOff>638175</xdr:colOff>
      <xdr:row>51</xdr:row>
      <xdr:rowOff>19050</xdr:rowOff>
    </xdr:to>
    <xdr:pic>
      <xdr:nvPicPr>
        <xdr:cNvPr id="6" name="Picture 7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" y="9944100"/>
          <a:ext cx="2286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1"/>
  <sheetViews>
    <sheetView showRowColHeaders="0" tabSelected="1" view="pageBreakPreview" zoomScale="60" zoomScalePageLayoutView="0" workbookViewId="0" topLeftCell="A1">
      <selection activeCell="O16" sqref="O16"/>
    </sheetView>
  </sheetViews>
  <sheetFormatPr defaultColWidth="9.00390625" defaultRowHeight="13.5"/>
  <cols>
    <col min="1" max="1" width="3.125" style="1" customWidth="1"/>
    <col min="2" max="14" width="9.125" style="1" bestFit="1" customWidth="1"/>
    <col min="15" max="16384" width="9.00390625" style="1" customWidth="1"/>
  </cols>
  <sheetData>
    <row r="2" ht="21">
      <c r="I2" s="1" t="s">
        <v>20</v>
      </c>
    </row>
    <row r="3" ht="21">
      <c r="I3" s="1" t="s">
        <v>21</v>
      </c>
    </row>
    <row r="27" spans="2:4" ht="21">
      <c r="B27" s="7" t="s">
        <v>28</v>
      </c>
      <c r="D27" s="7"/>
    </row>
    <row r="28" spans="2:21" ht="13.5">
      <c r="B28" s="8" t="s">
        <v>0</v>
      </c>
      <c r="C28" s="9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3" t="s">
        <v>13</v>
      </c>
      <c r="O28" s="10" t="s">
        <v>14</v>
      </c>
      <c r="P28" s="10" t="s">
        <v>15</v>
      </c>
      <c r="Q28" s="15"/>
      <c r="R28" s="15"/>
      <c r="S28" s="15"/>
      <c r="T28" s="15"/>
      <c r="U28" s="15"/>
    </row>
    <row r="29" spans="2:21" ht="21">
      <c r="B29" s="2" t="s">
        <v>23</v>
      </c>
      <c r="C29" s="3">
        <v>35180</v>
      </c>
      <c r="D29" s="3">
        <v>34692</v>
      </c>
      <c r="E29" s="3">
        <v>33111</v>
      </c>
      <c r="F29" s="3">
        <v>32147</v>
      </c>
      <c r="G29" s="3">
        <v>31363</v>
      </c>
      <c r="H29" s="3">
        <v>30840</v>
      </c>
      <c r="I29" s="3">
        <v>30281</v>
      </c>
      <c r="J29" s="3">
        <v>29863</v>
      </c>
      <c r="K29" s="3">
        <v>29434</v>
      </c>
      <c r="L29" s="3">
        <v>28932</v>
      </c>
      <c r="M29" s="4">
        <v>28480</v>
      </c>
      <c r="N29" s="14">
        <v>27629</v>
      </c>
      <c r="O29" s="4">
        <v>27511</v>
      </c>
      <c r="P29" s="4">
        <v>26711</v>
      </c>
      <c r="Q29" s="17"/>
      <c r="R29" s="17"/>
      <c r="S29" s="16"/>
      <c r="T29" s="16"/>
      <c r="U29" s="16"/>
    </row>
    <row r="30" spans="2:21" ht="21">
      <c r="B30" s="2" t="s">
        <v>24</v>
      </c>
      <c r="C30" s="3">
        <v>348910</v>
      </c>
      <c r="D30" s="3">
        <v>348703</v>
      </c>
      <c r="E30" s="3">
        <v>348446</v>
      </c>
      <c r="F30" s="3">
        <v>348346</v>
      </c>
      <c r="G30" s="3">
        <v>347885</v>
      </c>
      <c r="H30" s="3">
        <v>347885</v>
      </c>
      <c r="I30" s="3">
        <v>347923</v>
      </c>
      <c r="J30" s="3">
        <v>347909</v>
      </c>
      <c r="K30" s="3">
        <v>347853</v>
      </c>
      <c r="L30" s="3">
        <v>347806</v>
      </c>
      <c r="M30" s="4">
        <v>346312</v>
      </c>
      <c r="N30" s="14">
        <v>346084</v>
      </c>
      <c r="O30" s="4">
        <v>346144</v>
      </c>
      <c r="P30" s="4">
        <v>346118</v>
      </c>
      <c r="Q30" s="17"/>
      <c r="R30" s="17"/>
      <c r="S30" s="16"/>
      <c r="T30" s="16"/>
      <c r="U30" s="16"/>
    </row>
    <row r="31" spans="2:21" ht="21">
      <c r="B31" s="2" t="s">
        <v>27</v>
      </c>
      <c r="C31" s="3">
        <v>14156</v>
      </c>
      <c r="D31" s="3">
        <v>14416</v>
      </c>
      <c r="E31" s="3">
        <v>14791</v>
      </c>
      <c r="F31" s="3">
        <v>15226</v>
      </c>
      <c r="G31" s="3">
        <v>15617</v>
      </c>
      <c r="H31" s="3">
        <v>15847</v>
      </c>
      <c r="I31" s="3">
        <v>16009</v>
      </c>
      <c r="J31" s="3">
        <v>16009</v>
      </c>
      <c r="K31" s="3">
        <v>16203</v>
      </c>
      <c r="L31" s="3">
        <v>16354</v>
      </c>
      <c r="M31" s="4">
        <v>16545</v>
      </c>
      <c r="N31" s="14">
        <v>16671</v>
      </c>
      <c r="O31" s="4">
        <v>16785</v>
      </c>
      <c r="P31" s="4">
        <v>16956</v>
      </c>
      <c r="Q31" s="17"/>
      <c r="R31" s="17"/>
      <c r="S31" s="16"/>
      <c r="T31" s="16"/>
      <c r="U31" s="16"/>
    </row>
    <row r="32" spans="2:21" ht="21">
      <c r="B32" s="2" t="s">
        <v>26</v>
      </c>
      <c r="C32" s="3">
        <v>48102</v>
      </c>
      <c r="D32" s="3">
        <v>48537</v>
      </c>
      <c r="E32" s="3">
        <v>50000</v>
      </c>
      <c r="F32" s="3">
        <v>50629</v>
      </c>
      <c r="G32" s="3">
        <v>51483</v>
      </c>
      <c r="H32" s="3">
        <v>51965</v>
      </c>
      <c r="I32" s="3">
        <v>52324</v>
      </c>
      <c r="J32" s="3">
        <v>52756</v>
      </c>
      <c r="K32" s="3">
        <v>53047</v>
      </c>
      <c r="L32" s="3">
        <v>53445</v>
      </c>
      <c r="M32" s="4">
        <v>55200</v>
      </c>
      <c r="N32" s="14">
        <v>56153</v>
      </c>
      <c r="O32" s="4">
        <v>56097</v>
      </c>
      <c r="P32" s="4">
        <v>56752</v>
      </c>
      <c r="Q32" s="17"/>
      <c r="R32" s="17"/>
      <c r="S32" s="16"/>
      <c r="T32" s="16"/>
      <c r="U32" s="16"/>
    </row>
    <row r="33" spans="2:21" ht="21">
      <c r="B33" s="2" t="s">
        <v>25</v>
      </c>
      <c r="C33" s="3">
        <v>446348</v>
      </c>
      <c r="D33" s="3">
        <v>446348</v>
      </c>
      <c r="E33" s="3">
        <v>446348</v>
      </c>
      <c r="F33" s="3">
        <v>446348</v>
      </c>
      <c r="G33" s="3">
        <v>446348</v>
      </c>
      <c r="H33" s="3">
        <v>446537</v>
      </c>
      <c r="I33" s="3">
        <v>446537</v>
      </c>
      <c r="J33" s="3">
        <v>446537</v>
      </c>
      <c r="K33" s="3">
        <v>446537</v>
      </c>
      <c r="L33" s="3">
        <v>446537</v>
      </c>
      <c r="M33" s="12">
        <v>446537</v>
      </c>
      <c r="N33" s="14">
        <v>446537</v>
      </c>
      <c r="O33" s="4">
        <v>446537</v>
      </c>
      <c r="P33" s="4">
        <v>446537</v>
      </c>
      <c r="Q33" s="17"/>
      <c r="R33" s="17"/>
      <c r="S33" s="16"/>
      <c r="T33" s="16"/>
      <c r="U33" s="16"/>
    </row>
    <row r="34" spans="2:21" ht="13.5" customHeight="1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N34" s="16"/>
      <c r="O34" s="16"/>
      <c r="P34" s="16"/>
      <c r="Q34" s="17"/>
      <c r="R34" s="17"/>
      <c r="S34" s="16"/>
      <c r="T34" s="16"/>
      <c r="U34" s="16"/>
    </row>
    <row r="35" spans="2:8" ht="21">
      <c r="B35" s="7" t="s">
        <v>28</v>
      </c>
      <c r="H35" s="6"/>
    </row>
    <row r="36" spans="2:15" ht="13.5">
      <c r="B36" s="8" t="s">
        <v>0</v>
      </c>
      <c r="C36" s="10" t="s">
        <v>16</v>
      </c>
      <c r="D36" s="10" t="s">
        <v>17</v>
      </c>
      <c r="E36" s="10" t="s">
        <v>18</v>
      </c>
      <c r="F36" s="10" t="s">
        <v>19</v>
      </c>
      <c r="G36" s="10" t="s">
        <v>29</v>
      </c>
      <c r="H36" s="10" t="s">
        <v>30</v>
      </c>
      <c r="I36" s="10" t="s">
        <v>32</v>
      </c>
      <c r="J36" s="10" t="s">
        <v>33</v>
      </c>
      <c r="K36" s="10" t="s">
        <v>34</v>
      </c>
      <c r="L36" s="10" t="s">
        <v>35</v>
      </c>
      <c r="M36" s="10" t="s">
        <v>36</v>
      </c>
      <c r="N36" s="10" t="s">
        <v>37</v>
      </c>
      <c r="O36" s="10" t="s">
        <v>38</v>
      </c>
    </row>
    <row r="37" spans="2:15" ht="21">
      <c r="B37" s="2" t="s">
        <v>23</v>
      </c>
      <c r="C37" s="4">
        <v>26411</v>
      </c>
      <c r="D37" s="5">
        <v>26211</v>
      </c>
      <c r="E37" s="5">
        <v>26011</v>
      </c>
      <c r="F37" s="4">
        <v>25911</v>
      </c>
      <c r="G37" s="4">
        <v>25711</v>
      </c>
      <c r="H37" s="4">
        <v>25511</v>
      </c>
      <c r="I37" s="4">
        <v>25311</v>
      </c>
      <c r="J37" s="4">
        <v>25139</v>
      </c>
      <c r="K37" s="4">
        <v>24919</v>
      </c>
      <c r="L37" s="4">
        <v>24757</v>
      </c>
      <c r="M37" s="4">
        <v>24642</v>
      </c>
      <c r="N37" s="4">
        <v>24510</v>
      </c>
      <c r="O37" s="4">
        <v>24470</v>
      </c>
    </row>
    <row r="38" spans="2:15" ht="21">
      <c r="B38" s="2" t="s">
        <v>24</v>
      </c>
      <c r="C38" s="4">
        <v>346038</v>
      </c>
      <c r="D38" s="5">
        <v>345964</v>
      </c>
      <c r="E38" s="5">
        <v>345951</v>
      </c>
      <c r="F38" s="4">
        <v>345881</v>
      </c>
      <c r="G38" s="4">
        <v>345342</v>
      </c>
      <c r="H38" s="4">
        <v>345830</v>
      </c>
      <c r="I38" s="4">
        <v>345931</v>
      </c>
      <c r="J38" s="4">
        <v>345945</v>
      </c>
      <c r="K38" s="4">
        <v>345902</v>
      </c>
      <c r="L38" s="4">
        <v>347294</v>
      </c>
      <c r="M38" s="4">
        <v>345640</v>
      </c>
      <c r="N38" s="4">
        <v>347320</v>
      </c>
      <c r="O38" s="4">
        <v>347395</v>
      </c>
    </row>
    <row r="39" spans="2:15" ht="21">
      <c r="B39" s="2" t="s">
        <v>27</v>
      </c>
      <c r="C39" s="4">
        <v>17085</v>
      </c>
      <c r="D39" s="5">
        <v>17266</v>
      </c>
      <c r="E39" s="5">
        <v>17480</v>
      </c>
      <c r="F39" s="4">
        <v>17605</v>
      </c>
      <c r="G39" s="4">
        <v>17746</v>
      </c>
      <c r="H39" s="4">
        <v>17870</v>
      </c>
      <c r="I39" s="4">
        <v>17972</v>
      </c>
      <c r="J39" s="4">
        <v>18032</v>
      </c>
      <c r="K39" s="4">
        <v>18157</v>
      </c>
      <c r="L39" s="4">
        <v>18246</v>
      </c>
      <c r="M39" s="4">
        <v>18374</v>
      </c>
      <c r="N39" s="4">
        <v>18425</v>
      </c>
      <c r="O39" s="4">
        <v>18486</v>
      </c>
    </row>
    <row r="40" spans="2:15" ht="21">
      <c r="B40" s="2" t="s">
        <v>26</v>
      </c>
      <c r="C40" s="4">
        <v>57003</v>
      </c>
      <c r="D40" s="5">
        <v>57096</v>
      </c>
      <c r="E40" s="5">
        <v>57095</v>
      </c>
      <c r="F40" s="4">
        <f>F41-F37-F38-F39</f>
        <v>57140</v>
      </c>
      <c r="G40" s="4">
        <v>57738</v>
      </c>
      <c r="H40" s="4">
        <v>57326</v>
      </c>
      <c r="I40" s="4">
        <v>57323</v>
      </c>
      <c r="J40" s="4">
        <v>57421</v>
      </c>
      <c r="K40" s="4">
        <v>57559</v>
      </c>
      <c r="L40" s="4">
        <v>56240</v>
      </c>
      <c r="M40" s="4">
        <v>57881</v>
      </c>
      <c r="N40" s="4">
        <v>56282</v>
      </c>
      <c r="O40" s="4">
        <v>56148</v>
      </c>
    </row>
    <row r="41" spans="2:15" ht="21">
      <c r="B41" s="2" t="s">
        <v>25</v>
      </c>
      <c r="C41" s="4">
        <v>446537</v>
      </c>
      <c r="D41" s="5">
        <v>446537</v>
      </c>
      <c r="E41" s="5">
        <v>446537</v>
      </c>
      <c r="F41" s="4">
        <v>446537</v>
      </c>
      <c r="G41" s="4">
        <v>446537</v>
      </c>
      <c r="H41" s="4">
        <v>446537</v>
      </c>
      <c r="I41" s="4">
        <v>446537</v>
      </c>
      <c r="J41" s="4">
        <v>446537</v>
      </c>
      <c r="K41" s="4">
        <v>446537</v>
      </c>
      <c r="L41" s="4">
        <v>446537</v>
      </c>
      <c r="M41" s="4">
        <v>446537</v>
      </c>
      <c r="N41" s="4">
        <v>446537</v>
      </c>
      <c r="O41" s="4">
        <v>446499</v>
      </c>
    </row>
    <row r="42" ht="13.5">
      <c r="H42" s="6"/>
    </row>
    <row r="43" spans="2:8" ht="13.5">
      <c r="B43" s="21" t="s">
        <v>1</v>
      </c>
      <c r="C43" s="23" t="s">
        <v>31</v>
      </c>
      <c r="D43" s="22"/>
      <c r="E43" s="22"/>
      <c r="F43" s="22"/>
      <c r="H43" s="6"/>
    </row>
    <row r="44" spans="2:8" ht="13.5">
      <c r="B44" s="22"/>
      <c r="C44" s="22"/>
      <c r="D44" s="22"/>
      <c r="E44" s="22"/>
      <c r="F44" s="22"/>
      <c r="H44" s="6"/>
    </row>
    <row r="45" ht="13.5">
      <c r="H45" s="6"/>
    </row>
    <row r="46" spans="2:8" ht="21">
      <c r="B46" s="11" t="s">
        <v>22</v>
      </c>
      <c r="H46" s="6"/>
    </row>
    <row r="47" ht="13.5">
      <c r="H47" s="6"/>
    </row>
    <row r="48" ht="13.5">
      <c r="H48" s="6"/>
    </row>
    <row r="49" ht="13.5">
      <c r="H49" s="6"/>
    </row>
    <row r="50" ht="13.5">
      <c r="H50" s="6"/>
    </row>
    <row r="51" ht="13.5">
      <c r="H51" s="6"/>
    </row>
  </sheetData>
  <sheetProtection/>
  <mergeCells count="2">
    <mergeCell ref="B43:B44"/>
    <mergeCell ref="C43:F4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zoomScalePageLayoutView="0" workbookViewId="0" topLeftCell="L1">
      <selection activeCell="AA1" sqref="AA1:AB6"/>
    </sheetView>
  </sheetViews>
  <sheetFormatPr defaultColWidth="9.00390625" defaultRowHeight="13.5"/>
  <sheetData>
    <row r="1" spans="1:28" ht="13.5">
      <c r="A1" s="8" t="s">
        <v>0</v>
      </c>
      <c r="B1" s="9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0" t="s">
        <v>14</v>
      </c>
      <c r="O1" s="10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29</v>
      </c>
      <c r="U1" s="10" t="s">
        <v>30</v>
      </c>
      <c r="V1" s="10" t="s">
        <v>32</v>
      </c>
      <c r="W1" s="10" t="s">
        <v>33</v>
      </c>
      <c r="X1" s="10" t="s">
        <v>34</v>
      </c>
      <c r="Y1" s="10" t="s">
        <v>35</v>
      </c>
      <c r="Z1" s="10" t="s">
        <v>36</v>
      </c>
      <c r="AA1" s="10" t="s">
        <v>37</v>
      </c>
      <c r="AB1" s="10" t="s">
        <v>38</v>
      </c>
    </row>
    <row r="2" spans="1:28" ht="21">
      <c r="A2" s="2" t="s">
        <v>23</v>
      </c>
      <c r="B2" s="3">
        <v>35180</v>
      </c>
      <c r="C2" s="3">
        <v>34692</v>
      </c>
      <c r="D2" s="3">
        <v>33111</v>
      </c>
      <c r="E2" s="3">
        <v>32147</v>
      </c>
      <c r="F2" s="3">
        <v>31363</v>
      </c>
      <c r="G2" s="3">
        <v>30840</v>
      </c>
      <c r="H2" s="3">
        <v>30281</v>
      </c>
      <c r="I2" s="3">
        <v>29863</v>
      </c>
      <c r="J2" s="3">
        <v>29434</v>
      </c>
      <c r="K2" s="3">
        <v>28932</v>
      </c>
      <c r="L2" s="4">
        <v>28480</v>
      </c>
      <c r="M2" s="4">
        <v>27629</v>
      </c>
      <c r="N2" s="4">
        <v>27511</v>
      </c>
      <c r="O2" s="4">
        <v>26711</v>
      </c>
      <c r="P2" s="4">
        <v>26411</v>
      </c>
      <c r="Q2" s="5">
        <v>26211</v>
      </c>
      <c r="R2" s="5">
        <v>26011</v>
      </c>
      <c r="S2" s="4">
        <v>25911</v>
      </c>
      <c r="T2" s="4">
        <v>25711</v>
      </c>
      <c r="U2" s="4">
        <v>25511</v>
      </c>
      <c r="V2" s="4">
        <v>25311</v>
      </c>
      <c r="W2" s="4">
        <v>25139</v>
      </c>
      <c r="X2" s="4">
        <v>24919</v>
      </c>
      <c r="Y2" s="4">
        <v>24757</v>
      </c>
      <c r="Z2" s="4">
        <v>24642</v>
      </c>
      <c r="AA2" s="4">
        <v>24510</v>
      </c>
      <c r="AB2" s="4">
        <v>24470</v>
      </c>
    </row>
    <row r="3" spans="1:28" ht="21">
      <c r="A3" s="2" t="s">
        <v>24</v>
      </c>
      <c r="B3" s="3">
        <v>348910</v>
      </c>
      <c r="C3" s="3">
        <v>348703</v>
      </c>
      <c r="D3" s="3">
        <v>348446</v>
      </c>
      <c r="E3" s="3">
        <v>348346</v>
      </c>
      <c r="F3" s="3">
        <v>347885</v>
      </c>
      <c r="G3" s="3">
        <v>347885</v>
      </c>
      <c r="H3" s="3">
        <v>347923</v>
      </c>
      <c r="I3" s="3">
        <v>347909</v>
      </c>
      <c r="J3" s="3">
        <v>347853</v>
      </c>
      <c r="K3" s="3">
        <v>347806</v>
      </c>
      <c r="L3" s="4">
        <v>346312</v>
      </c>
      <c r="M3" s="4">
        <v>346084</v>
      </c>
      <c r="N3" s="4">
        <v>346144</v>
      </c>
      <c r="O3" s="4">
        <v>346118</v>
      </c>
      <c r="P3" s="4">
        <v>346038</v>
      </c>
      <c r="Q3" s="5">
        <v>345964</v>
      </c>
      <c r="R3" s="5">
        <v>345951</v>
      </c>
      <c r="S3" s="4">
        <v>345881</v>
      </c>
      <c r="T3" s="4">
        <v>345342</v>
      </c>
      <c r="U3" s="4">
        <v>345830</v>
      </c>
      <c r="V3" s="4">
        <v>345931</v>
      </c>
      <c r="W3" s="4">
        <v>345945</v>
      </c>
      <c r="X3" s="4">
        <v>345902</v>
      </c>
      <c r="Y3" s="4">
        <v>347294</v>
      </c>
      <c r="Z3" s="4">
        <v>345640</v>
      </c>
      <c r="AA3" s="4">
        <v>347320</v>
      </c>
      <c r="AB3" s="4">
        <v>347395</v>
      </c>
    </row>
    <row r="4" spans="1:28" ht="21">
      <c r="A4" s="2" t="s">
        <v>27</v>
      </c>
      <c r="B4" s="3">
        <v>14156</v>
      </c>
      <c r="C4" s="3">
        <v>14416</v>
      </c>
      <c r="D4" s="3">
        <v>14791</v>
      </c>
      <c r="E4" s="3">
        <v>15226</v>
      </c>
      <c r="F4" s="3">
        <v>15617</v>
      </c>
      <c r="G4" s="3">
        <v>15847</v>
      </c>
      <c r="H4" s="3">
        <v>16009</v>
      </c>
      <c r="I4" s="3">
        <v>16009</v>
      </c>
      <c r="J4" s="3">
        <v>16203</v>
      </c>
      <c r="K4" s="3">
        <v>16354</v>
      </c>
      <c r="L4" s="4">
        <v>16545</v>
      </c>
      <c r="M4" s="4">
        <v>16671</v>
      </c>
      <c r="N4" s="4">
        <v>16785</v>
      </c>
      <c r="O4" s="4">
        <v>16956</v>
      </c>
      <c r="P4" s="4">
        <v>17085</v>
      </c>
      <c r="Q4" s="5">
        <v>17266</v>
      </c>
      <c r="R4" s="5">
        <v>17480</v>
      </c>
      <c r="S4" s="4">
        <v>17605</v>
      </c>
      <c r="T4" s="4">
        <v>17746</v>
      </c>
      <c r="U4" s="4">
        <v>17870</v>
      </c>
      <c r="V4" s="4">
        <v>17972</v>
      </c>
      <c r="W4" s="4">
        <v>18032</v>
      </c>
      <c r="X4" s="4">
        <v>18157</v>
      </c>
      <c r="Y4" s="4">
        <v>18246</v>
      </c>
      <c r="Z4" s="4">
        <v>18374</v>
      </c>
      <c r="AA4" s="4">
        <v>18425</v>
      </c>
      <c r="AB4" s="4">
        <v>18486</v>
      </c>
    </row>
    <row r="5" spans="1:28" ht="21">
      <c r="A5" s="2" t="s">
        <v>26</v>
      </c>
      <c r="B5" s="3">
        <v>48102</v>
      </c>
      <c r="C5" s="3">
        <v>48537</v>
      </c>
      <c r="D5" s="3">
        <v>50000</v>
      </c>
      <c r="E5" s="3">
        <v>50629</v>
      </c>
      <c r="F5" s="3">
        <v>51483</v>
      </c>
      <c r="G5" s="3">
        <v>51965</v>
      </c>
      <c r="H5" s="3">
        <v>52324</v>
      </c>
      <c r="I5" s="3">
        <v>52756</v>
      </c>
      <c r="J5" s="3">
        <v>53047</v>
      </c>
      <c r="K5" s="3">
        <v>53445</v>
      </c>
      <c r="L5" s="4">
        <v>55200</v>
      </c>
      <c r="M5" s="4">
        <v>56153</v>
      </c>
      <c r="N5" s="4">
        <v>56097</v>
      </c>
      <c r="O5" s="4">
        <v>56752</v>
      </c>
      <c r="P5" s="4">
        <v>57003</v>
      </c>
      <c r="Q5" s="5">
        <v>57096</v>
      </c>
      <c r="R5" s="5">
        <v>57095</v>
      </c>
      <c r="S5" s="4">
        <f>S6-S2-S3-S4</f>
        <v>57140</v>
      </c>
      <c r="T5" s="4">
        <v>57738</v>
      </c>
      <c r="U5" s="4">
        <v>57326</v>
      </c>
      <c r="V5" s="4">
        <v>57323</v>
      </c>
      <c r="W5" s="4">
        <v>57421</v>
      </c>
      <c r="X5" s="4">
        <v>57559</v>
      </c>
      <c r="Y5" s="4">
        <v>56240</v>
      </c>
      <c r="Z5" s="4">
        <v>57881</v>
      </c>
      <c r="AA5" s="4">
        <v>56282</v>
      </c>
      <c r="AB5" s="4">
        <v>56148</v>
      </c>
    </row>
    <row r="6" spans="1:28" ht="21">
      <c r="A6" s="2" t="s">
        <v>25</v>
      </c>
      <c r="B6" s="3">
        <v>446348</v>
      </c>
      <c r="C6" s="3">
        <v>446348</v>
      </c>
      <c r="D6" s="3">
        <v>446348</v>
      </c>
      <c r="E6" s="3">
        <v>446348</v>
      </c>
      <c r="F6" s="3">
        <v>446348</v>
      </c>
      <c r="G6" s="3">
        <v>446537</v>
      </c>
      <c r="H6" s="3">
        <v>446537</v>
      </c>
      <c r="I6" s="3">
        <v>446537</v>
      </c>
      <c r="J6" s="3">
        <v>446537</v>
      </c>
      <c r="K6" s="3">
        <v>446537</v>
      </c>
      <c r="L6" s="12">
        <v>446537</v>
      </c>
      <c r="M6" s="4">
        <v>446537</v>
      </c>
      <c r="N6" s="4">
        <v>446537</v>
      </c>
      <c r="O6" s="4">
        <v>446537</v>
      </c>
      <c r="P6" s="4">
        <v>446537</v>
      </c>
      <c r="Q6" s="5">
        <v>446537</v>
      </c>
      <c r="R6" s="5">
        <v>446537</v>
      </c>
      <c r="S6" s="4">
        <v>446537</v>
      </c>
      <c r="T6" s="4">
        <v>446537</v>
      </c>
      <c r="U6" s="4">
        <v>446537</v>
      </c>
      <c r="V6" s="4">
        <v>446537</v>
      </c>
      <c r="W6" s="4">
        <v>446537</v>
      </c>
      <c r="X6" s="4">
        <v>446537</v>
      </c>
      <c r="Y6" s="4">
        <v>446537</v>
      </c>
      <c r="Z6" s="4">
        <v>446537</v>
      </c>
      <c r="AA6" s="4">
        <v>446537</v>
      </c>
      <c r="AB6" s="4">
        <v>446499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2015-04-08T01:15:45Z</cp:lastPrinted>
  <dcterms:created xsi:type="dcterms:W3CDTF">2008-01-11T05:44:10Z</dcterms:created>
  <dcterms:modified xsi:type="dcterms:W3CDTF">2016-05-10T06:40:44Z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