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6450" windowHeight="4905" activeTab="0"/>
  </bookViews>
  <sheets>
    <sheet name="リーフレット裏面" sheetId="1" r:id="rId1"/>
  </sheets>
  <definedNames>
    <definedName name="_xlnm.Print_Area" localSheetId="0">'リーフレット裏面'!$A$10:$S$58</definedName>
  </definedNames>
  <calcPr fullCalcOnLoad="1"/>
</workbook>
</file>

<file path=xl/sharedStrings.xml><?xml version="1.0" encoding="utf-8"?>
<sst xmlns="http://schemas.openxmlformats.org/spreadsheetml/2006/main" count="92" uniqueCount="85">
  <si>
    <t>平成13年</t>
  </si>
  <si>
    <t>平成14年</t>
  </si>
  <si>
    <t>出品数</t>
  </si>
  <si>
    <t>区分</t>
  </si>
  <si>
    <t>１部</t>
  </si>
  <si>
    <t>２部</t>
  </si>
  <si>
    <t>３部</t>
  </si>
  <si>
    <t>４部</t>
  </si>
  <si>
    <t>PC部</t>
  </si>
  <si>
    <t>割合</t>
  </si>
  <si>
    <t>作品・裏面</t>
  </si>
  <si>
    <t>　統計　たろう</t>
  </si>
  <si>
    <t>パソコンの機種　○○</t>
  </si>
  <si>
    <t>使用したソフト　△△</t>
  </si>
  <si>
    <t>…….</t>
  </si>
  <si>
    <t>…..</t>
  </si>
  <si>
    <t>………</t>
  </si>
  <si>
    <t>……</t>
  </si>
  <si>
    <t>作品・表面</t>
  </si>
  <si>
    <t>平成15年</t>
  </si>
  <si>
    <t>平成16年</t>
  </si>
  <si>
    <t>平成17年</t>
  </si>
  <si>
    <t>統計グラフコンクール作品チェックシート</t>
  </si>
  <si>
    <t>単位は書いた？正しい？</t>
  </si>
  <si>
    <t>作品の名前（タイトル）とグラフの内容があっている？</t>
  </si>
  <si>
    <t>裏面のパネル仕上げ、表面のセロハンカバーなどはしていない？</t>
  </si>
  <si>
    <t>資料の数字とグラフの表示はあっている？</t>
  </si>
  <si>
    <t>応募作品送付目録</t>
  </si>
  <si>
    <t>誤字・脱字はない？</t>
  </si>
  <si>
    <t>①　□</t>
  </si>
  <si>
    <t>②　□</t>
  </si>
  <si>
    <t>③　□</t>
  </si>
  <si>
    <t>④　□</t>
  </si>
  <si>
    <t>⑤　□</t>
  </si>
  <si>
    <t>⑥　□</t>
  </si>
  <si>
    <t>⑦　□</t>
  </si>
  <si>
    <t>⑧　□</t>
  </si>
  <si>
    <t>⑨　□</t>
  </si>
  <si>
    <t>⑩　□</t>
  </si>
  <si>
    <t>⑪　□</t>
  </si>
  <si>
    <t>　　□</t>
  </si>
  <si>
    <t>⑬　□</t>
  </si>
  <si>
    <t>　</t>
  </si>
  <si>
    <t>プリンタ　××</t>
  </si>
  <si>
    <t>　学校名(ﾌﾘｶﾞﾅ)</t>
  </si>
  <si>
    <t>所在地(ﾌﾘｶﾞﾅ)</t>
  </si>
  <si>
    <t>（児童・生徒は在住する市町村名）</t>
  </si>
  <si>
    <t>観察・調査の記録または使用した資料は貼った？</t>
  </si>
  <si>
    <t>取材資料の名前をグラフの表面に書いた？</t>
  </si>
  <si>
    <t xml:space="preserve">
</t>
  </si>
  <si>
    <t xml:space="preserve"> △△小学校６年生</t>
  </si>
  <si>
    <t>(PCの部)</t>
  </si>
  <si>
    <t>甲府市立</t>
  </si>
  <si>
    <t>アンケートは書いてくれたかな？</t>
  </si>
  <si>
    <t>平成19年</t>
  </si>
  <si>
    <t>⑫　□</t>
  </si>
  <si>
    <t>用紙サイズはＢ２判(72.8cm×51.5cm)？</t>
  </si>
  <si>
    <t>保護者、指導者の方に・・・
　作品の作成に当たり、技法的な介入はせず、お子様・児童・生徒の
自主性を尊重してくださいますようお願いいたします。資料の選択・
取り扱いについてのアドバイスは差し支えありません。
　また、切り紙や折り紙を貼り付けた作品、絵の具を厚く塗り重ねた作品などは
はがれ落ちることのないよう指導、点検をしてください。なお、応募上の留意点を右のチェックシートで是非ご確認ください。
　保護者、指導者、お子様にとって夏休みの楽しいひとときでありますように・・・。</t>
  </si>
  <si>
    <t>⑭　□</t>
  </si>
  <si>
    <t>平成17</t>
  </si>
  <si>
    <t>平成18</t>
  </si>
  <si>
    <t>平成19</t>
  </si>
  <si>
    <t>　山梨県甲府市</t>
  </si>
  <si>
    <t>平成20</t>
  </si>
  <si>
    <t>(パソコン統計グラフの部)作品の裏面に機種、ソフト、プリンタ名は書いた？</t>
  </si>
  <si>
    <t>作品の名前（タイトル）と目録の表題はあっているかな？</t>
  </si>
  <si>
    <t>平成20年</t>
  </si>
  <si>
    <t>％</t>
  </si>
  <si>
    <t>５部</t>
  </si>
  <si>
    <t>PC部</t>
  </si>
  <si>
    <t>応募！でもその前に…</t>
  </si>
  <si>
    <r>
      <t>すばらしい作品であったにもかかわらず、規格不備などから審査外となり、惜しくも入賞を逃してしまう作品がいくつかあります。</t>
    </r>
    <r>
      <rPr>
        <u val="single"/>
        <sz val="10"/>
        <rFont val="ＭＳ ゴシック"/>
        <family val="3"/>
      </rPr>
      <t>応募する前に、次の□にチェックを入れて確認しましょう!</t>
    </r>
  </si>
  <si>
    <t>観察・調査の記録
または資料（⑧）</t>
  </si>
  <si>
    <r>
      <t>　アンケートは</t>
    </r>
    <r>
      <rPr>
        <u val="single"/>
        <sz val="10"/>
        <rFont val="ＭＳ ゴシック"/>
        <family val="3"/>
      </rPr>
      <t>応募作品送付目録</t>
    </r>
    <r>
      <rPr>
        <sz val="10"/>
        <rFont val="ＭＳ ゴシック"/>
        <family val="3"/>
      </rPr>
      <t>についているよ♪</t>
    </r>
  </si>
  <si>
    <r>
      <t>学校・学年は書いた？（実施要領の</t>
    </r>
    <r>
      <rPr>
        <b/>
        <u val="single"/>
        <sz val="10"/>
        <rFont val="ＭＳ ゴシック"/>
        <family val="3"/>
      </rPr>
      <t>様式１</t>
    </r>
    <r>
      <rPr>
        <sz val="10"/>
        <rFont val="ＭＳ ゴシック"/>
        <family val="3"/>
      </rPr>
      <t>に記入して、貼り付けてもいいよ！</t>
    </r>
    <r>
      <rPr>
        <sz val="10"/>
        <rFont val="ＭＳ ゴシック"/>
        <family val="3"/>
      </rPr>
      <t>）</t>
    </r>
  </si>
  <si>
    <r>
      <t>応募作品送付目録（</t>
    </r>
    <r>
      <rPr>
        <b/>
        <u val="single"/>
        <sz val="10"/>
        <rFont val="ＭＳ ゴシック"/>
        <family val="3"/>
      </rPr>
      <t>様式２</t>
    </r>
    <r>
      <rPr>
        <sz val="10"/>
        <rFont val="ＭＳ ゴシック"/>
        <family val="3"/>
      </rPr>
      <t>）は書いた？</t>
    </r>
  </si>
  <si>
    <t>　　　　応募作品送付目録（様式２）</t>
  </si>
  <si>
    <t>作品の裏面に住所（児童・生徒の場合は在住する市町村名）、氏名、部門、</t>
  </si>
  <si>
    <t>平成21</t>
  </si>
  <si>
    <t>平成22</t>
  </si>
  <si>
    <t>「平成22年度統計グラフコンクール作品資料」</t>
  </si>
  <si>
    <r>
      <t>（資料が</t>
    </r>
    <r>
      <rPr>
        <b/>
        <sz val="10"/>
        <rFont val="ＭＳ ゴシック"/>
        <family val="3"/>
      </rPr>
      <t>３枚以上</t>
    </r>
    <r>
      <rPr>
        <sz val="10"/>
        <rFont val="ＭＳ ゴシック"/>
        <family val="3"/>
      </rPr>
      <t>の場合は、Ａ４判の封筒に入れて</t>
    </r>
    <r>
      <rPr>
        <b/>
        <sz val="10"/>
        <rFont val="ＭＳ ゴシック"/>
        <family val="3"/>
      </rPr>
      <t>貼り付けずに</t>
    </r>
    <r>
      <rPr>
        <sz val="10"/>
        <rFont val="ＭＳ ゴシック"/>
        <family val="3"/>
      </rPr>
      <t>提出してね！）</t>
    </r>
  </si>
  <si>
    <t>使用した統計資料の時点が書いてある？</t>
  </si>
  <si>
    <t>第59回山梨県統計グラフコンクール</t>
  </si>
  <si>
    <t>学校名、所在地（児童・生徒は在住する市町村名）、氏名にフリガナをつけた？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</si>
</sst>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</numFmts>
  <fonts count="20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25"/>
      <name val="ＭＳ ゴシック"/>
      <family val="3"/>
    </font>
    <font>
      <sz val="15.25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2"/>
      <name val="HG創英角ﾎﾟｯﾌﾟ体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20"/>
      <name val="HGS創英角ﾎﾟｯﾌﾟ体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5.25"/>
      <name val="ＭＳ ゴシック"/>
      <family val="3"/>
    </font>
    <font>
      <sz val="3.25"/>
      <name val="ＭＳ Ｐゴシック"/>
      <family val="3"/>
    </font>
    <font>
      <sz val="1.5"/>
      <name val="ＭＳ Ｐ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2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77" fontId="0" fillId="2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4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たくさんの応募、ありがとう！！</a:t>
            </a:r>
            <a:r>
              <a:rPr lang="en-US" cap="none" sz="1525" b="0" i="0" u="none" baseline="0"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～山梨県統計グラフコンクール応募作品数の推移と部門別割合～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575"/>
          <c:w val="0.985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'リーフレット裏面'!$B$3</c:f>
              <c:strCache>
                <c:ptCount val="1"/>
                <c:pt idx="0">
                  <c:v>出品数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'リーフレット裏面'!$C$2:$H$2</c:f>
            </c:strRef>
          </c:cat>
          <c:val>
            <c:numRef>
              <c:f>'リーフレット裏面'!$C$3:$H$3</c:f>
              <c:numCache/>
            </c:numRef>
          </c:val>
          <c:smooth val="0"/>
        </c:ser>
        <c:axId val="20966614"/>
        <c:axId val="54481799"/>
      </c:lineChart>
      <c:cat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ゴシック"/>
                    <a:ea typeface="ＭＳ ゴシック"/>
                    <a:cs typeface="ＭＳ 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ゴシック"/>
                    <a:ea typeface="ＭＳ ゴシック"/>
                    <a:cs typeface="ＭＳ ゴシック"/>
                  </a:rPr>
                  <a:t>(点)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966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'リーフレット裏面'!$N$2:$N$6</c:f>
              <c:strCache/>
            </c:strRef>
          </c:cat>
          <c:val>
            <c:numRef>
              <c:f>'リーフレット裏面'!$W$2:$W$6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"/>
          <c:w val="0.4885"/>
          <c:h val="0.991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'リーフレット裏面'!$I$3:$I$8</c:f>
              <c:strCache/>
            </c:strRef>
          </c:cat>
          <c:val>
            <c:numRef>
              <c:f>'リーフレット裏面'!$J$3:$J$8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2.xml" /><Relationship Id="rId5" Type="http://schemas.openxmlformats.org/officeDocument/2006/relationships/image" Target="../media/image2.w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4.emf" /><Relationship Id="rId9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0.0245</cdr:y>
    </cdr:from>
    <cdr:to>
      <cdr:x>0.2595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平成20年度出品数内訳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28575</xdr:rowOff>
    </xdr:from>
    <xdr:to>
      <xdr:col>9</xdr:col>
      <xdr:colOff>123825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33350" y="1076325"/>
        <a:ext cx="6191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37</xdr:row>
      <xdr:rowOff>47625</xdr:rowOff>
    </xdr:from>
    <xdr:to>
      <xdr:col>4</xdr:col>
      <xdr:colOff>619125</xdr:colOff>
      <xdr:row>39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9550" y="5191125"/>
          <a:ext cx="2924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「平成22年度統計グラフコンクール作品資料」より</a:t>
          </a:r>
        </a:p>
      </xdr:txBody>
    </xdr:sp>
    <xdr:clientData/>
  </xdr:twoCellAnchor>
  <xdr:twoCellAnchor editAs="oneCell">
    <xdr:from>
      <xdr:col>3</xdr:col>
      <xdr:colOff>28575</xdr:colOff>
      <xdr:row>9</xdr:row>
      <xdr:rowOff>47625</xdr:rowOff>
    </xdr:from>
    <xdr:to>
      <xdr:col>5</xdr:col>
      <xdr:colOff>76200</xdr:colOff>
      <xdr:row>13</xdr:row>
      <xdr:rowOff>114300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667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</xdr:row>
      <xdr:rowOff>104775</xdr:rowOff>
    </xdr:from>
    <xdr:to>
      <xdr:col>15</xdr:col>
      <xdr:colOff>476250</xdr:colOff>
      <xdr:row>13</xdr:row>
      <xdr:rowOff>152400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23825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</xdr:row>
      <xdr:rowOff>66675</xdr:rowOff>
    </xdr:from>
    <xdr:to>
      <xdr:col>0</xdr:col>
      <xdr:colOff>419100</xdr:colOff>
      <xdr:row>15</xdr:row>
      <xdr:rowOff>114300</xdr:rowOff>
    </xdr:to>
    <xdr:sp>
      <xdr:nvSpPr>
        <xdr:cNvPr id="5" name="AutoShape 52"/>
        <xdr:cNvSpPr>
          <a:spLocks/>
        </xdr:cNvSpPr>
      </xdr:nvSpPr>
      <xdr:spPr>
        <a:xfrm rot="5400000">
          <a:off x="190500" y="1114425"/>
          <a:ext cx="2286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295275</xdr:colOff>
      <xdr:row>17</xdr:row>
      <xdr:rowOff>28575</xdr:rowOff>
    </xdr:from>
    <xdr:to>
      <xdr:col>1</xdr:col>
      <xdr:colOff>76200</xdr:colOff>
      <xdr:row>18</xdr:row>
      <xdr:rowOff>57150</xdr:rowOff>
    </xdr:to>
    <xdr:sp>
      <xdr:nvSpPr>
        <xdr:cNvPr id="6" name="AutoShape 53"/>
        <xdr:cNvSpPr>
          <a:spLocks/>
        </xdr:cNvSpPr>
      </xdr:nvSpPr>
      <xdr:spPr>
        <a:xfrm rot="5400000">
          <a:off x="295275" y="15811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7</xdr:col>
      <xdr:colOff>447675</xdr:colOff>
      <xdr:row>45</xdr:row>
      <xdr:rowOff>38100</xdr:rowOff>
    </xdr:from>
    <xdr:to>
      <xdr:col>7</xdr:col>
      <xdr:colOff>647700</xdr:colOff>
      <xdr:row>46</xdr:row>
      <xdr:rowOff>66675</xdr:rowOff>
    </xdr:to>
    <xdr:sp>
      <xdr:nvSpPr>
        <xdr:cNvPr id="7" name="AutoShape 55"/>
        <xdr:cNvSpPr>
          <a:spLocks/>
        </xdr:cNvSpPr>
      </xdr:nvSpPr>
      <xdr:spPr>
        <a:xfrm rot="5400000">
          <a:off x="5048250" y="6477000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57150</xdr:colOff>
      <xdr:row>20</xdr:row>
      <xdr:rowOff>152400</xdr:rowOff>
    </xdr:from>
    <xdr:to>
      <xdr:col>5</xdr:col>
      <xdr:colOff>257175</xdr:colOff>
      <xdr:row>21</xdr:row>
      <xdr:rowOff>161925</xdr:rowOff>
    </xdr:to>
    <xdr:sp>
      <xdr:nvSpPr>
        <xdr:cNvPr id="8" name="AutoShape 57"/>
        <xdr:cNvSpPr>
          <a:spLocks/>
        </xdr:cNvSpPr>
      </xdr:nvSpPr>
      <xdr:spPr>
        <a:xfrm rot="5400000">
          <a:off x="3267075" y="2228850"/>
          <a:ext cx="2095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409575</xdr:colOff>
      <xdr:row>43</xdr:row>
      <xdr:rowOff>28575</xdr:rowOff>
    </xdr:from>
    <xdr:to>
      <xdr:col>3</xdr:col>
      <xdr:colOff>619125</xdr:colOff>
      <xdr:row>44</xdr:row>
      <xdr:rowOff>38100</xdr:rowOff>
    </xdr:to>
    <xdr:sp>
      <xdr:nvSpPr>
        <xdr:cNvPr id="9" name="AutoShape 58"/>
        <xdr:cNvSpPr>
          <a:spLocks/>
        </xdr:cNvSpPr>
      </xdr:nvSpPr>
      <xdr:spPr>
        <a:xfrm rot="5400000">
          <a:off x="2228850" y="6143625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</xdr:col>
      <xdr:colOff>9525</xdr:colOff>
      <xdr:row>43</xdr:row>
      <xdr:rowOff>85725</xdr:rowOff>
    </xdr:from>
    <xdr:to>
      <xdr:col>1</xdr:col>
      <xdr:colOff>219075</xdr:colOff>
      <xdr:row>44</xdr:row>
      <xdr:rowOff>114300</xdr:rowOff>
    </xdr:to>
    <xdr:sp>
      <xdr:nvSpPr>
        <xdr:cNvPr id="10" name="AutoShape 59"/>
        <xdr:cNvSpPr>
          <a:spLocks/>
        </xdr:cNvSpPr>
      </xdr:nvSpPr>
      <xdr:spPr>
        <a:xfrm rot="5400000">
          <a:off x="438150" y="62007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</xdr:col>
      <xdr:colOff>66675</xdr:colOff>
      <xdr:row>45</xdr:row>
      <xdr:rowOff>133350</xdr:rowOff>
    </xdr:from>
    <xdr:to>
      <xdr:col>3</xdr:col>
      <xdr:colOff>276225</xdr:colOff>
      <xdr:row>46</xdr:row>
      <xdr:rowOff>161925</xdr:rowOff>
    </xdr:to>
    <xdr:sp>
      <xdr:nvSpPr>
        <xdr:cNvPr id="11" name="AutoShape 60"/>
        <xdr:cNvSpPr>
          <a:spLocks/>
        </xdr:cNvSpPr>
      </xdr:nvSpPr>
      <xdr:spPr>
        <a:xfrm rot="5400000">
          <a:off x="1885950" y="6572250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11</xdr:col>
      <xdr:colOff>361950</xdr:colOff>
      <xdr:row>46</xdr:row>
      <xdr:rowOff>133350</xdr:rowOff>
    </xdr:from>
    <xdr:to>
      <xdr:col>11</xdr:col>
      <xdr:colOff>619125</xdr:colOff>
      <xdr:row>47</xdr:row>
      <xdr:rowOff>104775</xdr:rowOff>
    </xdr:to>
    <xdr:sp>
      <xdr:nvSpPr>
        <xdr:cNvPr id="12" name="AutoShape 61"/>
        <xdr:cNvSpPr>
          <a:spLocks/>
        </xdr:cNvSpPr>
      </xdr:nvSpPr>
      <xdr:spPr>
        <a:xfrm rot="5400000">
          <a:off x="7820025" y="6724650"/>
          <a:ext cx="257175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11</xdr:col>
      <xdr:colOff>57150</xdr:colOff>
      <xdr:row>51</xdr:row>
      <xdr:rowOff>57150</xdr:rowOff>
    </xdr:from>
    <xdr:to>
      <xdr:col>11</xdr:col>
      <xdr:colOff>333375</xdr:colOff>
      <xdr:row>52</xdr:row>
      <xdr:rowOff>114300</xdr:rowOff>
    </xdr:to>
    <xdr:sp>
      <xdr:nvSpPr>
        <xdr:cNvPr id="13" name="AutoShape 62"/>
        <xdr:cNvSpPr>
          <a:spLocks/>
        </xdr:cNvSpPr>
      </xdr:nvSpPr>
      <xdr:spPr>
        <a:xfrm rot="5400000">
          <a:off x="7515225" y="7667625"/>
          <a:ext cx="2857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</xdr:col>
      <xdr:colOff>552450</xdr:colOff>
      <xdr:row>31</xdr:row>
      <xdr:rowOff>28575</xdr:rowOff>
    </xdr:from>
    <xdr:to>
      <xdr:col>4</xdr:col>
      <xdr:colOff>66675</xdr:colOff>
      <xdr:row>32</xdr:row>
      <xdr:rowOff>57150</xdr:rowOff>
    </xdr:to>
    <xdr:sp>
      <xdr:nvSpPr>
        <xdr:cNvPr id="14" name="AutoShape 69"/>
        <xdr:cNvSpPr>
          <a:spLocks/>
        </xdr:cNvSpPr>
      </xdr:nvSpPr>
      <xdr:spPr>
        <a:xfrm rot="5400000">
          <a:off x="2371725" y="41338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685800</xdr:colOff>
      <xdr:row>32</xdr:row>
      <xdr:rowOff>47625</xdr:rowOff>
    </xdr:from>
    <xdr:to>
      <xdr:col>5</xdr:col>
      <xdr:colOff>400050</xdr:colOff>
      <xdr:row>41</xdr:row>
      <xdr:rowOff>9525</xdr:rowOff>
    </xdr:to>
    <xdr:sp>
      <xdr:nvSpPr>
        <xdr:cNvPr id="15" name="Line 73"/>
        <xdr:cNvSpPr>
          <a:spLocks/>
        </xdr:cNvSpPr>
      </xdr:nvSpPr>
      <xdr:spPr>
        <a:xfrm>
          <a:off x="2505075" y="4324350"/>
          <a:ext cx="1104900" cy="1476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38100</xdr:rowOff>
    </xdr:from>
    <xdr:to>
      <xdr:col>1</xdr:col>
      <xdr:colOff>314325</xdr:colOff>
      <xdr:row>43</xdr:row>
      <xdr:rowOff>85725</xdr:rowOff>
    </xdr:to>
    <xdr:sp>
      <xdr:nvSpPr>
        <xdr:cNvPr id="16" name="Line 76"/>
        <xdr:cNvSpPr>
          <a:spLocks/>
        </xdr:cNvSpPr>
      </xdr:nvSpPr>
      <xdr:spPr>
        <a:xfrm flipV="1">
          <a:off x="552450" y="5505450"/>
          <a:ext cx="200025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40</xdr:row>
      <xdr:rowOff>28575</xdr:rowOff>
    </xdr:from>
    <xdr:to>
      <xdr:col>7</xdr:col>
      <xdr:colOff>590550</xdr:colOff>
      <xdr:row>45</xdr:row>
      <xdr:rowOff>9525</xdr:rowOff>
    </xdr:to>
    <xdr:sp>
      <xdr:nvSpPr>
        <xdr:cNvPr id="17" name="Line 78"/>
        <xdr:cNvSpPr>
          <a:spLocks/>
        </xdr:cNvSpPr>
      </xdr:nvSpPr>
      <xdr:spPr>
        <a:xfrm flipH="1" flipV="1">
          <a:off x="4905375" y="5667375"/>
          <a:ext cx="2857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45</xdr:row>
      <xdr:rowOff>114300</xdr:rowOff>
    </xdr:from>
    <xdr:to>
      <xdr:col>10</xdr:col>
      <xdr:colOff>19050</xdr:colOff>
      <xdr:row>47</xdr:row>
      <xdr:rowOff>47625</xdr:rowOff>
    </xdr:to>
    <xdr:sp>
      <xdr:nvSpPr>
        <xdr:cNvPr id="18" name="Line 79"/>
        <xdr:cNvSpPr>
          <a:spLocks/>
        </xdr:cNvSpPr>
      </xdr:nvSpPr>
      <xdr:spPr>
        <a:xfrm>
          <a:off x="5286375" y="6553200"/>
          <a:ext cx="1514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28575</xdr:rowOff>
    </xdr:from>
    <xdr:to>
      <xdr:col>15</xdr:col>
      <xdr:colOff>142875</xdr:colOff>
      <xdr:row>48</xdr:row>
      <xdr:rowOff>28575</xdr:rowOff>
    </xdr:to>
    <xdr:sp>
      <xdr:nvSpPr>
        <xdr:cNvPr id="19" name="Line 88"/>
        <xdr:cNvSpPr>
          <a:spLocks/>
        </xdr:cNvSpPr>
      </xdr:nvSpPr>
      <xdr:spPr>
        <a:xfrm>
          <a:off x="1013460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49</xdr:row>
      <xdr:rowOff>9525</xdr:rowOff>
    </xdr:from>
    <xdr:to>
      <xdr:col>16</xdr:col>
      <xdr:colOff>857250</xdr:colOff>
      <xdr:row>49</xdr:row>
      <xdr:rowOff>9525</xdr:rowOff>
    </xdr:to>
    <xdr:sp>
      <xdr:nvSpPr>
        <xdr:cNvPr id="20" name="Line 91"/>
        <xdr:cNvSpPr>
          <a:spLocks/>
        </xdr:cNvSpPr>
      </xdr:nvSpPr>
      <xdr:spPr>
        <a:xfrm>
          <a:off x="10134600" y="72771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142875</xdr:rowOff>
    </xdr:from>
    <xdr:to>
      <xdr:col>18</xdr:col>
      <xdr:colOff>0</xdr:colOff>
      <xdr:row>56</xdr:row>
      <xdr:rowOff>9525</xdr:rowOff>
    </xdr:to>
    <xdr:grpSp>
      <xdr:nvGrpSpPr>
        <xdr:cNvPr id="21" name="Group 125"/>
        <xdr:cNvGrpSpPr>
          <a:grpSpLocks/>
        </xdr:cNvGrpSpPr>
      </xdr:nvGrpSpPr>
      <xdr:grpSpPr>
        <a:xfrm>
          <a:off x="10001250" y="8229600"/>
          <a:ext cx="2543175" cy="428625"/>
          <a:chOff x="888" y="928"/>
          <a:chExt cx="231" cy="25"/>
        </a:xfrm>
        <a:solidFill>
          <a:srgbClr val="FFFFFF"/>
        </a:solidFill>
      </xdr:grpSpPr>
      <xdr:sp>
        <xdr:nvSpPr>
          <xdr:cNvPr id="22" name="AutoShape 98"/>
          <xdr:cNvSpPr>
            <a:spLocks/>
          </xdr:cNvSpPr>
        </xdr:nvSpPr>
        <xdr:spPr>
          <a:xfrm>
            <a:off x="906" y="928"/>
            <a:ext cx="213" cy="25"/>
          </a:xfrm>
          <a:custGeom>
            <a:pathLst>
              <a:path h="24" w="229">
                <a:moveTo>
                  <a:pt x="0" y="16"/>
                </a:moveTo>
                <a:cubicBezTo>
                  <a:pt x="4" y="13"/>
                  <a:pt x="9" y="10"/>
                  <a:pt x="13" y="10"/>
                </a:cubicBezTo>
                <a:cubicBezTo>
                  <a:pt x="17" y="10"/>
                  <a:pt x="19" y="19"/>
                  <a:pt x="23" y="19"/>
                </a:cubicBezTo>
                <a:cubicBezTo>
                  <a:pt x="27" y="19"/>
                  <a:pt x="32" y="11"/>
                  <a:pt x="35" y="11"/>
                </a:cubicBezTo>
                <a:cubicBezTo>
                  <a:pt x="38" y="11"/>
                  <a:pt x="39" y="19"/>
                  <a:pt x="43" y="19"/>
                </a:cubicBezTo>
                <a:cubicBezTo>
                  <a:pt x="47" y="19"/>
                  <a:pt x="56" y="10"/>
                  <a:pt x="60" y="10"/>
                </a:cubicBezTo>
                <a:cubicBezTo>
                  <a:pt x="64" y="10"/>
                  <a:pt x="65" y="21"/>
                  <a:pt x="70" y="21"/>
                </a:cubicBezTo>
                <a:cubicBezTo>
                  <a:pt x="75" y="21"/>
                  <a:pt x="89" y="11"/>
                  <a:pt x="93" y="11"/>
                </a:cubicBezTo>
                <a:cubicBezTo>
                  <a:pt x="97" y="11"/>
                  <a:pt x="93" y="21"/>
                  <a:pt x="96" y="21"/>
                </a:cubicBezTo>
                <a:cubicBezTo>
                  <a:pt x="99" y="21"/>
                  <a:pt x="107" y="11"/>
                  <a:pt x="110" y="11"/>
                </a:cubicBezTo>
                <a:cubicBezTo>
                  <a:pt x="113" y="11"/>
                  <a:pt x="113" y="18"/>
                  <a:pt x="117" y="18"/>
                </a:cubicBezTo>
                <a:cubicBezTo>
                  <a:pt x="121" y="18"/>
                  <a:pt x="127" y="10"/>
                  <a:pt x="132" y="10"/>
                </a:cubicBezTo>
                <a:cubicBezTo>
                  <a:pt x="137" y="10"/>
                  <a:pt x="140" y="21"/>
                  <a:pt x="145" y="21"/>
                </a:cubicBezTo>
                <a:cubicBezTo>
                  <a:pt x="150" y="21"/>
                  <a:pt x="159" y="11"/>
                  <a:pt x="163" y="11"/>
                </a:cubicBezTo>
                <a:cubicBezTo>
                  <a:pt x="167" y="11"/>
                  <a:pt x="169" y="22"/>
                  <a:pt x="172" y="22"/>
                </a:cubicBezTo>
                <a:cubicBezTo>
                  <a:pt x="175" y="22"/>
                  <a:pt x="179" y="10"/>
                  <a:pt x="182" y="10"/>
                </a:cubicBezTo>
                <a:cubicBezTo>
                  <a:pt x="185" y="10"/>
                  <a:pt x="187" y="21"/>
                  <a:pt x="190" y="21"/>
                </a:cubicBezTo>
                <a:cubicBezTo>
                  <a:pt x="193" y="21"/>
                  <a:pt x="199" y="10"/>
                  <a:pt x="203" y="10"/>
                </a:cubicBezTo>
                <a:cubicBezTo>
                  <a:pt x="207" y="10"/>
                  <a:pt x="208" y="24"/>
                  <a:pt x="212" y="22"/>
                </a:cubicBezTo>
                <a:cubicBezTo>
                  <a:pt x="216" y="20"/>
                  <a:pt x="226" y="3"/>
                  <a:pt x="22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AutoShape 102"/>
          <xdr:cNvSpPr>
            <a:spLocks/>
          </xdr:cNvSpPr>
        </xdr:nvSpPr>
        <xdr:spPr>
          <a:xfrm>
            <a:off x="888" y="929"/>
            <a:ext cx="20" cy="23"/>
          </a:xfrm>
          <a:custGeom>
            <a:pathLst>
              <a:path h="23" w="20">
                <a:moveTo>
                  <a:pt x="0" y="0"/>
                </a:moveTo>
                <a:cubicBezTo>
                  <a:pt x="5" y="9"/>
                  <a:pt x="10" y="19"/>
                  <a:pt x="13" y="21"/>
                </a:cubicBezTo>
                <a:cubicBezTo>
                  <a:pt x="16" y="23"/>
                  <a:pt x="18" y="18"/>
                  <a:pt x="20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1028700</xdr:colOff>
      <xdr:row>44</xdr:row>
      <xdr:rowOff>95250</xdr:rowOff>
    </xdr:from>
    <xdr:to>
      <xdr:col>16</xdr:col>
      <xdr:colOff>1323975</xdr:colOff>
      <xdr:row>46</xdr:row>
      <xdr:rowOff>9525</xdr:rowOff>
    </xdr:to>
    <xdr:sp>
      <xdr:nvSpPr>
        <xdr:cNvPr id="24" name="AutoShape 105"/>
        <xdr:cNvSpPr>
          <a:spLocks/>
        </xdr:cNvSpPr>
      </xdr:nvSpPr>
      <xdr:spPr>
        <a:xfrm rot="5400000">
          <a:off x="12182475" y="6381750"/>
          <a:ext cx="2952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14</xdr:col>
      <xdr:colOff>76200</xdr:colOff>
      <xdr:row>58</xdr:row>
      <xdr:rowOff>0</xdr:rowOff>
    </xdr:from>
    <xdr:to>
      <xdr:col>16</xdr:col>
      <xdr:colOff>1076325</xdr:colOff>
      <xdr:row>58</xdr:row>
      <xdr:rowOff>0</xdr:rowOff>
    </xdr:to>
    <xdr:graphicFrame>
      <xdr:nvGraphicFramePr>
        <xdr:cNvPr id="25" name="Chart 106"/>
        <xdr:cNvGraphicFramePr/>
      </xdr:nvGraphicFramePr>
      <xdr:xfrm>
        <a:off x="9667875" y="8953500"/>
        <a:ext cx="2562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15</xdr:col>
      <xdr:colOff>485775</xdr:colOff>
      <xdr:row>9</xdr:row>
      <xdr:rowOff>104775</xdr:rowOff>
    </xdr:from>
    <xdr:to>
      <xdr:col>16</xdr:col>
      <xdr:colOff>438150</xdr:colOff>
      <xdr:row>12</xdr:row>
      <xdr:rowOff>9525</xdr:rowOff>
    </xdr:to>
    <xdr:pic>
      <xdr:nvPicPr>
        <xdr:cNvPr id="2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116843">
          <a:off x="10477500" y="12382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10</xdr:row>
      <xdr:rowOff>85725</xdr:rowOff>
    </xdr:from>
    <xdr:to>
      <xdr:col>16</xdr:col>
      <xdr:colOff>666750</xdr:colOff>
      <xdr:row>11</xdr:row>
      <xdr:rowOff>104775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01450" y="4572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13</xdr:row>
      <xdr:rowOff>114300</xdr:rowOff>
    </xdr:from>
    <xdr:to>
      <xdr:col>16</xdr:col>
      <xdr:colOff>361950</xdr:colOff>
      <xdr:row>14</xdr:row>
      <xdr:rowOff>133350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15700" y="10001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50</xdr:row>
      <xdr:rowOff>28575</xdr:rowOff>
    </xdr:from>
    <xdr:to>
      <xdr:col>16</xdr:col>
      <xdr:colOff>1285875</xdr:colOff>
      <xdr:row>55</xdr:row>
      <xdr:rowOff>9525</xdr:rowOff>
    </xdr:to>
    <xdr:sp>
      <xdr:nvSpPr>
        <xdr:cNvPr id="29" name="Rectangle 142"/>
        <xdr:cNvSpPr>
          <a:spLocks/>
        </xdr:cNvSpPr>
      </xdr:nvSpPr>
      <xdr:spPr>
        <a:xfrm>
          <a:off x="10125075" y="7486650"/>
          <a:ext cx="2314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　　　　　　　  　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(ﾌﾘｶﾞﾅ)
 部 別　  表 題　  氏 名　  学 年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161925</xdr:colOff>
      <xdr:row>48</xdr:row>
      <xdr:rowOff>0</xdr:rowOff>
    </xdr:from>
    <xdr:to>
      <xdr:col>16</xdr:col>
      <xdr:colOff>866775</xdr:colOff>
      <xdr:row>48</xdr:row>
      <xdr:rowOff>0</xdr:rowOff>
    </xdr:to>
    <xdr:sp>
      <xdr:nvSpPr>
        <xdr:cNvPr id="30" name="Line 143"/>
        <xdr:cNvSpPr>
          <a:spLocks/>
        </xdr:cNvSpPr>
      </xdr:nvSpPr>
      <xdr:spPr>
        <a:xfrm>
          <a:off x="10153650" y="7067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51</xdr:row>
      <xdr:rowOff>28575</xdr:rowOff>
    </xdr:from>
    <xdr:to>
      <xdr:col>15</xdr:col>
      <xdr:colOff>142875</xdr:colOff>
      <xdr:row>51</xdr:row>
      <xdr:rowOff>28575</xdr:rowOff>
    </xdr:to>
    <xdr:sp>
      <xdr:nvSpPr>
        <xdr:cNvPr id="31" name="Line 145"/>
        <xdr:cNvSpPr>
          <a:spLocks/>
        </xdr:cNvSpPr>
      </xdr:nvSpPr>
      <xdr:spPr>
        <a:xfrm>
          <a:off x="101346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52</xdr:row>
      <xdr:rowOff>66675</xdr:rowOff>
    </xdr:from>
    <xdr:to>
      <xdr:col>16</xdr:col>
      <xdr:colOff>1285875</xdr:colOff>
      <xdr:row>52</xdr:row>
      <xdr:rowOff>66675</xdr:rowOff>
    </xdr:to>
    <xdr:sp>
      <xdr:nvSpPr>
        <xdr:cNvPr id="32" name="Line 146"/>
        <xdr:cNvSpPr>
          <a:spLocks/>
        </xdr:cNvSpPr>
      </xdr:nvSpPr>
      <xdr:spPr>
        <a:xfrm>
          <a:off x="10125075" y="7829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50</xdr:row>
      <xdr:rowOff>19050</xdr:rowOff>
    </xdr:from>
    <xdr:to>
      <xdr:col>15</xdr:col>
      <xdr:colOff>704850</xdr:colOff>
      <xdr:row>55</xdr:row>
      <xdr:rowOff>28575</xdr:rowOff>
    </xdr:to>
    <xdr:sp>
      <xdr:nvSpPr>
        <xdr:cNvPr id="33" name="Line 147"/>
        <xdr:cNvSpPr>
          <a:spLocks/>
        </xdr:cNvSpPr>
      </xdr:nvSpPr>
      <xdr:spPr>
        <a:xfrm>
          <a:off x="10696575" y="74771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50</xdr:row>
      <xdr:rowOff>19050</xdr:rowOff>
    </xdr:from>
    <xdr:to>
      <xdr:col>16</xdr:col>
      <xdr:colOff>142875</xdr:colOff>
      <xdr:row>55</xdr:row>
      <xdr:rowOff>0</xdr:rowOff>
    </xdr:to>
    <xdr:sp>
      <xdr:nvSpPr>
        <xdr:cNvPr id="34" name="Line 148"/>
        <xdr:cNvSpPr>
          <a:spLocks/>
        </xdr:cNvSpPr>
      </xdr:nvSpPr>
      <xdr:spPr>
        <a:xfrm>
          <a:off x="11296650" y="74771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50</xdr:row>
      <xdr:rowOff>28575</xdr:rowOff>
    </xdr:from>
    <xdr:to>
      <xdr:col>16</xdr:col>
      <xdr:colOff>647700</xdr:colOff>
      <xdr:row>54</xdr:row>
      <xdr:rowOff>142875</xdr:rowOff>
    </xdr:to>
    <xdr:sp>
      <xdr:nvSpPr>
        <xdr:cNvPr id="35" name="Line 149"/>
        <xdr:cNvSpPr>
          <a:spLocks/>
        </xdr:cNvSpPr>
      </xdr:nvSpPr>
      <xdr:spPr>
        <a:xfrm>
          <a:off x="11801475" y="74866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600075</xdr:colOff>
      <xdr:row>12</xdr:row>
      <xdr:rowOff>47625</xdr:rowOff>
    </xdr:from>
    <xdr:to>
      <xdr:col>16</xdr:col>
      <xdr:colOff>771525</xdr:colOff>
      <xdr:row>13</xdr:row>
      <xdr:rowOff>47625</xdr:rowOff>
    </xdr:to>
    <xdr:pic>
      <xdr:nvPicPr>
        <xdr:cNvPr id="36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53850" y="771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9</xdr:row>
      <xdr:rowOff>228600</xdr:rowOff>
    </xdr:from>
    <xdr:to>
      <xdr:col>16</xdr:col>
      <xdr:colOff>333375</xdr:colOff>
      <xdr:row>10</xdr:row>
      <xdr:rowOff>28575</xdr:rowOff>
    </xdr:to>
    <xdr:pic>
      <xdr:nvPicPr>
        <xdr:cNvPr id="37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212471">
          <a:off x="11325225" y="247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857250</xdr:colOff>
      <xdr:row>53</xdr:row>
      <xdr:rowOff>28575</xdr:rowOff>
    </xdr:from>
    <xdr:to>
      <xdr:col>16</xdr:col>
      <xdr:colOff>0</xdr:colOff>
      <xdr:row>54</xdr:row>
      <xdr:rowOff>66675</xdr:rowOff>
    </xdr:to>
    <xdr:sp>
      <xdr:nvSpPr>
        <xdr:cNvPr id="38" name="AutoShape 155"/>
        <xdr:cNvSpPr>
          <a:spLocks/>
        </xdr:cNvSpPr>
      </xdr:nvSpPr>
      <xdr:spPr>
        <a:xfrm rot="5400000">
          <a:off x="10848975" y="7953375"/>
          <a:ext cx="304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7</xdr:col>
      <xdr:colOff>47625</xdr:colOff>
      <xdr:row>14</xdr:row>
      <xdr:rowOff>152400</xdr:rowOff>
    </xdr:from>
    <xdr:to>
      <xdr:col>7</xdr:col>
      <xdr:colOff>285750</xdr:colOff>
      <xdr:row>16</xdr:row>
      <xdr:rowOff>0</xdr:rowOff>
    </xdr:to>
    <xdr:sp>
      <xdr:nvSpPr>
        <xdr:cNvPr id="39" name="AutoShape 156"/>
        <xdr:cNvSpPr>
          <a:spLocks/>
        </xdr:cNvSpPr>
      </xdr:nvSpPr>
      <xdr:spPr>
        <a:xfrm rot="5400000">
          <a:off x="4648200" y="1200150"/>
          <a:ext cx="2381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5</xdr:col>
      <xdr:colOff>257175</xdr:colOff>
      <xdr:row>21</xdr:row>
      <xdr:rowOff>114300</xdr:rowOff>
    </xdr:from>
    <xdr:to>
      <xdr:col>7</xdr:col>
      <xdr:colOff>304800</xdr:colOff>
      <xdr:row>23</xdr:row>
      <xdr:rowOff>28575</xdr:rowOff>
    </xdr:to>
    <xdr:sp>
      <xdr:nvSpPr>
        <xdr:cNvPr id="40" name="Line 180"/>
        <xdr:cNvSpPr>
          <a:spLocks/>
        </xdr:cNvSpPr>
      </xdr:nvSpPr>
      <xdr:spPr>
        <a:xfrm>
          <a:off x="3467100" y="2371725"/>
          <a:ext cx="1438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133350</xdr:rowOff>
    </xdr:from>
    <xdr:to>
      <xdr:col>5</xdr:col>
      <xdr:colOff>142875</xdr:colOff>
      <xdr:row>20</xdr:row>
      <xdr:rowOff>142875</xdr:rowOff>
    </xdr:to>
    <xdr:sp>
      <xdr:nvSpPr>
        <xdr:cNvPr id="41" name="Line 181"/>
        <xdr:cNvSpPr>
          <a:spLocks/>
        </xdr:cNvSpPr>
      </xdr:nvSpPr>
      <xdr:spPr>
        <a:xfrm flipH="1" flipV="1">
          <a:off x="3105150" y="1685925"/>
          <a:ext cx="247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47625</xdr:rowOff>
    </xdr:from>
    <xdr:to>
      <xdr:col>4</xdr:col>
      <xdr:colOff>238125</xdr:colOff>
      <xdr:row>31</xdr:row>
      <xdr:rowOff>38100</xdr:rowOff>
    </xdr:to>
    <xdr:sp>
      <xdr:nvSpPr>
        <xdr:cNvPr id="42" name="Line 182"/>
        <xdr:cNvSpPr>
          <a:spLocks/>
        </xdr:cNvSpPr>
      </xdr:nvSpPr>
      <xdr:spPr>
        <a:xfrm flipV="1">
          <a:off x="2466975" y="382905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55</xdr:row>
      <xdr:rowOff>190500</xdr:rowOff>
    </xdr:from>
    <xdr:to>
      <xdr:col>14</xdr:col>
      <xdr:colOff>352425</xdr:colOff>
      <xdr:row>55</xdr:row>
      <xdr:rowOff>371475</xdr:rowOff>
    </xdr:to>
    <xdr:sp>
      <xdr:nvSpPr>
        <xdr:cNvPr id="43" name="AutoShape 183"/>
        <xdr:cNvSpPr>
          <a:spLocks/>
        </xdr:cNvSpPr>
      </xdr:nvSpPr>
      <xdr:spPr>
        <a:xfrm rot="5400000">
          <a:off x="9677400" y="8429625"/>
          <a:ext cx="2667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27</xdr:col>
      <xdr:colOff>209550</xdr:colOff>
      <xdr:row>8</xdr:row>
      <xdr:rowOff>19050</xdr:rowOff>
    </xdr:to>
    <xdr:graphicFrame>
      <xdr:nvGraphicFramePr>
        <xdr:cNvPr id="44" name="Chart 187"/>
        <xdr:cNvGraphicFramePr/>
      </xdr:nvGraphicFramePr>
      <xdr:xfrm>
        <a:off x="16125825" y="0"/>
        <a:ext cx="2809875" cy="1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171450</xdr:colOff>
      <xdr:row>57</xdr:row>
      <xdr:rowOff>85725</xdr:rowOff>
    </xdr:to>
    <xdr:pic>
      <xdr:nvPicPr>
        <xdr:cNvPr id="45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67550"/>
          <a:ext cx="6372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42</xdr:row>
      <xdr:rowOff>0</xdr:rowOff>
    </xdr:from>
    <xdr:to>
      <xdr:col>3</xdr:col>
      <xdr:colOff>628650</xdr:colOff>
      <xdr:row>43</xdr:row>
      <xdr:rowOff>19050</xdr:rowOff>
    </xdr:to>
    <xdr:sp>
      <xdr:nvSpPr>
        <xdr:cNvPr id="46" name="Line 193"/>
        <xdr:cNvSpPr>
          <a:spLocks/>
        </xdr:cNvSpPr>
      </xdr:nvSpPr>
      <xdr:spPr>
        <a:xfrm flipV="1">
          <a:off x="2343150" y="5962650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981075</xdr:colOff>
      <xdr:row>24</xdr:row>
      <xdr:rowOff>57150</xdr:rowOff>
    </xdr:from>
    <xdr:to>
      <xdr:col>18</xdr:col>
      <xdr:colOff>400050</xdr:colOff>
      <xdr:row>28</xdr:row>
      <xdr:rowOff>76200</xdr:rowOff>
    </xdr:to>
    <xdr:pic>
      <xdr:nvPicPr>
        <xdr:cNvPr id="47" name="Picture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34850" y="28860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457200</xdr:colOff>
      <xdr:row>21</xdr:row>
      <xdr:rowOff>161925</xdr:rowOff>
    </xdr:from>
    <xdr:ext cx="1838325" cy="676275"/>
    <xdr:sp>
      <xdr:nvSpPr>
        <xdr:cNvPr id="48" name="AutoShape 196"/>
        <xdr:cNvSpPr>
          <a:spLocks/>
        </xdr:cNvSpPr>
      </xdr:nvSpPr>
      <xdr:spPr>
        <a:xfrm>
          <a:off x="10448925" y="2419350"/>
          <a:ext cx="1838325" cy="676275"/>
        </a:xfrm>
        <a:prstGeom prst="wedgeRoundRectCallout">
          <a:avLst>
            <a:gd name="adj1" fmla="val 38166"/>
            <a:gd name="adj2" fmla="val 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チェックして、間違いがないかをしっかり確認しよう！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showRowColHeaders="0" tabSelected="1" workbookViewId="0" topLeftCell="A3">
      <selection activeCell="M64" sqref="M64"/>
    </sheetView>
  </sheetViews>
  <sheetFormatPr defaultColWidth="9.00390625" defaultRowHeight="12.75"/>
  <cols>
    <col min="1" max="1" width="5.625" style="34" customWidth="1"/>
    <col min="2" max="8" width="9.125" style="34" customWidth="1"/>
    <col min="9" max="9" width="11.875" style="34" customWidth="1"/>
    <col min="10" max="10" width="7.625" style="34" customWidth="1"/>
    <col min="11" max="11" width="8.875" style="34" customWidth="1"/>
    <col min="12" max="13" width="9.125" style="34" customWidth="1"/>
    <col min="14" max="14" width="9.75390625" style="34" customWidth="1"/>
    <col min="15" max="15" width="5.25390625" style="34" customWidth="1"/>
    <col min="16" max="16" width="15.25390625" style="34" customWidth="1"/>
    <col min="17" max="17" width="18.25390625" style="34" customWidth="1"/>
    <col min="18" max="18" width="4.00390625" style="34" hidden="1" customWidth="1"/>
    <col min="19" max="19" width="8.125" style="34" customWidth="1"/>
    <col min="20" max="16384" width="9.125" style="34" customWidth="1"/>
  </cols>
  <sheetData>
    <row r="1" spans="14:23" ht="1.5" hidden="1">
      <c r="N1" s="34" t="s">
        <v>3</v>
      </c>
      <c r="O1" s="34" t="s">
        <v>0</v>
      </c>
      <c r="Q1" s="34" t="s">
        <v>1</v>
      </c>
      <c r="R1" s="34" t="s">
        <v>19</v>
      </c>
      <c r="S1" s="34" t="s">
        <v>20</v>
      </c>
      <c r="T1" s="34" t="s">
        <v>21</v>
      </c>
      <c r="U1" s="34" t="s">
        <v>54</v>
      </c>
      <c r="V1" s="34" t="s">
        <v>66</v>
      </c>
      <c r="W1" s="42" t="s">
        <v>67</v>
      </c>
    </row>
    <row r="2" spans="3:23" ht="0.75" customHeight="1" hidden="1">
      <c r="C2" s="34" t="s">
        <v>59</v>
      </c>
      <c r="D2" s="34" t="s">
        <v>60</v>
      </c>
      <c r="E2" s="34" t="s">
        <v>61</v>
      </c>
      <c r="F2" s="34" t="s">
        <v>63</v>
      </c>
      <c r="G2" s="34" t="s">
        <v>78</v>
      </c>
      <c r="H2" s="34" t="s">
        <v>79</v>
      </c>
      <c r="I2" s="34" t="s">
        <v>3</v>
      </c>
      <c r="J2" s="34" t="s">
        <v>9</v>
      </c>
      <c r="N2" s="34" t="s">
        <v>4</v>
      </c>
      <c r="Q2" s="34">
        <v>9</v>
      </c>
      <c r="R2" s="34">
        <v>8</v>
      </c>
      <c r="S2" s="34">
        <v>8</v>
      </c>
      <c r="T2" s="34">
        <v>9</v>
      </c>
      <c r="U2" s="34">
        <v>12</v>
      </c>
      <c r="V2" s="34">
        <v>16</v>
      </c>
      <c r="W2" s="34">
        <f>V2/V8*100</f>
        <v>6.477732793522267</v>
      </c>
    </row>
    <row r="3" spans="2:23" ht="1.5" customHeight="1">
      <c r="B3" s="34" t="s">
        <v>2</v>
      </c>
      <c r="C3" s="34">
        <v>248</v>
      </c>
      <c r="D3" s="34">
        <v>219</v>
      </c>
      <c r="E3" s="34">
        <v>148</v>
      </c>
      <c r="F3" s="34">
        <v>247</v>
      </c>
      <c r="G3" s="34">
        <v>279</v>
      </c>
      <c r="H3" s="34">
        <v>412</v>
      </c>
      <c r="I3" s="34" t="s">
        <v>4</v>
      </c>
      <c r="J3" s="43">
        <f aca="true" t="shared" si="0" ref="J3:J8">W2</f>
        <v>6.477732793522267</v>
      </c>
      <c r="N3" s="34" t="s">
        <v>5</v>
      </c>
      <c r="Q3" s="34">
        <v>14</v>
      </c>
      <c r="R3" s="34">
        <v>11</v>
      </c>
      <c r="S3" s="34">
        <v>16</v>
      </c>
      <c r="T3" s="34">
        <v>28</v>
      </c>
      <c r="U3" s="34">
        <v>40</v>
      </c>
      <c r="V3" s="34">
        <v>22</v>
      </c>
      <c r="W3" s="34">
        <f aca="true" t="shared" si="1" ref="W3:W8">V3/$V$8*100</f>
        <v>8.906882591093117</v>
      </c>
    </row>
    <row r="4" spans="9:23" ht="1.5" hidden="1">
      <c r="I4" s="34" t="s">
        <v>5</v>
      </c>
      <c r="J4" s="43">
        <f t="shared" si="0"/>
        <v>8.906882591093117</v>
      </c>
      <c r="N4" s="34" t="s">
        <v>6</v>
      </c>
      <c r="Q4" s="34">
        <v>70</v>
      </c>
      <c r="R4" s="34">
        <v>13</v>
      </c>
      <c r="S4" s="34">
        <v>26</v>
      </c>
      <c r="T4" s="34">
        <v>24</v>
      </c>
      <c r="U4" s="34">
        <v>21</v>
      </c>
      <c r="V4" s="34">
        <v>13</v>
      </c>
      <c r="W4" s="34">
        <f t="shared" si="1"/>
        <v>5.263157894736842</v>
      </c>
    </row>
    <row r="5" spans="9:23" ht="1.5" customHeight="1" hidden="1">
      <c r="I5" s="34" t="s">
        <v>6</v>
      </c>
      <c r="J5" s="43">
        <f t="shared" si="0"/>
        <v>5.263157894736842</v>
      </c>
      <c r="N5" s="34" t="s">
        <v>7</v>
      </c>
      <c r="Q5" s="34">
        <v>110</v>
      </c>
      <c r="R5" s="34">
        <v>102</v>
      </c>
      <c r="S5" s="34">
        <v>141</v>
      </c>
      <c r="T5" s="34">
        <v>157</v>
      </c>
      <c r="U5" s="34">
        <v>51</v>
      </c>
      <c r="V5" s="34">
        <v>171</v>
      </c>
      <c r="W5" s="34">
        <f t="shared" si="1"/>
        <v>69.23076923076923</v>
      </c>
    </row>
    <row r="6" spans="9:23" ht="1.5" customHeight="1" hidden="1">
      <c r="I6" s="34" t="s">
        <v>7</v>
      </c>
      <c r="J6" s="43">
        <f t="shared" si="0"/>
        <v>69.23076923076923</v>
      </c>
      <c r="N6" s="34" t="s">
        <v>8</v>
      </c>
      <c r="Q6" s="34">
        <v>9</v>
      </c>
      <c r="R6" s="34">
        <v>13</v>
      </c>
      <c r="S6" s="34">
        <v>6</v>
      </c>
      <c r="T6" s="34">
        <v>30</v>
      </c>
      <c r="U6" s="34">
        <v>24</v>
      </c>
      <c r="V6" s="34">
        <v>2</v>
      </c>
      <c r="W6" s="34">
        <f t="shared" si="1"/>
        <v>0.8097165991902834</v>
      </c>
    </row>
    <row r="7" spans="9:23" ht="1.5" customHeight="1" hidden="1">
      <c r="I7" s="34" t="s">
        <v>68</v>
      </c>
      <c r="J7" s="43">
        <f t="shared" si="0"/>
        <v>0.8097165991902834</v>
      </c>
      <c r="O7" s="34">
        <v>110</v>
      </c>
      <c r="Q7" s="34">
        <v>212</v>
      </c>
      <c r="R7" s="34">
        <f>SUM(R2:R6)</f>
        <v>147</v>
      </c>
      <c r="S7" s="34">
        <f>SUM(S2:S6)</f>
        <v>197</v>
      </c>
      <c r="T7" s="34">
        <f>SUM(T2:T6)</f>
        <v>248</v>
      </c>
      <c r="U7" s="34">
        <f>SUM(U2:U6)</f>
        <v>148</v>
      </c>
      <c r="V7" s="34">
        <v>23</v>
      </c>
      <c r="W7" s="34">
        <f t="shared" si="1"/>
        <v>9.31174089068826</v>
      </c>
    </row>
    <row r="8" spans="9:23" ht="1.5" hidden="1">
      <c r="I8" s="34" t="s">
        <v>69</v>
      </c>
      <c r="J8" s="43">
        <f t="shared" si="0"/>
        <v>9.31174089068826</v>
      </c>
      <c r="V8" s="34">
        <f>SUM(V2:V7)</f>
        <v>247</v>
      </c>
      <c r="W8" s="34">
        <f t="shared" si="1"/>
        <v>100</v>
      </c>
    </row>
    <row r="9" spans="1:10" ht="1.5" customHeight="1" hidden="1">
      <c r="A9" s="36"/>
      <c r="B9" s="36"/>
      <c r="C9" s="36"/>
      <c r="J9" s="43"/>
    </row>
    <row r="10" spans="1:19" ht="27.75" customHeight="1">
      <c r="A10" s="3" t="s">
        <v>70</v>
      </c>
      <c r="B10" s="1"/>
      <c r="C10" s="1"/>
      <c r="D10" s="1"/>
      <c r="E10" s="1"/>
      <c r="F10" s="2" t="s">
        <v>22</v>
      </c>
      <c r="G10" s="1"/>
      <c r="H10" s="1"/>
      <c r="I10" s="1"/>
      <c r="J10" s="1"/>
      <c r="K10" s="1"/>
      <c r="L10" s="1"/>
      <c r="M10" s="1"/>
      <c r="N10" s="1"/>
      <c r="O10" s="4"/>
      <c r="P10" s="4"/>
      <c r="Q10" s="1"/>
      <c r="R10" s="1"/>
      <c r="S10" s="1"/>
    </row>
    <row r="11" spans="1:19" ht="15" customHeight="1">
      <c r="A11" s="1"/>
      <c r="B11" s="4"/>
      <c r="C11" s="4"/>
      <c r="D11" s="4"/>
      <c r="E11" s="46" t="s">
        <v>71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"/>
      <c r="Q11" s="1"/>
      <c r="R11" s="1"/>
      <c r="S11" s="1"/>
    </row>
    <row r="12" spans="1:19" ht="12.75" customHeight="1">
      <c r="A12" s="1"/>
      <c r="B12" s="4"/>
      <c r="C12" s="4"/>
      <c r="D12" s="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"/>
      <c r="Q12" s="1"/>
      <c r="R12" s="1"/>
      <c r="S12" s="1"/>
    </row>
    <row r="13" spans="1:19" ht="12.75">
      <c r="A13" s="1"/>
      <c r="B13" s="4"/>
      <c r="C13" s="4"/>
      <c r="D13" s="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"/>
      <c r="Q13" s="1"/>
      <c r="R13" s="1"/>
      <c r="S13" s="1"/>
    </row>
    <row r="14" spans="1:19" ht="12.75">
      <c r="A14" s="1"/>
      <c r="B14" s="44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8" t="s">
        <v>29</v>
      </c>
      <c r="L15" s="45" t="s">
        <v>56</v>
      </c>
      <c r="M15" s="1"/>
      <c r="N15" s="1"/>
      <c r="O15" s="1"/>
      <c r="P15" s="1"/>
      <c r="Q15" s="1"/>
      <c r="R15" s="1"/>
      <c r="S15" s="1"/>
    </row>
    <row r="16" spans="1:19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29"/>
      <c r="L16" s="1"/>
      <c r="M16" s="1"/>
      <c r="N16" s="1"/>
      <c r="O16" s="1"/>
      <c r="P16" s="1"/>
      <c r="Q16" s="1"/>
      <c r="R16" s="1"/>
      <c r="S16" s="1"/>
    </row>
    <row r="17" spans="1:1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30</v>
      </c>
      <c r="L17" s="1" t="s">
        <v>23</v>
      </c>
      <c r="M17" s="1"/>
      <c r="N17" s="1"/>
      <c r="O17" s="1"/>
      <c r="P17" s="1"/>
      <c r="Q17" s="1"/>
      <c r="R17" s="1"/>
      <c r="S17" s="1"/>
    </row>
    <row r="18" spans="1:19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  <c r="L18" s="1"/>
      <c r="M18" s="1"/>
      <c r="N18" s="1"/>
      <c r="O18" s="1"/>
      <c r="P18" s="1"/>
      <c r="Q18" s="1"/>
      <c r="R18" s="1"/>
      <c r="S18" s="1"/>
    </row>
    <row r="19" spans="1:1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8" t="s">
        <v>31</v>
      </c>
      <c r="L19" s="1" t="s">
        <v>24</v>
      </c>
      <c r="M19" s="1"/>
      <c r="N19" s="1"/>
      <c r="O19" s="1"/>
      <c r="P19" s="1"/>
      <c r="Q19" s="1"/>
      <c r="R19" s="1"/>
      <c r="S19" s="1"/>
    </row>
    <row r="20" spans="1:27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"/>
      <c r="M20" s="1"/>
      <c r="N20" s="1"/>
      <c r="O20" s="1"/>
      <c r="P20" s="1"/>
      <c r="Q20" s="1"/>
      <c r="R20" s="1"/>
      <c r="S20" s="1"/>
      <c r="T20" s="35"/>
      <c r="U20" s="35"/>
      <c r="V20" s="35"/>
      <c r="W20" s="35"/>
      <c r="X20" s="35"/>
      <c r="Y20" s="35"/>
      <c r="Z20" s="35"/>
      <c r="AA20" s="35"/>
    </row>
    <row r="21" spans="1:27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8" t="s">
        <v>32</v>
      </c>
      <c r="L21" s="1" t="s">
        <v>25</v>
      </c>
      <c r="M21" s="1"/>
      <c r="N21" s="1"/>
      <c r="O21" s="1"/>
      <c r="P21" s="1"/>
      <c r="Q21" s="1"/>
      <c r="R21" s="1"/>
      <c r="S21" s="1"/>
      <c r="U21" s="35"/>
      <c r="V21" s="35"/>
      <c r="W21" s="35"/>
      <c r="X21" s="35"/>
      <c r="Y21" s="35"/>
      <c r="Z21" s="35"/>
      <c r="AA21" s="35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"/>
      <c r="M22" s="1"/>
      <c r="N22" s="1"/>
      <c r="O22" s="1"/>
      <c r="P22" s="1"/>
      <c r="Q22" s="1"/>
      <c r="R22" s="1"/>
      <c r="S22" s="1"/>
      <c r="T22" s="35"/>
      <c r="U22" s="35"/>
      <c r="V22" s="35"/>
      <c r="W22" s="35"/>
      <c r="X22" s="35"/>
      <c r="Y22" s="35"/>
      <c r="Z22" s="35"/>
      <c r="AA22" s="35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8" t="s">
        <v>33</v>
      </c>
      <c r="L23" s="1" t="s">
        <v>26</v>
      </c>
      <c r="M23" s="1"/>
      <c r="N23" s="1"/>
      <c r="O23" s="1"/>
      <c r="P23" s="1"/>
      <c r="Q23" s="1"/>
      <c r="R23" s="1"/>
      <c r="S23" s="1"/>
      <c r="T23" s="35"/>
      <c r="U23" s="35"/>
      <c r="V23" s="35"/>
      <c r="W23" s="35"/>
      <c r="X23" s="35"/>
      <c r="Y23" s="35"/>
      <c r="Z23" s="35"/>
      <c r="AA23" s="35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  <c r="M24" s="1"/>
      <c r="N24" s="1"/>
      <c r="O24" s="1"/>
      <c r="P24" s="1"/>
      <c r="Q24" s="1"/>
      <c r="R24" s="1"/>
      <c r="S24" s="1"/>
      <c r="T24" s="35"/>
      <c r="U24" s="35"/>
      <c r="V24" s="35"/>
      <c r="W24" s="35"/>
      <c r="X24" s="35"/>
      <c r="Y24" s="35"/>
      <c r="Z24" s="35"/>
      <c r="AA24" s="35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8" t="s">
        <v>34</v>
      </c>
      <c r="L25" s="45" t="s">
        <v>82</v>
      </c>
      <c r="M25" s="1"/>
      <c r="N25" s="1"/>
      <c r="O25" s="1"/>
      <c r="P25" s="1"/>
      <c r="Q25" s="1"/>
      <c r="R25" s="1"/>
      <c r="S25" s="1"/>
      <c r="U25" s="35"/>
      <c r="V25" s="35"/>
      <c r="W25" s="35"/>
      <c r="X25" s="35"/>
      <c r="Y25" s="35"/>
      <c r="Z25" s="35"/>
      <c r="AA25" s="35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  <c r="M26" s="1"/>
      <c r="N26" s="1"/>
      <c r="O26" s="1"/>
      <c r="P26" s="1"/>
      <c r="Q26" s="1"/>
      <c r="R26" s="1"/>
      <c r="S26" s="1"/>
      <c r="T26" s="35"/>
      <c r="U26" s="35"/>
      <c r="V26" s="35"/>
      <c r="W26" s="35"/>
      <c r="X26" s="35"/>
      <c r="Y26" s="35"/>
      <c r="Z26" s="35"/>
      <c r="AA26" s="35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8" t="s">
        <v>35</v>
      </c>
      <c r="L27" s="45" t="s">
        <v>48</v>
      </c>
      <c r="M27" s="1"/>
      <c r="N27" s="1"/>
      <c r="O27" s="1"/>
      <c r="P27" s="1"/>
      <c r="Q27" s="1"/>
      <c r="R27" s="1"/>
      <c r="S27" s="1"/>
      <c r="T27" s="35"/>
      <c r="U27" s="35"/>
      <c r="V27" s="35"/>
      <c r="W27" s="35"/>
      <c r="X27" s="35"/>
      <c r="Y27" s="35"/>
      <c r="Z27" s="35"/>
      <c r="AA27" s="35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  <c r="M28" s="1"/>
      <c r="N28" s="1"/>
      <c r="O28" s="1"/>
      <c r="P28" s="1"/>
      <c r="Q28" s="1"/>
      <c r="R28" s="1"/>
      <c r="S28" s="1"/>
      <c r="U28" s="35"/>
      <c r="V28" s="35"/>
      <c r="W28" s="35"/>
      <c r="X28" s="35"/>
      <c r="Y28" s="35"/>
      <c r="Z28" s="35"/>
      <c r="AA28" s="35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8" t="s">
        <v>36</v>
      </c>
      <c r="L29" s="45" t="s">
        <v>47</v>
      </c>
      <c r="M29" s="1"/>
      <c r="N29" s="1"/>
      <c r="O29" s="1"/>
      <c r="P29" s="1"/>
      <c r="Q29" s="1"/>
      <c r="R29" s="1"/>
      <c r="S29" s="1"/>
      <c r="T29" s="35"/>
      <c r="U29" s="35"/>
      <c r="V29" s="35"/>
      <c r="W29" s="35"/>
      <c r="X29" s="35"/>
      <c r="Y29" s="35"/>
      <c r="Z29" s="35"/>
      <c r="AA29" s="35"/>
    </row>
    <row r="30" spans="1:19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4" t="s">
        <v>81</v>
      </c>
      <c r="M30" s="1"/>
      <c r="N30" s="33"/>
      <c r="O30" s="33"/>
      <c r="P30" s="33"/>
      <c r="Q30" s="33"/>
      <c r="R30" s="1"/>
      <c r="S30" s="1"/>
    </row>
    <row r="31" spans="1:1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1"/>
      <c r="M31" s="1"/>
      <c r="N31" s="1"/>
      <c r="O31" s="1"/>
      <c r="P31" s="1"/>
      <c r="Q31" s="1"/>
      <c r="R31" s="1"/>
      <c r="S31" s="1"/>
    </row>
    <row r="32" spans="1:1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8" t="s">
        <v>37</v>
      </c>
      <c r="L32" s="1" t="s">
        <v>77</v>
      </c>
      <c r="M32" s="1"/>
      <c r="N32" s="1"/>
      <c r="O32" s="1"/>
      <c r="P32" s="1"/>
      <c r="Q32" s="1"/>
      <c r="R32" s="1"/>
      <c r="S32" s="1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" t="s">
        <v>74</v>
      </c>
      <c r="M33" s="1"/>
      <c r="N33" s="1"/>
      <c r="O33" s="1"/>
      <c r="P33" s="1"/>
      <c r="Q33" s="1"/>
      <c r="R33" s="1"/>
      <c r="S33" s="1"/>
    </row>
    <row r="34" spans="1:1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  <c r="M34" s="1"/>
      <c r="N34" s="1"/>
      <c r="O34" s="1"/>
      <c r="P34" s="1"/>
      <c r="Q34" s="1"/>
      <c r="R34" s="1"/>
      <c r="S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8" t="s">
        <v>38</v>
      </c>
      <c r="L35" s="1" t="s">
        <v>64</v>
      </c>
      <c r="M35" s="1"/>
      <c r="N35" s="1"/>
      <c r="O35" s="1"/>
      <c r="P35" s="1"/>
      <c r="Q35" s="1"/>
      <c r="R35" s="1"/>
      <c r="S35" s="1"/>
      <c r="U35" s="58" t="s">
        <v>49</v>
      </c>
      <c r="V35" s="58"/>
      <c r="W35" s="59"/>
      <c r="X35" s="59"/>
      <c r="Y35" s="59"/>
      <c r="Z35" s="59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59"/>
      <c r="V36" s="59"/>
      <c r="W36" s="59"/>
      <c r="X36" s="59"/>
      <c r="Y36" s="59"/>
      <c r="Z36" s="59"/>
    </row>
    <row r="37" spans="1:1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8" t="s">
        <v>39</v>
      </c>
      <c r="L37" s="1" t="s">
        <v>75</v>
      </c>
      <c r="M37" s="1"/>
      <c r="N37" s="1"/>
      <c r="O37" s="1"/>
      <c r="P37" s="1"/>
      <c r="Q37" s="1"/>
      <c r="R37" s="1"/>
      <c r="S37" s="1"/>
    </row>
    <row r="38" spans="1:1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8" t="s">
        <v>40</v>
      </c>
      <c r="L38" s="1" t="s">
        <v>84</v>
      </c>
      <c r="M38" s="1"/>
      <c r="N38" s="1"/>
      <c r="O38" s="1"/>
      <c r="P38" s="1"/>
      <c r="Q38" s="1"/>
      <c r="R38" s="1"/>
      <c r="S38" s="1"/>
    </row>
    <row r="39" spans="1:1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29"/>
      <c r="L39" s="1"/>
      <c r="M39" s="1"/>
      <c r="N39" s="1"/>
      <c r="O39" s="1"/>
      <c r="P39" s="1"/>
      <c r="Q39" s="1"/>
      <c r="R39" s="1"/>
      <c r="S39" s="1"/>
    </row>
    <row r="40" spans="1:1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8" t="s">
        <v>55</v>
      </c>
      <c r="L40" s="1" t="s">
        <v>65</v>
      </c>
      <c r="M40" s="1"/>
      <c r="N40" s="1"/>
      <c r="O40" s="1"/>
      <c r="P40" s="1"/>
      <c r="Q40" s="1"/>
      <c r="R40" s="1"/>
      <c r="S40" s="1"/>
    </row>
    <row r="41" spans="1:19" ht="12">
      <c r="A41" s="1"/>
      <c r="B41" s="1"/>
      <c r="C41" s="1"/>
      <c r="D41" s="5"/>
      <c r="E41" s="6"/>
      <c r="F41" s="6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>
      <c r="A42" s="1"/>
      <c r="B42" s="1"/>
      <c r="C42" s="1"/>
      <c r="D42" s="53" t="s">
        <v>80</v>
      </c>
      <c r="E42" s="54"/>
      <c r="F42" s="54"/>
      <c r="G42" s="55"/>
      <c r="H42" s="1"/>
      <c r="I42" s="1"/>
      <c r="J42" s="1"/>
      <c r="K42" s="18" t="s">
        <v>41</v>
      </c>
      <c r="L42" s="1" t="s">
        <v>28</v>
      </c>
      <c r="M42" s="1"/>
      <c r="N42" s="1"/>
      <c r="O42" s="1"/>
      <c r="P42" s="1"/>
      <c r="Q42" s="1"/>
      <c r="R42" s="1"/>
      <c r="S42" s="1"/>
    </row>
    <row r="43" spans="1:19" ht="12">
      <c r="A43" s="1"/>
      <c r="B43" s="1"/>
      <c r="C43" s="1"/>
      <c r="D43" s="8"/>
      <c r="E43" s="13" t="s">
        <v>14</v>
      </c>
      <c r="F43" s="13" t="s">
        <v>16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>
      <c r="A44" s="1"/>
      <c r="B44" s="1"/>
      <c r="C44" s="1"/>
      <c r="D44" s="8"/>
      <c r="E44" s="13" t="s">
        <v>15</v>
      </c>
      <c r="F44" s="13" t="s">
        <v>17</v>
      </c>
      <c r="G44" s="10"/>
      <c r="H44" s="1"/>
      <c r="I44" s="1"/>
      <c r="J44" s="1"/>
      <c r="K44" s="18" t="s">
        <v>58</v>
      </c>
      <c r="L44" s="1" t="s">
        <v>53</v>
      </c>
      <c r="M44" s="1"/>
      <c r="N44" s="1"/>
      <c r="O44" s="1"/>
      <c r="P44" s="1" t="s">
        <v>76</v>
      </c>
      <c r="Q44" s="1"/>
      <c r="R44" s="14"/>
      <c r="S44" s="1"/>
    </row>
    <row r="45" spans="1:19" ht="12">
      <c r="A45" s="1"/>
      <c r="B45" s="1"/>
      <c r="C45" s="1"/>
      <c r="D45" s="8"/>
      <c r="E45" s="13" t="s">
        <v>16</v>
      </c>
      <c r="F45" s="13" t="s">
        <v>16</v>
      </c>
      <c r="G45" s="10"/>
      <c r="H45" s="1"/>
      <c r="I45" s="1"/>
      <c r="J45" s="1"/>
      <c r="K45" s="1"/>
      <c r="L45" s="1"/>
      <c r="M45" s="1"/>
      <c r="N45" s="44" t="s">
        <v>10</v>
      </c>
      <c r="O45" s="1"/>
      <c r="P45" s="21"/>
      <c r="Q45" s="22"/>
      <c r="R45" s="14"/>
      <c r="S45" s="1"/>
    </row>
    <row r="46" spans="1:19" ht="12">
      <c r="A46" s="1"/>
      <c r="B46" s="1"/>
      <c r="C46" s="1"/>
      <c r="D46" s="8"/>
      <c r="E46" s="9"/>
      <c r="F46" s="9"/>
      <c r="G46" s="10"/>
      <c r="H46" s="1"/>
      <c r="I46" s="1"/>
      <c r="J46" s="1"/>
      <c r="K46" s="21"/>
      <c r="L46" s="30"/>
      <c r="M46" s="30"/>
      <c r="N46" s="22"/>
      <c r="O46" s="1"/>
      <c r="P46" s="20" t="s">
        <v>83</v>
      </c>
      <c r="Q46" s="23"/>
      <c r="R46" s="17"/>
      <c r="S46" s="1"/>
    </row>
    <row r="47" spans="1:24" ht="18.75">
      <c r="A47" s="1"/>
      <c r="B47" s="1"/>
      <c r="C47" s="1"/>
      <c r="D47" s="11"/>
      <c r="E47" s="16"/>
      <c r="F47" s="16"/>
      <c r="G47" s="12"/>
      <c r="H47" s="1"/>
      <c r="I47" s="1"/>
      <c r="J47" s="1"/>
      <c r="K47" s="8"/>
      <c r="L47" s="28"/>
      <c r="M47" s="41" t="s">
        <v>62</v>
      </c>
      <c r="N47" s="23"/>
      <c r="O47" s="1"/>
      <c r="P47" s="48" t="s">
        <v>27</v>
      </c>
      <c r="Q47" s="49"/>
      <c r="R47" s="17"/>
      <c r="S47" s="1"/>
      <c r="U47" s="36"/>
      <c r="V47" s="36"/>
      <c r="W47" s="47"/>
      <c r="X47" s="47"/>
    </row>
    <row r="48" spans="1:2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8"/>
      <c r="L48" s="28"/>
      <c r="M48" s="28" t="s">
        <v>11</v>
      </c>
      <c r="N48" s="23"/>
      <c r="O48" s="15"/>
      <c r="P48" s="20" t="s">
        <v>44</v>
      </c>
      <c r="Q48" s="27"/>
      <c r="R48" s="17"/>
      <c r="S48" s="1"/>
      <c r="U48" s="37"/>
      <c r="V48" s="37"/>
      <c r="W48" s="36"/>
      <c r="X48" s="36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9" t="s">
        <v>42</v>
      </c>
      <c r="L49" s="28" t="s">
        <v>52</v>
      </c>
      <c r="M49" s="1"/>
      <c r="N49" s="23"/>
      <c r="O49" s="17"/>
      <c r="P49" s="25" t="s">
        <v>45</v>
      </c>
      <c r="Q49" s="24"/>
      <c r="R49" s="17"/>
      <c r="S49" s="1"/>
      <c r="U49" s="36"/>
      <c r="V49" s="36"/>
      <c r="W49" s="36"/>
      <c r="X49" s="36"/>
    </row>
    <row r="50" spans="1:24" ht="15" customHeight="1">
      <c r="A50" s="1"/>
      <c r="B50" s="50" t="s">
        <v>57</v>
      </c>
      <c r="C50" s="50"/>
      <c r="D50" s="50"/>
      <c r="E50" s="50"/>
      <c r="F50" s="50"/>
      <c r="G50" s="50"/>
      <c r="H50" s="50"/>
      <c r="I50" s="50"/>
      <c r="J50" s="1"/>
      <c r="K50" s="8"/>
      <c r="L50" s="41" t="s">
        <v>50</v>
      </c>
      <c r="M50" s="28"/>
      <c r="N50" s="23" t="s">
        <v>51</v>
      </c>
      <c r="O50" s="17"/>
      <c r="P50" s="51" t="s">
        <v>46</v>
      </c>
      <c r="Q50" s="52"/>
      <c r="R50" s="15"/>
      <c r="S50" s="1"/>
      <c r="U50" s="36"/>
      <c r="V50" s="36"/>
      <c r="W50" s="36"/>
      <c r="X50" s="36"/>
    </row>
    <row r="51" spans="1:24" ht="12" customHeight="1">
      <c r="A51" s="1"/>
      <c r="B51" s="50"/>
      <c r="C51" s="50"/>
      <c r="D51" s="50"/>
      <c r="E51" s="50"/>
      <c r="F51" s="50"/>
      <c r="G51" s="50"/>
      <c r="H51" s="50"/>
      <c r="I51" s="50"/>
      <c r="J51" s="1"/>
      <c r="K51" s="19"/>
      <c r="L51" s="28"/>
      <c r="M51" s="28"/>
      <c r="N51" s="23"/>
      <c r="O51" s="17"/>
      <c r="P51" s="25"/>
      <c r="Q51" s="26"/>
      <c r="R51" s="15"/>
      <c r="S51" s="1"/>
      <c r="U51" s="37"/>
      <c r="V51" s="37"/>
      <c r="W51" s="36"/>
      <c r="X51" s="36"/>
    </row>
    <row r="52" spans="1:24" ht="12" customHeight="1">
      <c r="A52" s="1"/>
      <c r="B52" s="50"/>
      <c r="C52" s="50"/>
      <c r="D52" s="50"/>
      <c r="E52" s="50"/>
      <c r="F52" s="50"/>
      <c r="G52" s="50"/>
      <c r="H52" s="50"/>
      <c r="I52" s="50"/>
      <c r="J52" s="1"/>
      <c r="K52" s="8"/>
      <c r="L52" s="28"/>
      <c r="M52" s="39" t="s">
        <v>12</v>
      </c>
      <c r="N52" s="23"/>
      <c r="O52" s="17"/>
      <c r="P52" s="25"/>
      <c r="Q52" s="26"/>
      <c r="R52" s="1"/>
      <c r="S52" s="1"/>
      <c r="U52" s="36"/>
      <c r="V52" s="36"/>
      <c r="W52" s="36"/>
      <c r="X52" s="36"/>
    </row>
    <row r="53" spans="1:24" ht="12.75">
      <c r="A53" s="1"/>
      <c r="B53" s="50"/>
      <c r="C53" s="50"/>
      <c r="D53" s="50"/>
      <c r="E53" s="50"/>
      <c r="F53" s="50"/>
      <c r="G53" s="50"/>
      <c r="H53" s="50"/>
      <c r="I53" s="50"/>
      <c r="J53" s="1"/>
      <c r="K53" s="8"/>
      <c r="L53" s="28"/>
      <c r="M53" s="39" t="s">
        <v>13</v>
      </c>
      <c r="N53" s="23"/>
      <c r="O53" s="15"/>
      <c r="P53" s="25"/>
      <c r="Q53" s="26"/>
      <c r="R53" s="1"/>
      <c r="S53" s="1"/>
      <c r="U53" s="36"/>
      <c r="V53" s="36"/>
      <c r="W53" s="36"/>
      <c r="X53" s="36"/>
    </row>
    <row r="54" spans="1:24" ht="12.75">
      <c r="A54" s="1"/>
      <c r="B54" s="50"/>
      <c r="C54" s="50"/>
      <c r="D54" s="50"/>
      <c r="E54" s="50"/>
      <c r="F54" s="50"/>
      <c r="G54" s="50"/>
      <c r="H54" s="50"/>
      <c r="I54" s="50"/>
      <c r="J54" s="1"/>
      <c r="K54" s="8"/>
      <c r="L54" s="40"/>
      <c r="M54" s="28" t="s">
        <v>43</v>
      </c>
      <c r="N54" s="23"/>
      <c r="O54" s="15"/>
      <c r="P54" s="25"/>
      <c r="Q54" s="26"/>
      <c r="R54" s="1"/>
      <c r="S54" s="1"/>
      <c r="U54" s="36"/>
      <c r="V54" s="36"/>
      <c r="W54" s="38"/>
      <c r="X54" s="36"/>
    </row>
    <row r="55" spans="1:24" ht="12" customHeight="1">
      <c r="A55" s="1"/>
      <c r="B55" s="50"/>
      <c r="C55" s="50"/>
      <c r="D55" s="50"/>
      <c r="E55" s="50"/>
      <c r="F55" s="50"/>
      <c r="G55" s="50"/>
      <c r="H55" s="50"/>
      <c r="I55" s="50"/>
      <c r="J55" s="1"/>
      <c r="K55" s="31"/>
      <c r="L55" s="21"/>
      <c r="M55" s="22"/>
      <c r="N55" s="32"/>
      <c r="O55" s="1"/>
      <c r="P55" s="25"/>
      <c r="Q55" s="26"/>
      <c r="R55" s="1"/>
      <c r="S55" s="1"/>
      <c r="U55" s="36"/>
      <c r="V55" s="36"/>
      <c r="W55" s="37"/>
      <c r="X55" s="36"/>
    </row>
    <row r="56" spans="1:24" ht="32.25" customHeight="1">
      <c r="A56" s="1"/>
      <c r="B56" s="50"/>
      <c r="C56" s="50"/>
      <c r="D56" s="50"/>
      <c r="E56" s="50"/>
      <c r="F56" s="50"/>
      <c r="G56" s="50"/>
      <c r="H56" s="50"/>
      <c r="I56" s="50"/>
      <c r="J56" s="1"/>
      <c r="K56" s="1"/>
      <c r="L56" s="56" t="s">
        <v>72</v>
      </c>
      <c r="M56" s="57"/>
      <c r="N56" s="1"/>
      <c r="O56" s="1"/>
      <c r="P56" s="28"/>
      <c r="Q56" s="28"/>
      <c r="R56" s="1"/>
      <c r="S56" s="1"/>
      <c r="U56" s="36"/>
      <c r="V56" s="36"/>
      <c r="W56" s="36"/>
      <c r="X56" s="36"/>
    </row>
    <row r="57" spans="1:2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  <c r="M57" s="12"/>
      <c r="N57" s="1"/>
      <c r="O57" s="1" t="s">
        <v>73</v>
      </c>
      <c r="P57" s="1"/>
      <c r="Q57" s="1"/>
      <c r="R57" s="1"/>
      <c r="S57" s="1"/>
      <c r="U57" s="36"/>
      <c r="V57" s="36"/>
      <c r="W57" s="36"/>
      <c r="X57" s="36"/>
    </row>
    <row r="58" spans="1:2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9"/>
      <c r="Q58" s="9"/>
      <c r="R58" s="1"/>
      <c r="S58" s="1"/>
      <c r="U58" s="36"/>
      <c r="V58" s="36"/>
      <c r="W58" s="36"/>
      <c r="X58" s="36"/>
    </row>
    <row r="59" spans="15:17" ht="12">
      <c r="O59" s="36"/>
      <c r="P59" s="36"/>
      <c r="Q59" s="36"/>
    </row>
    <row r="60" spans="15:17" ht="12">
      <c r="O60" s="36"/>
      <c r="P60" s="36"/>
      <c r="Q60" s="36"/>
    </row>
    <row r="64" ht="19.5"/>
    <row r="65" ht="19.5"/>
  </sheetData>
  <mergeCells count="8">
    <mergeCell ref="E11:O13"/>
    <mergeCell ref="W47:X47"/>
    <mergeCell ref="P47:Q47"/>
    <mergeCell ref="B50:I56"/>
    <mergeCell ref="P50:Q50"/>
    <mergeCell ref="U35:Z36"/>
    <mergeCell ref="D42:G42"/>
    <mergeCell ref="L56:M56"/>
  </mergeCells>
  <printOptions horizontalCentered="1"/>
  <pageMargins left="0" right="0" top="0.1968503937007874" bottom="0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2011-04-19T05:58:04Z</cp:lastPrinted>
  <dcterms:created xsi:type="dcterms:W3CDTF">2003-04-11T01:17:50Z</dcterms:created>
  <dcterms:modified xsi:type="dcterms:W3CDTF">2011-04-19T05:58:41Z</dcterms:modified>
  <cp:category/>
  <cp:version/>
  <cp:contentType/>
  <cp:contentStatus/>
</cp:coreProperties>
</file>