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8340" windowHeight="80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'1'!$A$2:$J$37</definedName>
    <definedName name="_xlnm.Print_Area" localSheetId="9">'10'!$A$2:$W$46</definedName>
    <definedName name="_xlnm.Print_Area" localSheetId="1">'2'!$A$2:$J$31</definedName>
    <definedName name="_xlnm.Print_Area" localSheetId="2">'3'!$A$2:$J$31</definedName>
    <definedName name="_xlnm.Print_Area" localSheetId="3">'4'!$A$2:$J$29</definedName>
    <definedName name="_xlnm.Print_Area" localSheetId="4">'5'!$A$2:$J$76</definedName>
    <definedName name="_xlnm.Print_Area" localSheetId="5">'6'!$A$2:$J$21</definedName>
    <definedName name="_xlnm.Print_Area" localSheetId="6">'7'!$A$2:$J$34</definedName>
    <definedName name="_xlnm.Print_Area" localSheetId="7">'8'!$A$2:$L$31</definedName>
  </definedNames>
  <calcPr fullCalcOnLoad="1"/>
</workbook>
</file>

<file path=xl/sharedStrings.xml><?xml version="1.0" encoding="utf-8"?>
<sst xmlns="http://schemas.openxmlformats.org/spreadsheetml/2006/main" count="1017" uniqueCount="258">
  <si>
    <t>甲  府  市</t>
  </si>
  <si>
    <t>富士吉田市</t>
  </si>
  <si>
    <t>都  留  市</t>
  </si>
  <si>
    <t>山  梨  市</t>
  </si>
  <si>
    <t>大  月  市</t>
  </si>
  <si>
    <t>韮  崎  市</t>
  </si>
  <si>
    <t>増  穂  町</t>
  </si>
  <si>
    <t>鰍  沢  町</t>
  </si>
  <si>
    <t>早  川  町</t>
  </si>
  <si>
    <t>身  延  町</t>
  </si>
  <si>
    <t>南  部  町</t>
  </si>
  <si>
    <t>昭  和  町</t>
  </si>
  <si>
    <t>道  志  村</t>
  </si>
  <si>
    <t>西  桂  町</t>
  </si>
  <si>
    <t>忍  野  村</t>
  </si>
  <si>
    <t>鳴  沢  村</t>
  </si>
  <si>
    <t>小  菅  村</t>
  </si>
  <si>
    <t>-</t>
  </si>
  <si>
    <t>無投票</t>
  </si>
  <si>
    <t>54.4.22</t>
  </si>
  <si>
    <t>58.4.24</t>
  </si>
  <si>
    <t>62.4.26</t>
  </si>
  <si>
    <t>平成3.4.21</t>
  </si>
  <si>
    <t>7.4.23</t>
  </si>
  <si>
    <t>56.8.16</t>
  </si>
  <si>
    <t>60.7.21</t>
  </si>
  <si>
    <t>平成1.7.16</t>
  </si>
  <si>
    <t>56.11.15</t>
  </si>
  <si>
    <t>60.11.10</t>
  </si>
  <si>
    <t>平成1.11.12</t>
  </si>
  <si>
    <t>5.11.14</t>
  </si>
  <si>
    <t>57.7.17</t>
  </si>
  <si>
    <t>61.8.2</t>
  </si>
  <si>
    <t>6.7.23</t>
  </si>
  <si>
    <t>60.1.20</t>
  </si>
  <si>
    <t>平成4.2.2</t>
  </si>
  <si>
    <t>7.8.6</t>
  </si>
  <si>
    <t>57.11.7</t>
  </si>
  <si>
    <t>61.11.3</t>
  </si>
  <si>
    <t>平成2.10.28</t>
  </si>
  <si>
    <t>6.11.23</t>
  </si>
  <si>
    <t>第１区</t>
  </si>
  <si>
    <t>得票数</t>
  </si>
  <si>
    <t>得票率（％）</t>
  </si>
  <si>
    <t>当選者（立候補者）数</t>
  </si>
  <si>
    <t>第２区</t>
  </si>
  <si>
    <t>第３区</t>
  </si>
  <si>
    <t>平成12.6.25</t>
  </si>
  <si>
    <t>資料　総務部人事課・教育庁総務課</t>
  </si>
  <si>
    <t>南アルプス市</t>
  </si>
  <si>
    <t>区分</t>
  </si>
  <si>
    <t>一般職員行政部門職員１人当たりの人口</t>
  </si>
  <si>
    <t>一般行             政</t>
  </si>
  <si>
    <t>特別行政</t>
  </si>
  <si>
    <t>公営企業等</t>
  </si>
  <si>
    <t>一般管理</t>
  </si>
  <si>
    <t>福祉</t>
  </si>
  <si>
    <t>計</t>
  </si>
  <si>
    <t>教育</t>
  </si>
  <si>
    <t>消防</t>
  </si>
  <si>
    <t>病院</t>
  </si>
  <si>
    <t>水道</t>
  </si>
  <si>
    <t>下水道</t>
  </si>
  <si>
    <t>交通</t>
  </si>
  <si>
    <t>その他</t>
  </si>
  <si>
    <t>議会</t>
  </si>
  <si>
    <t>総務</t>
  </si>
  <si>
    <t>税務</t>
  </si>
  <si>
    <t>労働</t>
  </si>
  <si>
    <t>農林水産</t>
  </si>
  <si>
    <t>商工</t>
  </si>
  <si>
    <t>土木</t>
  </si>
  <si>
    <t>民生</t>
  </si>
  <si>
    <t>衛生</t>
  </si>
  <si>
    <t>学校教育</t>
  </si>
  <si>
    <t>学校以外の教育</t>
  </si>
  <si>
    <t>県計</t>
  </si>
  <si>
    <t>知事部局</t>
  </si>
  <si>
    <t>教育委員会事務局及び教育機関</t>
  </si>
  <si>
    <t>地方労働委員会事務局</t>
  </si>
  <si>
    <t>人事委員会事務局</t>
  </si>
  <si>
    <t>監査委員事務局</t>
  </si>
  <si>
    <t>議会                   事務局</t>
  </si>
  <si>
    <t>企業局</t>
  </si>
  <si>
    <t>平成15.11.9</t>
  </si>
  <si>
    <t>富士河口湖町</t>
  </si>
  <si>
    <t>議会・選挙・公務員</t>
  </si>
  <si>
    <t>年月日および市郡</t>
  </si>
  <si>
    <t>議員        定数</t>
  </si>
  <si>
    <t>立候補者数</t>
  </si>
  <si>
    <t>有権者数</t>
  </si>
  <si>
    <t>投票者数</t>
  </si>
  <si>
    <t>投票率（％）</t>
  </si>
  <si>
    <t>総数</t>
  </si>
  <si>
    <t>（内）男</t>
  </si>
  <si>
    <t>平均</t>
  </si>
  <si>
    <t>男</t>
  </si>
  <si>
    <t>女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</si>
  <si>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</si>
  <si>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</si>
  <si>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</si>
  <si>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</si>
  <si>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</si>
  <si>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</si>
  <si>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</si>
  <si>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</si>
  <si>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</si>
  <si>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</si>
  <si>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</si>
  <si>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</si>
  <si>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</si>
  <si>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</si>
  <si>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</si>
  <si>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資料　山梨県選挙管理委員会</t>
  </si>
  <si>
    <t>15. 2. 2</t>
  </si>
  <si>
    <t>15.4.27</t>
  </si>
  <si>
    <t>14.7.20</t>
  </si>
  <si>
    <t>15.7.6</t>
  </si>
  <si>
    <t>14.11.3</t>
  </si>
  <si>
    <t>平成15.4.27</t>
  </si>
  <si>
    <t>1(3)</t>
  </si>
  <si>
    <t>-(1)</t>
  </si>
  <si>
    <t>1(1)</t>
  </si>
  <si>
    <t>1(2)</t>
  </si>
  <si>
    <t>昭和56.1.18</t>
  </si>
  <si>
    <t>区　　分</t>
  </si>
  <si>
    <t>小計</t>
  </si>
  <si>
    <t>事務吏（職）員</t>
  </si>
  <si>
    <t>技術吏（職）員</t>
  </si>
  <si>
    <t>その他の職員</t>
  </si>
  <si>
    <t>甲斐市</t>
  </si>
  <si>
    <t>笛吹市</t>
  </si>
  <si>
    <t>北杜市</t>
  </si>
  <si>
    <t>上野原市</t>
  </si>
  <si>
    <t>議員定数</t>
  </si>
  <si>
    <t>甲斐市</t>
  </si>
  <si>
    <t>無投票</t>
  </si>
  <si>
    <t>北杜市</t>
  </si>
  <si>
    <t>市</t>
  </si>
  <si>
    <t>年月日</t>
  </si>
  <si>
    <t>選挙当日           立候補者数</t>
  </si>
  <si>
    <t>年月日及び郡</t>
  </si>
  <si>
    <t>町村数</t>
  </si>
  <si>
    <t>年月日及び　　　　市郡</t>
  </si>
  <si>
    <t>市町村数</t>
  </si>
  <si>
    <t>選挙当日立候補者数</t>
  </si>
  <si>
    <t>事項</t>
  </si>
  <si>
    <t>自由民主党</t>
  </si>
  <si>
    <t>新進党</t>
  </si>
  <si>
    <t>民主党</t>
  </si>
  <si>
    <t>日本共産党</t>
  </si>
  <si>
    <t>自由連合</t>
  </si>
  <si>
    <t>日本社会党</t>
  </si>
  <si>
    <t>日本新党</t>
  </si>
  <si>
    <t>無所属</t>
  </si>
  <si>
    <t>1(4)</t>
  </si>
  <si>
    <t>職員数　   合計</t>
  </si>
  <si>
    <t>北杜市</t>
  </si>
  <si>
    <t>昭和 62. 1.25</t>
  </si>
  <si>
    <t>昭和 62. 4.12</t>
  </si>
  <si>
    <t>甲州市</t>
  </si>
  <si>
    <t>平成17.9.11</t>
  </si>
  <si>
    <t>中央市</t>
  </si>
  <si>
    <t>市川三郷町</t>
  </si>
  <si>
    <t>-</t>
  </si>
  <si>
    <t>西八代郡</t>
  </si>
  <si>
    <t>南巨摩郡</t>
  </si>
  <si>
    <t>中巨摩郡</t>
  </si>
  <si>
    <t>南都留郡</t>
  </si>
  <si>
    <t>山 中 湖 村</t>
  </si>
  <si>
    <t>北都留郡</t>
  </si>
  <si>
    <t>丹 波 山 村</t>
  </si>
  <si>
    <t>-</t>
  </si>
  <si>
    <t>-</t>
  </si>
  <si>
    <t>-</t>
  </si>
  <si>
    <t>-</t>
  </si>
  <si>
    <t>-</t>
  </si>
  <si>
    <t>-</t>
  </si>
  <si>
    <t>-</t>
  </si>
  <si>
    <t>-</t>
  </si>
  <si>
    <r>
      <t>平成 3. 2. 3</t>
    </r>
  </si>
  <si>
    <t>7. 1.22</t>
  </si>
  <si>
    <t>11. 1.24</t>
  </si>
  <si>
    <t>15. 2. 2</t>
  </si>
  <si>
    <t>年月日および
市郡</t>
  </si>
  <si>
    <t>昭和54.4.22</t>
  </si>
  <si>
    <t>11.4.25</t>
  </si>
  <si>
    <t>昭和54. 4.22</t>
  </si>
  <si>
    <t>11.4.25</t>
  </si>
  <si>
    <t>昭和53. 5.28</t>
  </si>
  <si>
    <t>5. 8. 1</t>
  </si>
  <si>
    <t>9. 7.27</t>
  </si>
  <si>
    <t>13. 7.29</t>
  </si>
  <si>
    <t>17.8.7</t>
  </si>
  <si>
    <t>昭和52.11.13</t>
  </si>
  <si>
    <t>9.11.16</t>
  </si>
  <si>
    <t>13.11.11</t>
  </si>
  <si>
    <t>17.11.13</t>
  </si>
  <si>
    <t>昭和53. 7.22</t>
  </si>
  <si>
    <t>平成2.7.21</t>
  </si>
  <si>
    <t>10.7.25</t>
  </si>
  <si>
    <t>17.5.1</t>
  </si>
  <si>
    <t>63.2.28</t>
  </si>
  <si>
    <t>11.6.27</t>
  </si>
  <si>
    <t>昭和53.11.23</t>
  </si>
  <si>
    <t>10.11.1</t>
  </si>
  <si>
    <t>平成16.11.28</t>
  </si>
  <si>
    <t>平成16.10.3</t>
  </si>
  <si>
    <t>平成16.11.14</t>
  </si>
  <si>
    <t>平成17.3.20</t>
  </si>
  <si>
    <t>平成17.11.27</t>
  </si>
  <si>
    <t>昭和50.4.27</t>
  </si>
  <si>
    <t>11.4.25</t>
  </si>
  <si>
    <t>1(3)</t>
  </si>
  <si>
    <t>1(1)</t>
  </si>
  <si>
    <t>1(4)</t>
  </si>
  <si>
    <t>18.11.19</t>
  </si>
  <si>
    <t>平成18.4.9</t>
  </si>
  <si>
    <r>
      <t>１　衆議院議員選挙（選挙区）</t>
    </r>
    <r>
      <rPr>
        <sz val="14"/>
        <rFont val="ＭＳ Ｐ明朝"/>
        <family val="1"/>
      </rPr>
      <t>（平成５～１９年）</t>
    </r>
  </si>
  <si>
    <t>平成 5. 7.18</t>
  </si>
  <si>
    <t>8.10.20</t>
  </si>
  <si>
    <t>12. 6.25</t>
  </si>
  <si>
    <t>15.11. 9</t>
  </si>
  <si>
    <t>17.9. 11</t>
  </si>
  <si>
    <t xml:space="preserve">計 </t>
  </si>
  <si>
    <r>
      <t>２　参議院議員選挙</t>
    </r>
    <r>
      <rPr>
        <sz val="16"/>
        <rFont val="ＭＳ Ｐ明朝"/>
        <family val="1"/>
      </rPr>
      <t>（選挙区）</t>
    </r>
    <r>
      <rPr>
        <sz val="14"/>
        <rFont val="ＭＳ Ｐ明朝"/>
        <family val="1"/>
      </rPr>
      <t>（平成４～1９年）</t>
    </r>
  </si>
  <si>
    <t>平成4. 7.26</t>
  </si>
  <si>
    <t>7. 7.23</t>
  </si>
  <si>
    <t>10. 7.12</t>
  </si>
  <si>
    <t>13 .7.29</t>
  </si>
  <si>
    <t xml:space="preserve"> 16. 7.11</t>
  </si>
  <si>
    <t>19.7.29</t>
  </si>
  <si>
    <t>19. 1. 21</t>
  </si>
  <si>
    <r>
      <t>３　知事選挙</t>
    </r>
    <r>
      <rPr>
        <sz val="14"/>
        <rFont val="ＭＳ Ｐ明朝"/>
        <family val="1"/>
      </rPr>
      <t>（昭和62～平成１９年）</t>
    </r>
  </si>
  <si>
    <t>都留市・西桂町</t>
  </si>
  <si>
    <t>上野原市・北都留郡</t>
  </si>
  <si>
    <t>中央市・中巨摩郡</t>
  </si>
  <si>
    <r>
      <t>４　県議会議員選挙</t>
    </r>
    <r>
      <rPr>
        <sz val="14"/>
        <rFont val="ＭＳ Ｐ明朝"/>
        <family val="1"/>
      </rPr>
      <t>（昭和62～平成1９年）</t>
    </r>
  </si>
  <si>
    <t>南都留郡</t>
  </si>
  <si>
    <r>
      <t>平成</t>
    </r>
    <r>
      <rPr>
        <sz val="10"/>
        <rFont val="ＭＳ Ｐ明朝"/>
        <family val="1"/>
      </rPr>
      <t xml:space="preserve"> 3. 4. 7</t>
    </r>
  </si>
  <si>
    <t>7. 4. 9</t>
  </si>
  <si>
    <t>11. 4.11</t>
  </si>
  <si>
    <t>15. 4.13</t>
  </si>
  <si>
    <t>19.4.8</t>
  </si>
  <si>
    <t>19.1.21</t>
  </si>
  <si>
    <t>19.4.22</t>
  </si>
  <si>
    <t>19.7.1</t>
  </si>
  <si>
    <r>
      <t>５　市長選挙</t>
    </r>
    <r>
      <rPr>
        <sz val="14"/>
        <rFont val="ＭＳ Ｐ明朝"/>
        <family val="1"/>
      </rPr>
      <t>（昭和５２～平成１９年）</t>
    </r>
  </si>
  <si>
    <r>
      <t>６　町村長選挙</t>
    </r>
    <r>
      <rPr>
        <sz val="16"/>
        <rFont val="ＭＳ Ｐ明朝"/>
        <family val="1"/>
      </rPr>
      <t>（統一地方選挙のみ）</t>
    </r>
    <r>
      <rPr>
        <sz val="14"/>
        <rFont val="ＭＳ Ｐ明朝"/>
        <family val="1"/>
      </rPr>
      <t>（昭和５０～平成１９年）</t>
    </r>
  </si>
  <si>
    <r>
      <t>８　衆議院議員選挙における党派別得票数</t>
    </r>
    <r>
      <rPr>
        <sz val="14"/>
        <rFont val="ＭＳ Ｐ明朝"/>
        <family val="1"/>
      </rPr>
      <t>（平成１２～１９年）</t>
    </r>
  </si>
  <si>
    <r>
      <t>９　県一般職員数</t>
    </r>
    <r>
      <rPr>
        <sz val="14"/>
        <rFont val="ＭＳ Ｐ明朝"/>
        <family val="1"/>
      </rPr>
      <t>（平成１８・１９年）</t>
    </r>
  </si>
  <si>
    <t>平成1８年4月1日総数</t>
  </si>
  <si>
    <t>平成1９年4月1日総数</t>
  </si>
  <si>
    <r>
      <t>１０　市町村職員数</t>
    </r>
    <r>
      <rPr>
        <sz val="16"/>
        <rFont val="ＭＳ Ｐ明朝"/>
        <family val="1"/>
      </rPr>
      <t>（平成２０年４月１日）</t>
    </r>
  </si>
  <si>
    <t>（注）  一般行政部門職員１人当たりの人口は平成２０年３月３１日現在の住民基本台帳人口で算出した。</t>
  </si>
  <si>
    <r>
      <t>７　市町村議会議員選挙</t>
    </r>
    <r>
      <rPr>
        <sz val="16"/>
        <rFont val="ＭＳ Ｐ明朝"/>
        <family val="1"/>
      </rPr>
      <t>（統一地方選挙のみ）</t>
    </r>
    <r>
      <rPr>
        <sz val="14"/>
        <rFont val="ＭＳ Ｐ明朝"/>
        <family val="1"/>
      </rPr>
      <t>（昭和５０～平成１９年）</t>
    </r>
  </si>
  <si>
    <t>資料　総務部市町村課　「平成２０年定員管理調査」</t>
  </si>
  <si>
    <t>山梨県統計年鑑・目次&lt;&lt;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</si>
</sst>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&lt;=999]000;000\-00"/>
    <numFmt numFmtId="178" formatCode="#,##0.00_);[Red]\(#,##0.00\)"/>
    <numFmt numFmtId="179" formatCode="#,##0_ "/>
    <numFmt numFmtId="180" formatCode="#,##0.00_ "/>
    <numFmt numFmtId="181" formatCode="#,##0_);[Red]\(#,##0\)"/>
    <numFmt numFmtId="182" formatCode="0.0_);[Red]\(0.0\)"/>
    <numFmt numFmtId="183" formatCode="#,##0.0_ ;[Red]\-#,##0.0\ "/>
    <numFmt numFmtId="184" formatCode="#,##0.000_);[Red]\(#,##0.000\)"/>
    <numFmt numFmtId="185" formatCode="#,##0;[Red]#,##0"/>
    <numFmt numFmtId="186" formatCode="#,##0.0;[Red]#,##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b/>
      <sz val="10"/>
      <name val="ＭＳ Ｐ明朝"/>
      <family val="1"/>
    </font>
    <font>
      <b/>
      <sz val="14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distributed" vertical="center" wrapText="1"/>
    </xf>
    <xf numFmtId="181" fontId="11" fillId="0" borderId="0" xfId="0" applyNumberFormat="1" applyFont="1" applyFill="1" applyAlignment="1">
      <alignment/>
    </xf>
    <xf numFmtId="181" fontId="11" fillId="0" borderId="0" xfId="17" applyNumberFormat="1" applyFont="1" applyFill="1" applyBorder="1" applyAlignment="1" applyProtection="1">
      <alignment horizontal="right" vertical="center"/>
      <protection locked="0"/>
    </xf>
    <xf numFmtId="181" fontId="3" fillId="0" borderId="0" xfId="0" applyNumberFormat="1" applyFont="1" applyFill="1" applyAlignment="1">
      <alignment/>
    </xf>
    <xf numFmtId="181" fontId="11" fillId="0" borderId="0" xfId="17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38" fontId="3" fillId="0" borderId="3" xfId="17" applyFont="1" applyFill="1" applyBorder="1" applyAlignment="1">
      <alignment horizontal="center" vertical="center" wrapText="1"/>
    </xf>
    <xf numFmtId="38" fontId="3" fillId="0" borderId="4" xfId="17" applyFont="1" applyFill="1" applyBorder="1" applyAlignment="1">
      <alignment horizontal="center" vertical="center" wrapText="1"/>
    </xf>
    <xf numFmtId="38" fontId="3" fillId="0" borderId="5" xfId="17" applyFont="1" applyFill="1" applyBorder="1" applyAlignment="1">
      <alignment horizontal="center" vertical="center" wrapText="1"/>
    </xf>
    <xf numFmtId="38" fontId="4" fillId="0" borderId="4" xfId="17" applyFont="1" applyFill="1" applyBorder="1" applyAlignment="1">
      <alignment horizontal="center" vertical="center" wrapText="1"/>
    </xf>
    <xf numFmtId="38" fontId="4" fillId="0" borderId="5" xfId="1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49" fontId="3" fillId="0" borderId="0" xfId="0" applyNumberFormat="1" applyFont="1" applyFill="1" applyAlignment="1">
      <alignment/>
    </xf>
    <xf numFmtId="0" fontId="3" fillId="0" borderId="6" xfId="0" applyFont="1" applyFill="1" applyBorder="1" applyAlignment="1">
      <alignment horizontal="distributed" vertical="center" wrapText="1"/>
    </xf>
    <xf numFmtId="49" fontId="3" fillId="0" borderId="1" xfId="0" applyNumberFormat="1" applyFont="1" applyFill="1" applyBorder="1" applyAlignment="1">
      <alignment/>
    </xf>
    <xf numFmtId="38" fontId="3" fillId="0" borderId="1" xfId="17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distributed" vertical="center" indent="1"/>
    </xf>
    <xf numFmtId="185" fontId="15" fillId="0" borderId="1" xfId="17" applyNumberFormat="1" applyFont="1" applyFill="1" applyBorder="1" applyAlignment="1">
      <alignment horizontal="right" vertical="center"/>
    </xf>
    <xf numFmtId="186" fontId="15" fillId="0" borderId="0" xfId="17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distributed" vertical="center" indent="1"/>
    </xf>
    <xf numFmtId="185" fontId="15" fillId="0" borderId="9" xfId="17" applyNumberFormat="1" applyFont="1" applyFill="1" applyBorder="1" applyAlignment="1">
      <alignment horizontal="right" vertical="center"/>
    </xf>
    <xf numFmtId="185" fontId="15" fillId="0" borderId="0" xfId="17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distributed" vertical="center" wrapText="1" indent="1"/>
    </xf>
    <xf numFmtId="185" fontId="15" fillId="0" borderId="9" xfId="17" applyNumberFormat="1" applyFont="1" applyFill="1" applyBorder="1" applyAlignment="1" applyProtection="1">
      <alignment horizontal="right" vertical="center"/>
      <protection locked="0"/>
    </xf>
    <xf numFmtId="185" fontId="15" fillId="0" borderId="0" xfId="17" applyNumberFormat="1" applyFont="1" applyFill="1" applyBorder="1" applyAlignment="1" applyProtection="1">
      <alignment horizontal="right" vertical="center"/>
      <protection locked="0"/>
    </xf>
    <xf numFmtId="185" fontId="15" fillId="0" borderId="0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 indent="1"/>
    </xf>
    <xf numFmtId="185" fontId="16" fillId="0" borderId="9" xfId="17" applyNumberFormat="1" applyFont="1" applyFill="1" applyBorder="1" applyAlignment="1" applyProtection="1">
      <alignment horizontal="right" vertical="center"/>
      <protection locked="0"/>
    </xf>
    <xf numFmtId="186" fontId="16" fillId="0" borderId="0" xfId="17" applyNumberFormat="1" applyFont="1" applyFill="1" applyBorder="1" applyAlignment="1">
      <alignment horizontal="right" vertical="center"/>
    </xf>
    <xf numFmtId="185" fontId="16" fillId="0" borderId="0" xfId="17" applyNumberFormat="1" applyFont="1" applyFill="1" applyBorder="1" applyAlignment="1" applyProtection="1">
      <alignment horizontal="right" vertical="center"/>
      <protection locked="0"/>
    </xf>
    <xf numFmtId="185" fontId="16" fillId="0" borderId="0" xfId="17" applyNumberFormat="1" applyFont="1" applyFill="1" applyBorder="1" applyAlignment="1">
      <alignment horizontal="right" vertical="center"/>
    </xf>
    <xf numFmtId="185" fontId="14" fillId="0" borderId="9" xfId="17" applyNumberFormat="1" applyFont="1" applyFill="1" applyBorder="1" applyAlignment="1" applyProtection="1">
      <alignment horizontal="right" vertical="center"/>
      <protection locked="0"/>
    </xf>
    <xf numFmtId="186" fontId="14" fillId="0" borderId="0" xfId="17" applyNumberFormat="1" applyFont="1" applyFill="1" applyBorder="1" applyAlignment="1">
      <alignment horizontal="right" vertical="center"/>
    </xf>
    <xf numFmtId="185" fontId="14" fillId="0" borderId="0" xfId="17" applyNumberFormat="1" applyFont="1" applyFill="1" applyBorder="1" applyAlignment="1">
      <alignment horizontal="right" vertical="center"/>
    </xf>
    <xf numFmtId="185" fontId="14" fillId="0" borderId="0" xfId="17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Fill="1" applyBorder="1" applyAlignment="1">
      <alignment horizontal="left" vertical="center" indent="1"/>
    </xf>
    <xf numFmtId="185" fontId="16" fillId="0" borderId="11" xfId="17" applyNumberFormat="1" applyFont="1" applyFill="1" applyBorder="1" applyAlignment="1" applyProtection="1">
      <alignment horizontal="right" vertical="center"/>
      <protection locked="0"/>
    </xf>
    <xf numFmtId="186" fontId="16" fillId="0" borderId="12" xfId="17" applyNumberFormat="1" applyFont="1" applyFill="1" applyBorder="1" applyAlignment="1">
      <alignment horizontal="right" vertical="center"/>
    </xf>
    <xf numFmtId="185" fontId="16" fillId="0" borderId="12" xfId="17" applyNumberFormat="1" applyFont="1" applyFill="1" applyBorder="1" applyAlignment="1" applyProtection="1">
      <alignment horizontal="right" vertical="center"/>
      <protection locked="0"/>
    </xf>
    <xf numFmtId="185" fontId="16" fillId="0" borderId="12" xfId="17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8" fillId="0" borderId="8" xfId="0" applyFont="1" applyFill="1" applyBorder="1" applyAlignment="1">
      <alignment horizontal="distributed" vertical="center" inden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82" fontId="19" fillId="0" borderId="0" xfId="0" applyNumberFormat="1" applyFont="1" applyFill="1" applyAlignment="1">
      <alignment/>
    </xf>
    <xf numFmtId="181" fontId="19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57" fontId="3" fillId="0" borderId="8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 shrinkToFit="1"/>
    </xf>
    <xf numFmtId="57" fontId="4" fillId="0" borderId="8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 shrinkToFit="1"/>
    </xf>
    <xf numFmtId="181" fontId="3" fillId="0" borderId="0" xfId="17" applyNumberFormat="1" applyFont="1" applyFill="1" applyBorder="1" applyAlignment="1">
      <alignment horizontal="right"/>
    </xf>
    <xf numFmtId="38" fontId="3" fillId="0" borderId="0" xfId="17" applyFont="1" applyFill="1" applyBorder="1" applyAlignment="1">
      <alignment horizontal="right" vertical="center"/>
    </xf>
    <xf numFmtId="40" fontId="3" fillId="0" borderId="0" xfId="17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38" fontId="3" fillId="0" borderId="11" xfId="17" applyFont="1" applyFill="1" applyBorder="1" applyAlignment="1">
      <alignment horizontal="right" vertical="center"/>
    </xf>
    <xf numFmtId="38" fontId="3" fillId="0" borderId="12" xfId="17" applyFont="1" applyFill="1" applyBorder="1" applyAlignment="1">
      <alignment horizontal="right" vertical="center"/>
    </xf>
    <xf numFmtId="178" fontId="3" fillId="0" borderId="0" xfId="17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38" fontId="3" fillId="0" borderId="9" xfId="17" applyFont="1" applyFill="1" applyBorder="1" applyAlignment="1">
      <alignment horizontal="right" vertical="center"/>
    </xf>
    <xf numFmtId="38" fontId="11" fillId="0" borderId="9" xfId="17" applyFont="1" applyFill="1" applyBorder="1" applyAlignment="1">
      <alignment horizontal="right" vertical="center"/>
    </xf>
    <xf numFmtId="38" fontId="11" fillId="0" borderId="0" xfId="17" applyFont="1" applyFill="1" applyBorder="1" applyAlignment="1">
      <alignment horizontal="right" vertical="center"/>
    </xf>
    <xf numFmtId="40" fontId="3" fillId="0" borderId="12" xfId="17" applyNumberFormat="1" applyFont="1" applyFill="1" applyBorder="1" applyAlignment="1">
      <alignment horizontal="right" vertical="center"/>
    </xf>
    <xf numFmtId="40" fontId="11" fillId="0" borderId="0" xfId="17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quotePrefix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81" fontId="11" fillId="0" borderId="0" xfId="17" applyNumberFormat="1" applyFont="1" applyFill="1" applyBorder="1" applyAlignment="1">
      <alignment horizontal="right"/>
    </xf>
    <xf numFmtId="178" fontId="11" fillId="0" borderId="0" xfId="17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distributed" textRotation="255"/>
    </xf>
    <xf numFmtId="49" fontId="3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 quotePrefix="1">
      <alignment horizontal="right"/>
    </xf>
    <xf numFmtId="49" fontId="3" fillId="0" borderId="0" xfId="0" applyNumberFormat="1" applyFont="1" applyFill="1" applyAlignment="1" quotePrefix="1">
      <alignment horizontal="right"/>
    </xf>
    <xf numFmtId="181" fontId="4" fillId="0" borderId="0" xfId="17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distributed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 quotePrefix="1">
      <alignment horizontal="right" vertical="center" wrapText="1"/>
    </xf>
    <xf numFmtId="179" fontId="3" fillId="0" borderId="9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49" fontId="4" fillId="0" borderId="8" xfId="0" applyNumberFormat="1" applyFont="1" applyFill="1" applyBorder="1" applyAlignment="1">
      <alignment horizontal="right" vertical="center" wrapText="1"/>
    </xf>
    <xf numFmtId="179" fontId="11" fillId="0" borderId="9" xfId="0" applyNumberFormat="1" applyFont="1" applyFill="1" applyBorder="1" applyAlignment="1">
      <alignment horizontal="right" vertical="center" wrapText="1"/>
    </xf>
    <xf numFmtId="179" fontId="11" fillId="0" borderId="0" xfId="0" applyNumberFormat="1" applyFont="1" applyFill="1" applyBorder="1" applyAlignment="1">
      <alignment horizontal="right" vertical="center" wrapText="1"/>
    </xf>
    <xf numFmtId="180" fontId="11" fillId="0" borderId="0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distributed" vertical="center" indent="1"/>
    </xf>
    <xf numFmtId="0" fontId="16" fillId="0" borderId="2" xfId="0" applyFont="1" applyFill="1" applyBorder="1" applyAlignment="1">
      <alignment horizontal="distributed" vertical="center" wrapText="1" indent="1"/>
    </xf>
    <xf numFmtId="0" fontId="16" fillId="0" borderId="6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distributed" vertical="center" wrapText="1"/>
    </xf>
    <xf numFmtId="0" fontId="16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distributed" vertical="center" wrapText="1"/>
    </xf>
    <xf numFmtId="0" fontId="16" fillId="0" borderId="6" xfId="0" applyFont="1" applyFill="1" applyBorder="1" applyAlignment="1">
      <alignment horizontal="distributed" vertical="center" wrapText="1"/>
    </xf>
    <xf numFmtId="181" fontId="3" fillId="0" borderId="9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Border="1" applyAlignment="1">
      <alignment horizontal="right" vertical="center" wrapText="1"/>
    </xf>
    <xf numFmtId="178" fontId="3" fillId="0" borderId="0" xfId="17" applyNumberFormat="1" applyFont="1" applyFill="1" applyBorder="1" applyAlignment="1">
      <alignment horizontal="right" vertical="center" wrapText="1"/>
    </xf>
    <xf numFmtId="181" fontId="11" fillId="0" borderId="9" xfId="0" applyNumberFormat="1" applyFont="1" applyFill="1" applyBorder="1" applyAlignment="1">
      <alignment horizontal="right" vertical="center" wrapText="1"/>
    </xf>
    <xf numFmtId="181" fontId="11" fillId="0" borderId="0" xfId="0" applyNumberFormat="1" applyFont="1" applyFill="1" applyBorder="1" applyAlignment="1">
      <alignment horizontal="right" vertical="center" wrapText="1"/>
    </xf>
    <xf numFmtId="178" fontId="11" fillId="0" borderId="0" xfId="17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distributed" vertical="center" wrapTex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/>
    </xf>
    <xf numFmtId="0" fontId="3" fillId="0" borderId="3" xfId="0" applyFont="1" applyFill="1" applyBorder="1" applyAlignment="1">
      <alignment vertical="center" shrinkToFit="1"/>
    </xf>
    <xf numFmtId="38" fontId="3" fillId="0" borderId="15" xfId="17" applyFont="1" applyFill="1" applyBorder="1" applyAlignment="1">
      <alignment horizontal="right" vertical="center"/>
    </xf>
    <xf numFmtId="38" fontId="3" fillId="0" borderId="16" xfId="17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 shrinkToFit="1"/>
    </xf>
    <xf numFmtId="176" fontId="3" fillId="0" borderId="9" xfId="17" applyNumberFormat="1" applyFont="1" applyFill="1" applyBorder="1" applyAlignment="1">
      <alignment horizontal="right" vertical="center"/>
    </xf>
    <xf numFmtId="176" fontId="3" fillId="0" borderId="0" xfId="17" applyNumberFormat="1" applyFont="1" applyFill="1" applyBorder="1" applyAlignment="1">
      <alignment horizontal="right" vertical="center"/>
    </xf>
    <xf numFmtId="183" fontId="3" fillId="0" borderId="0" xfId="17" applyNumberFormat="1" applyFont="1" applyFill="1" applyBorder="1" applyAlignment="1">
      <alignment horizontal="right" vertical="center" wrapText="1"/>
    </xf>
    <xf numFmtId="38" fontId="3" fillId="0" borderId="12" xfId="17" applyFont="1" applyFill="1" applyBorder="1" applyAlignment="1" quotePrefix="1">
      <alignment horizontal="right" vertical="center"/>
    </xf>
    <xf numFmtId="0" fontId="3" fillId="0" borderId="18" xfId="0" applyFont="1" applyFill="1" applyBorder="1" applyAlignment="1">
      <alignment vertical="center" shrinkToFit="1"/>
    </xf>
    <xf numFmtId="38" fontId="3" fillId="0" borderId="19" xfId="17" applyFont="1" applyFill="1" applyBorder="1" applyAlignment="1">
      <alignment horizontal="right" vertical="center"/>
    </xf>
    <xf numFmtId="38" fontId="3" fillId="0" borderId="20" xfId="17" applyFont="1" applyFill="1" applyBorder="1" applyAlignment="1">
      <alignment horizontal="right" vertical="center"/>
    </xf>
    <xf numFmtId="38" fontId="3" fillId="0" borderId="20" xfId="17" applyFont="1" applyFill="1" applyBorder="1" applyAlignment="1" quotePrefix="1">
      <alignment horizontal="right" vertical="center"/>
    </xf>
    <xf numFmtId="0" fontId="4" fillId="0" borderId="3" xfId="0" applyFont="1" applyFill="1" applyBorder="1" applyAlignment="1">
      <alignment vertical="center" shrinkToFit="1"/>
    </xf>
    <xf numFmtId="38" fontId="11" fillId="0" borderId="15" xfId="17" applyFont="1" applyFill="1" applyBorder="1" applyAlignment="1">
      <alignment horizontal="right" vertical="center"/>
    </xf>
    <xf numFmtId="38" fontId="11" fillId="0" borderId="16" xfId="17" applyFont="1" applyFill="1" applyBorder="1" applyAlignment="1">
      <alignment horizontal="right" vertical="center"/>
    </xf>
    <xf numFmtId="38" fontId="0" fillId="0" borderId="16" xfId="17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 shrinkToFit="1"/>
    </xf>
    <xf numFmtId="176" fontId="11" fillId="0" borderId="9" xfId="17" applyNumberFormat="1" applyFont="1" applyFill="1" applyBorder="1" applyAlignment="1">
      <alignment horizontal="right" vertical="center"/>
    </xf>
    <xf numFmtId="176" fontId="11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11" fillId="0" borderId="11" xfId="17" applyFont="1" applyFill="1" applyBorder="1" applyAlignment="1">
      <alignment horizontal="right" vertical="center"/>
    </xf>
    <xf numFmtId="38" fontId="11" fillId="0" borderId="12" xfId="17" applyFont="1" applyFill="1" applyBorder="1" applyAlignment="1" quotePrefix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38" fontId="11" fillId="0" borderId="12" xfId="17" applyFont="1" applyFill="1" applyBorder="1" applyAlignment="1">
      <alignment horizontal="right" vertical="center"/>
    </xf>
    <xf numFmtId="38" fontId="4" fillId="0" borderId="3" xfId="17" applyFont="1" applyFill="1" applyBorder="1" applyAlignment="1">
      <alignment horizontal="center" vertical="center" wrapText="1"/>
    </xf>
    <xf numFmtId="38" fontId="4" fillId="0" borderId="0" xfId="17" applyFont="1" applyFill="1" applyBorder="1" applyAlignment="1">
      <alignment horizontal="distributed" vertical="center" wrapText="1"/>
    </xf>
    <xf numFmtId="38" fontId="11" fillId="0" borderId="21" xfId="17" applyFont="1" applyFill="1" applyBorder="1" applyAlignment="1">
      <alignment horizontal="right" vertical="center" wrapText="1"/>
    </xf>
    <xf numFmtId="38" fontId="11" fillId="0" borderId="1" xfId="17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38" fontId="11" fillId="0" borderId="9" xfId="17" applyFont="1" applyFill="1" applyBorder="1" applyAlignment="1">
      <alignment horizontal="right" vertical="center" wrapText="1"/>
    </xf>
    <xf numFmtId="38" fontId="11" fillId="0" borderId="0" xfId="17" applyFont="1" applyFill="1" applyBorder="1" applyAlignment="1">
      <alignment horizontal="right" vertical="center" wrapText="1"/>
    </xf>
    <xf numFmtId="38" fontId="4" fillId="0" borderId="0" xfId="17" applyFont="1" applyFill="1" applyBorder="1" applyAlignment="1">
      <alignment horizontal="right" vertical="center" wrapText="1"/>
    </xf>
    <xf numFmtId="38" fontId="4" fillId="0" borderId="12" xfId="17" applyFont="1" applyFill="1" applyBorder="1" applyAlignment="1">
      <alignment horizontal="distributed" vertical="center" wrapText="1"/>
    </xf>
    <xf numFmtId="38" fontId="11" fillId="0" borderId="11" xfId="17" applyFont="1" applyFill="1" applyBorder="1" applyAlignment="1">
      <alignment horizontal="right" vertical="center" wrapText="1"/>
    </xf>
    <xf numFmtId="38" fontId="11" fillId="0" borderId="12" xfId="17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vertical="center"/>
    </xf>
    <xf numFmtId="38" fontId="3" fillId="0" borderId="0" xfId="17" applyFont="1" applyFill="1" applyBorder="1" applyAlignment="1">
      <alignment horizontal="distributed" vertical="center" wrapText="1"/>
    </xf>
    <xf numFmtId="38" fontId="3" fillId="0" borderId="21" xfId="17" applyFont="1" applyFill="1" applyBorder="1" applyAlignment="1">
      <alignment horizontal="right" vertical="center" wrapText="1"/>
    </xf>
    <xf numFmtId="38" fontId="3" fillId="0" borderId="1" xfId="17" applyFont="1" applyFill="1" applyBorder="1" applyAlignment="1">
      <alignment horizontal="right" vertical="center" wrapText="1"/>
    </xf>
    <xf numFmtId="38" fontId="3" fillId="0" borderId="0" xfId="17" applyFont="1" applyFill="1" applyBorder="1" applyAlignment="1">
      <alignment horizontal="distributed" vertical="center" wrapText="1"/>
    </xf>
    <xf numFmtId="38" fontId="3" fillId="0" borderId="9" xfId="17" applyFont="1" applyFill="1" applyBorder="1" applyAlignment="1">
      <alignment horizontal="right" vertical="center" wrapText="1"/>
    </xf>
    <xf numFmtId="38" fontId="3" fillId="0" borderId="0" xfId="17" applyFont="1" applyFill="1" applyBorder="1" applyAlignment="1">
      <alignment horizontal="right" vertical="center" wrapText="1"/>
    </xf>
    <xf numFmtId="38" fontId="3" fillId="0" borderId="11" xfId="17" applyFont="1" applyFill="1" applyBorder="1" applyAlignment="1">
      <alignment horizontal="right" vertical="center" wrapText="1"/>
    </xf>
    <xf numFmtId="38" fontId="3" fillId="0" borderId="12" xfId="17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vertical="center" wrapText="1" shrinkToFit="1"/>
    </xf>
    <xf numFmtId="181" fontId="3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81" fontId="3" fillId="0" borderId="0" xfId="0" applyNumberFormat="1" applyFont="1" applyFill="1" applyAlignment="1">
      <alignment horizontal="distributed" vertical="center" indent="2"/>
    </xf>
    <xf numFmtId="0" fontId="3" fillId="0" borderId="0" xfId="0" applyFont="1" applyFill="1" applyAlignment="1">
      <alignment horizontal="distributed" vertical="center" indent="2"/>
    </xf>
    <xf numFmtId="181" fontId="3" fillId="0" borderId="0" xfId="0" applyNumberFormat="1" applyFont="1" applyFill="1" applyAlignment="1">
      <alignment horizontal="distributed" vertical="center" indent="5"/>
    </xf>
    <xf numFmtId="0" fontId="3" fillId="0" borderId="0" xfId="0" applyFont="1" applyFill="1" applyAlignment="1">
      <alignment horizontal="distributed" vertical="center" indent="5"/>
    </xf>
    <xf numFmtId="0" fontId="16" fillId="0" borderId="6" xfId="0" applyFont="1" applyFill="1" applyBorder="1" applyAlignment="1">
      <alignment horizontal="distributed" vertical="center" wrapText="1"/>
    </xf>
    <xf numFmtId="40" fontId="3" fillId="0" borderId="0" xfId="17" applyNumberFormat="1" applyFont="1" applyFill="1" applyBorder="1" applyAlignment="1">
      <alignment horizontal="right"/>
    </xf>
    <xf numFmtId="38" fontId="3" fillId="0" borderId="0" xfId="17" applyFont="1" applyFill="1" applyBorder="1" applyAlignment="1">
      <alignment horizontal="right" shrinkToFit="1"/>
    </xf>
    <xf numFmtId="40" fontId="3" fillId="0" borderId="0" xfId="17" applyNumberFormat="1" applyFont="1" applyFill="1" applyBorder="1" applyAlignment="1">
      <alignment horizontal="right" shrinkToFit="1"/>
    </xf>
    <xf numFmtId="38" fontId="11" fillId="0" borderId="0" xfId="17" applyFont="1" applyFill="1" applyBorder="1" applyAlignment="1">
      <alignment horizontal="right" shrinkToFit="1"/>
    </xf>
    <xf numFmtId="40" fontId="11" fillId="0" borderId="0" xfId="17" applyNumberFormat="1" applyFont="1" applyFill="1" applyBorder="1" applyAlignment="1">
      <alignment horizontal="right" shrinkToFit="1"/>
    </xf>
    <xf numFmtId="0" fontId="4" fillId="0" borderId="8" xfId="0" applyFont="1" applyFill="1" applyBorder="1" applyAlignment="1">
      <alignment shrinkToFit="1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distributed" wrapText="1"/>
    </xf>
    <xf numFmtId="181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distributed" wrapText="1"/>
    </xf>
    <xf numFmtId="38" fontId="3" fillId="0" borderId="11" xfId="17" applyFont="1" applyFill="1" applyBorder="1" applyAlignment="1">
      <alignment horizontal="right"/>
    </xf>
    <xf numFmtId="38" fontId="3" fillId="0" borderId="12" xfId="17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right"/>
    </xf>
    <xf numFmtId="180" fontId="3" fillId="0" borderId="12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38" fontId="1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78" fontId="3" fillId="0" borderId="12" xfId="17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38" fontId="3" fillId="0" borderId="9" xfId="17" applyFont="1" applyFill="1" applyBorder="1" applyAlignment="1">
      <alignment horizontal="right"/>
    </xf>
    <xf numFmtId="40" fontId="3" fillId="0" borderId="12" xfId="17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right"/>
    </xf>
    <xf numFmtId="185" fontId="20" fillId="0" borderId="0" xfId="17" applyNumberFormat="1" applyFont="1" applyFill="1" applyBorder="1" applyAlignment="1" applyProtection="1">
      <alignment horizontal="right" vertical="center"/>
      <protection locked="0"/>
    </xf>
    <xf numFmtId="185" fontId="20" fillId="0" borderId="12" xfId="17" applyNumberFormat="1" applyFont="1" applyFill="1" applyBorder="1" applyAlignment="1" applyProtection="1">
      <alignment horizontal="right" vertical="center"/>
      <protection locked="0"/>
    </xf>
    <xf numFmtId="40" fontId="11" fillId="0" borderId="0" xfId="17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distributed" vertical="center" indent="1"/>
    </xf>
    <xf numFmtId="0" fontId="16" fillId="0" borderId="5" xfId="0" applyFont="1" applyFill="1" applyBorder="1" applyAlignment="1">
      <alignment horizontal="distributed" vertical="center" indent="1"/>
    </xf>
    <xf numFmtId="0" fontId="16" fillId="0" borderId="13" xfId="0" applyFont="1" applyFill="1" applyBorder="1" applyAlignment="1">
      <alignment horizontal="distributed" vertical="center" indent="1"/>
    </xf>
    <xf numFmtId="0" fontId="16" fillId="0" borderId="10" xfId="0" applyFont="1" applyFill="1" applyBorder="1" applyAlignment="1">
      <alignment horizontal="distributed" vertical="center" indent="1"/>
    </xf>
    <xf numFmtId="0" fontId="16" fillId="0" borderId="14" xfId="0" applyFont="1" applyFill="1" applyBorder="1" applyAlignment="1">
      <alignment horizontal="distributed" vertical="center" indent="1"/>
    </xf>
    <xf numFmtId="49" fontId="3" fillId="0" borderId="4" xfId="0" applyNumberFormat="1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22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distributed" vertical="center"/>
    </xf>
    <xf numFmtId="0" fontId="16" fillId="0" borderId="5" xfId="0" applyFont="1" applyFill="1" applyBorder="1" applyAlignment="1">
      <alignment horizontal="distributed" vertical="center"/>
    </xf>
    <xf numFmtId="0" fontId="16" fillId="0" borderId="3" xfId="0" applyFont="1" applyFill="1" applyBorder="1" applyAlignment="1">
      <alignment horizontal="distributed" vertical="center"/>
    </xf>
    <xf numFmtId="38" fontId="3" fillId="0" borderId="9" xfId="17" applyFont="1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38" fontId="3" fillId="0" borderId="11" xfId="17" applyFont="1" applyFill="1" applyBorder="1" applyAlignment="1">
      <alignment horizontal="right"/>
    </xf>
    <xf numFmtId="38" fontId="3" fillId="0" borderId="12" xfId="17" applyFont="1" applyFill="1" applyBorder="1" applyAlignment="1">
      <alignment horizontal="right"/>
    </xf>
    <xf numFmtId="38" fontId="11" fillId="0" borderId="9" xfId="17" applyFont="1" applyFill="1" applyBorder="1" applyAlignment="1">
      <alignment horizontal="right"/>
    </xf>
    <xf numFmtId="38" fontId="11" fillId="0" borderId="0" xfId="17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distributed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>
      <alignment horizontal="distributed" vertical="center"/>
    </xf>
    <xf numFmtId="0" fontId="16" fillId="0" borderId="22" xfId="0" applyFont="1" applyFill="1" applyBorder="1" applyAlignment="1">
      <alignment horizontal="distributed" vertical="center" indent="1"/>
    </xf>
    <xf numFmtId="0" fontId="16" fillId="0" borderId="3" xfId="0" applyFont="1" applyFill="1" applyBorder="1" applyAlignment="1">
      <alignment horizontal="distributed" vertical="center" indent="1"/>
    </xf>
    <xf numFmtId="0" fontId="16" fillId="0" borderId="5" xfId="0" applyFont="1" applyFill="1" applyBorder="1" applyAlignment="1">
      <alignment horizontal="distributed" vertical="center"/>
    </xf>
    <xf numFmtId="0" fontId="16" fillId="0" borderId="3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2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distributed" textRotation="255"/>
    </xf>
    <xf numFmtId="0" fontId="3" fillId="0" borderId="2" xfId="0" applyFont="1" applyFill="1" applyBorder="1" applyAlignment="1">
      <alignment horizontal="distributed" vertical="distributed" textRotation="255"/>
    </xf>
    <xf numFmtId="0" fontId="3" fillId="0" borderId="23" xfId="0" applyFont="1" applyFill="1" applyBorder="1" applyAlignment="1">
      <alignment horizontal="distributed" vertical="distributed" textRotation="255"/>
    </xf>
    <xf numFmtId="0" fontId="4" fillId="0" borderId="4" xfId="0" applyFont="1" applyFill="1" applyBorder="1" applyAlignment="1">
      <alignment horizontal="distributed" vertical="distributed" textRotation="255"/>
    </xf>
    <xf numFmtId="0" fontId="4" fillId="0" borderId="2" xfId="0" applyFont="1" applyFill="1" applyBorder="1" applyAlignment="1">
      <alignment horizontal="distributed" vertical="distributed" textRotation="255"/>
    </xf>
    <xf numFmtId="0" fontId="4" fillId="0" borderId="17" xfId="0" applyFont="1" applyFill="1" applyBorder="1" applyAlignment="1">
      <alignment horizontal="distributed" vertical="distributed" textRotation="255"/>
    </xf>
    <xf numFmtId="0" fontId="16" fillId="0" borderId="15" xfId="0" applyFont="1" applyFill="1" applyBorder="1" applyAlignment="1">
      <alignment horizontal="distributed" vertical="center" wrapText="1"/>
    </xf>
    <xf numFmtId="0" fontId="16" fillId="0" borderId="13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2"/>
    </xf>
    <xf numFmtId="0" fontId="3" fillId="0" borderId="4" xfId="0" applyFont="1" applyFill="1" applyBorder="1" applyAlignment="1">
      <alignment horizontal="distributed" vertical="center" indent="5"/>
    </xf>
    <xf numFmtId="0" fontId="3" fillId="0" borderId="5" xfId="0" applyFont="1" applyFill="1" applyBorder="1" applyAlignment="1">
      <alignment horizontal="distributed" vertical="center" indent="5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182" fontId="3" fillId="0" borderId="4" xfId="0" applyNumberFormat="1" applyFont="1" applyFill="1" applyBorder="1" applyAlignment="1">
      <alignment horizontal="distributed" vertical="center" wrapText="1"/>
    </xf>
    <xf numFmtId="182" fontId="3" fillId="0" borderId="2" xfId="0" applyNumberFormat="1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indent="5"/>
    </xf>
    <xf numFmtId="0" fontId="3" fillId="0" borderId="3" xfId="0" applyFont="1" applyFill="1" applyBorder="1" applyAlignment="1">
      <alignment horizontal="distributed" vertical="center" indent="5"/>
    </xf>
    <xf numFmtId="0" fontId="3" fillId="0" borderId="25" xfId="0" applyFont="1" applyFill="1" applyBorder="1" applyAlignment="1">
      <alignment horizontal="distributed" vertical="center" indent="2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vertical="center"/>
    </xf>
    <xf numFmtId="0" fontId="21" fillId="0" borderId="0" xfId="16" applyBorder="1" applyAlignment="1">
      <alignment vertical="top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52</xdr:row>
      <xdr:rowOff>9525</xdr:rowOff>
    </xdr:from>
    <xdr:to>
      <xdr:col>1</xdr:col>
      <xdr:colOff>38100</xdr:colOff>
      <xdr:row>60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95300" y="13220700"/>
          <a:ext cx="95250" cy="1990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504825</xdr:colOff>
      <xdr:row>44</xdr:row>
      <xdr:rowOff>9525</xdr:rowOff>
    </xdr:from>
    <xdr:to>
      <xdr:col>1</xdr:col>
      <xdr:colOff>28575</xdr:colOff>
      <xdr:row>51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504825" y="11239500"/>
          <a:ext cx="76200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9525</xdr:rowOff>
    </xdr:from>
    <xdr:to>
      <xdr:col>1</xdr:col>
      <xdr:colOff>38100</xdr:colOff>
      <xdr:row>44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14350" y="9258300"/>
          <a:ext cx="76200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28</xdr:row>
      <xdr:rowOff>19050</xdr:rowOff>
    </xdr:from>
    <xdr:to>
      <xdr:col>1</xdr:col>
      <xdr:colOff>38100</xdr:colOff>
      <xdr:row>35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514350" y="7286625"/>
          <a:ext cx="76200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20</xdr:row>
      <xdr:rowOff>0</xdr:rowOff>
    </xdr:from>
    <xdr:to>
      <xdr:col>1</xdr:col>
      <xdr:colOff>47625</xdr:colOff>
      <xdr:row>28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523875" y="5286375"/>
          <a:ext cx="76200" cy="1990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47625</xdr:rowOff>
    </xdr:from>
    <xdr:to>
      <xdr:col>1</xdr:col>
      <xdr:colOff>38100</xdr:colOff>
      <xdr:row>19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514350" y="3352800"/>
          <a:ext cx="76200" cy="1914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4</xdr:row>
      <xdr:rowOff>9525</xdr:rowOff>
    </xdr:from>
    <xdr:to>
      <xdr:col>1</xdr:col>
      <xdr:colOff>47625</xdr:colOff>
      <xdr:row>12</xdr:row>
      <xdr:rowOff>9525</xdr:rowOff>
    </xdr:to>
    <xdr:sp>
      <xdr:nvSpPr>
        <xdr:cNvPr id="7" name="AutoShape 14"/>
        <xdr:cNvSpPr>
          <a:spLocks/>
        </xdr:cNvSpPr>
      </xdr:nvSpPr>
      <xdr:spPr>
        <a:xfrm>
          <a:off x="514350" y="1323975"/>
          <a:ext cx="85725" cy="1990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9525</xdr:rowOff>
    </xdr:from>
    <xdr:to>
      <xdr:col>0</xdr:col>
      <xdr:colOff>228600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33350" y="1828800"/>
          <a:ext cx="952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11</xdr:row>
      <xdr:rowOff>0</xdr:rowOff>
    </xdr:from>
    <xdr:to>
      <xdr:col>0</xdr:col>
      <xdr:colOff>266700</xdr:colOff>
      <xdr:row>12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142875" y="4343400"/>
          <a:ext cx="123825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1nenkan00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875" style="2" customWidth="1"/>
    <col min="2" max="10" width="10.625" style="2" customWidth="1"/>
    <col min="11" max="16384" width="9.00390625" style="2" customWidth="1"/>
  </cols>
  <sheetData>
    <row r="1" ht="18" customHeight="1">
      <c r="A1" s="305" t="s">
        <v>257</v>
      </c>
    </row>
    <row r="2" spans="1:6" ht="28.5">
      <c r="A2" s="4" t="s">
        <v>86</v>
      </c>
      <c r="F2" s="5"/>
    </row>
    <row r="3" spans="1:6" ht="9.75" customHeight="1">
      <c r="A3" s="4"/>
      <c r="F3" s="5"/>
    </row>
    <row r="4" ht="21" customHeight="1" thickBot="1">
      <c r="A4" s="34" t="s">
        <v>218</v>
      </c>
    </row>
    <row r="5" spans="1:10" ht="24.75" customHeight="1" thickTop="1">
      <c r="A5" s="238" t="s">
        <v>87</v>
      </c>
      <c r="B5" s="240" t="s">
        <v>88</v>
      </c>
      <c r="C5" s="240" t="s">
        <v>89</v>
      </c>
      <c r="D5" s="242" t="s">
        <v>90</v>
      </c>
      <c r="E5" s="243"/>
      <c r="F5" s="242" t="s">
        <v>91</v>
      </c>
      <c r="G5" s="243"/>
      <c r="H5" s="244" t="s">
        <v>92</v>
      </c>
      <c r="I5" s="244"/>
      <c r="J5" s="242"/>
    </row>
    <row r="6" spans="1:10" ht="24.75" customHeight="1">
      <c r="A6" s="239"/>
      <c r="B6" s="241"/>
      <c r="C6" s="241"/>
      <c r="D6" s="10" t="s">
        <v>93</v>
      </c>
      <c r="E6" s="10" t="s">
        <v>94</v>
      </c>
      <c r="F6" s="10" t="s">
        <v>93</v>
      </c>
      <c r="G6" s="10" t="s">
        <v>94</v>
      </c>
      <c r="H6" s="10" t="s">
        <v>95</v>
      </c>
      <c r="I6" s="10" t="s">
        <v>96</v>
      </c>
      <c r="J6" s="30" t="s">
        <v>97</v>
      </c>
    </row>
    <row r="7" spans="1:10" s="70" customFormat="1" ht="21" customHeight="1">
      <c r="A7" s="72" t="s">
        <v>219</v>
      </c>
      <c r="B7" s="28">
        <v>5</v>
      </c>
      <c r="C7" s="28">
        <v>8</v>
      </c>
      <c r="D7" s="28">
        <v>658294</v>
      </c>
      <c r="E7" s="28">
        <v>319307</v>
      </c>
      <c r="F7" s="28">
        <v>501543</v>
      </c>
      <c r="G7" s="28">
        <v>238777</v>
      </c>
      <c r="H7" s="199">
        <v>76.19</v>
      </c>
      <c r="I7" s="199">
        <v>74.78</v>
      </c>
      <c r="J7" s="199">
        <v>77.52</v>
      </c>
    </row>
    <row r="8" spans="1:10" s="79" customFormat="1" ht="21" customHeight="1">
      <c r="A8" s="72" t="s">
        <v>220</v>
      </c>
      <c r="B8" s="73">
        <v>3</v>
      </c>
      <c r="C8" s="200">
        <v>11</v>
      </c>
      <c r="D8" s="200">
        <v>679821</v>
      </c>
      <c r="E8" s="200">
        <v>330382</v>
      </c>
      <c r="F8" s="200">
        <v>423394</v>
      </c>
      <c r="G8" s="200">
        <v>203473</v>
      </c>
      <c r="H8" s="201">
        <v>62.28</v>
      </c>
      <c r="I8" s="201">
        <v>61.59</v>
      </c>
      <c r="J8" s="201">
        <v>62.94</v>
      </c>
    </row>
    <row r="9" spans="1:10" s="79" customFormat="1" ht="21" customHeight="1">
      <c r="A9" s="72" t="s">
        <v>221</v>
      </c>
      <c r="B9" s="73">
        <v>3</v>
      </c>
      <c r="C9" s="200">
        <v>10</v>
      </c>
      <c r="D9" s="200">
        <v>696045</v>
      </c>
      <c r="E9" s="200">
        <v>338379</v>
      </c>
      <c r="F9" s="200">
        <v>455080</v>
      </c>
      <c r="G9" s="200">
        <v>219142</v>
      </c>
      <c r="H9" s="201">
        <v>65.38</v>
      </c>
      <c r="I9" s="201">
        <v>64.76</v>
      </c>
      <c r="J9" s="201">
        <v>65.97</v>
      </c>
    </row>
    <row r="10" spans="1:10" s="79" customFormat="1" ht="21" customHeight="1">
      <c r="A10" s="72" t="s">
        <v>222</v>
      </c>
      <c r="B10" s="73">
        <v>3</v>
      </c>
      <c r="C10" s="200">
        <v>8</v>
      </c>
      <c r="D10" s="200">
        <v>703075</v>
      </c>
      <c r="E10" s="200">
        <v>341324</v>
      </c>
      <c r="F10" s="200">
        <v>436604</v>
      </c>
      <c r="G10" s="200">
        <v>210713</v>
      </c>
      <c r="H10" s="201">
        <v>62.1</v>
      </c>
      <c r="I10" s="201">
        <v>61.73</v>
      </c>
      <c r="J10" s="201">
        <v>62.44</v>
      </c>
    </row>
    <row r="11" spans="1:10" s="79" customFormat="1" ht="21" customHeight="1">
      <c r="A11" s="74" t="s">
        <v>223</v>
      </c>
      <c r="B11" s="75" t="s">
        <v>41</v>
      </c>
      <c r="C11" s="202">
        <v>3</v>
      </c>
      <c r="D11" s="202">
        <v>221151</v>
      </c>
      <c r="E11" s="202">
        <v>106277</v>
      </c>
      <c r="F11" s="202">
        <v>151123</v>
      </c>
      <c r="G11" s="202">
        <v>71700</v>
      </c>
      <c r="H11" s="203">
        <v>68.33</v>
      </c>
      <c r="I11" s="203">
        <v>67.47</v>
      </c>
      <c r="J11" s="203">
        <v>69.14</v>
      </c>
    </row>
    <row r="12" spans="1:10" s="79" customFormat="1" ht="21" customHeight="1">
      <c r="A12" s="204"/>
      <c r="B12" s="75" t="s">
        <v>45</v>
      </c>
      <c r="C12" s="202">
        <v>4</v>
      </c>
      <c r="D12" s="202">
        <v>237259</v>
      </c>
      <c r="E12" s="202">
        <v>115301</v>
      </c>
      <c r="F12" s="202">
        <v>170912</v>
      </c>
      <c r="G12" s="202">
        <v>82728</v>
      </c>
      <c r="H12" s="203">
        <v>72.04</v>
      </c>
      <c r="I12" s="203">
        <v>71.75</v>
      </c>
      <c r="J12" s="203">
        <v>72.31</v>
      </c>
    </row>
    <row r="13" spans="1:10" s="79" customFormat="1" ht="21" customHeight="1">
      <c r="A13" s="204"/>
      <c r="B13" s="75" t="s">
        <v>46</v>
      </c>
      <c r="C13" s="202">
        <v>3</v>
      </c>
      <c r="D13" s="202">
        <v>247023</v>
      </c>
      <c r="E13" s="202">
        <v>121057</v>
      </c>
      <c r="F13" s="202">
        <v>180982</v>
      </c>
      <c r="G13" s="202">
        <v>87815</v>
      </c>
      <c r="H13" s="203">
        <v>73.27</v>
      </c>
      <c r="I13" s="203">
        <v>72.54</v>
      </c>
      <c r="J13" s="203">
        <v>73.96</v>
      </c>
    </row>
    <row r="14" spans="1:10" s="80" customFormat="1" ht="21" customHeight="1">
      <c r="A14" s="204"/>
      <c r="B14" s="75" t="s">
        <v>224</v>
      </c>
      <c r="C14" s="202">
        <v>10</v>
      </c>
      <c r="D14" s="202">
        <v>705433</v>
      </c>
      <c r="E14" s="202">
        <v>342635</v>
      </c>
      <c r="F14" s="202">
        <v>503017</v>
      </c>
      <c r="G14" s="202">
        <v>242243</v>
      </c>
      <c r="H14" s="203">
        <v>71.30613396311202</v>
      </c>
      <c r="I14" s="203">
        <v>70.70001605206707</v>
      </c>
      <c r="J14" s="203">
        <v>71.88</v>
      </c>
    </row>
    <row r="15" spans="1:10" s="80" customFormat="1" ht="21" customHeight="1">
      <c r="A15" s="205"/>
      <c r="B15" s="206"/>
      <c r="C15" s="28"/>
      <c r="D15" s="28"/>
      <c r="E15" s="28"/>
      <c r="F15" s="28"/>
      <c r="G15" s="28"/>
      <c r="H15" s="28"/>
      <c r="I15" s="28"/>
      <c r="J15" s="28"/>
    </row>
    <row r="16" spans="1:10" s="80" customFormat="1" ht="21" customHeight="1">
      <c r="A16" s="207" t="s">
        <v>98</v>
      </c>
      <c r="B16" s="28" t="s">
        <v>17</v>
      </c>
      <c r="C16" s="28" t="s">
        <v>17</v>
      </c>
      <c r="D16" s="76">
        <v>153700</v>
      </c>
      <c r="E16" s="208">
        <v>74070</v>
      </c>
      <c r="F16" s="208">
        <v>103574</v>
      </c>
      <c r="G16" s="208">
        <v>49011</v>
      </c>
      <c r="H16" s="209">
        <v>67.39</v>
      </c>
      <c r="I16" s="209">
        <v>66.17</v>
      </c>
      <c r="J16" s="209">
        <v>68.52</v>
      </c>
    </row>
    <row r="17" spans="1:10" s="80" customFormat="1" ht="21" customHeight="1">
      <c r="A17" s="207" t="s">
        <v>99</v>
      </c>
      <c r="B17" s="28" t="s">
        <v>17</v>
      </c>
      <c r="C17" s="28" t="s">
        <v>17</v>
      </c>
      <c r="D17" s="208">
        <v>42556</v>
      </c>
      <c r="E17" s="208">
        <v>20673</v>
      </c>
      <c r="F17" s="208">
        <v>30377</v>
      </c>
      <c r="G17" s="208">
        <v>14690</v>
      </c>
      <c r="H17" s="209">
        <v>71.38</v>
      </c>
      <c r="I17" s="209">
        <v>71.06</v>
      </c>
      <c r="J17" s="209">
        <v>71.69</v>
      </c>
    </row>
    <row r="18" spans="1:10" s="70" customFormat="1" ht="21" customHeight="1">
      <c r="A18" s="207" t="s">
        <v>100</v>
      </c>
      <c r="B18" s="28" t="s">
        <v>17</v>
      </c>
      <c r="C18" s="28" t="s">
        <v>17</v>
      </c>
      <c r="D18" s="208">
        <v>21168</v>
      </c>
      <c r="E18" s="208">
        <v>10197</v>
      </c>
      <c r="F18" s="208">
        <v>14375</v>
      </c>
      <c r="G18" s="208">
        <v>6909</v>
      </c>
      <c r="H18" s="209">
        <v>67.91</v>
      </c>
      <c r="I18" s="209">
        <v>67.76</v>
      </c>
      <c r="J18" s="209">
        <v>68.05</v>
      </c>
    </row>
    <row r="19" spans="1:10" s="70" customFormat="1" ht="21" customHeight="1">
      <c r="A19" s="207" t="s">
        <v>101</v>
      </c>
      <c r="B19" s="28" t="s">
        <v>17</v>
      </c>
      <c r="C19" s="28" t="s">
        <v>17</v>
      </c>
      <c r="D19" s="208">
        <v>26216</v>
      </c>
      <c r="E19" s="208">
        <v>12775</v>
      </c>
      <c r="F19" s="208">
        <v>18963</v>
      </c>
      <c r="G19" s="208">
        <v>9131</v>
      </c>
      <c r="H19" s="209">
        <v>72.33</v>
      </c>
      <c r="I19" s="209">
        <v>71.48</v>
      </c>
      <c r="J19" s="209">
        <v>73.15</v>
      </c>
    </row>
    <row r="20" spans="1:10" s="70" customFormat="1" ht="21" customHeight="1">
      <c r="A20" s="207" t="s">
        <v>102</v>
      </c>
      <c r="B20" s="28" t="s">
        <v>17</v>
      </c>
      <c r="C20" s="28" t="s">
        <v>17</v>
      </c>
      <c r="D20" s="208">
        <v>31609</v>
      </c>
      <c r="E20" s="208">
        <v>15023</v>
      </c>
      <c r="F20" s="208">
        <v>22525</v>
      </c>
      <c r="G20" s="208">
        <v>10671</v>
      </c>
      <c r="H20" s="209">
        <v>71.26</v>
      </c>
      <c r="I20" s="209">
        <v>71.03</v>
      </c>
      <c r="J20" s="209">
        <v>71.47</v>
      </c>
    </row>
    <row r="21" spans="1:10" s="70" customFormat="1" ht="21" customHeight="1">
      <c r="A21" s="207" t="s">
        <v>103</v>
      </c>
      <c r="B21" s="28" t="s">
        <v>17</v>
      </c>
      <c r="C21" s="28" t="s">
        <v>17</v>
      </c>
      <c r="D21" s="208">
        <v>25592</v>
      </c>
      <c r="E21" s="208">
        <v>12357</v>
      </c>
      <c r="F21" s="208">
        <v>19658</v>
      </c>
      <c r="G21" s="208">
        <v>9469</v>
      </c>
      <c r="H21" s="209">
        <v>76.81</v>
      </c>
      <c r="I21" s="209">
        <v>76.63</v>
      </c>
      <c r="J21" s="209">
        <v>76.99</v>
      </c>
    </row>
    <row r="22" spans="1:10" s="70" customFormat="1" ht="21" customHeight="1">
      <c r="A22" s="207" t="s">
        <v>104</v>
      </c>
      <c r="B22" s="28" t="s">
        <v>17</v>
      </c>
      <c r="C22" s="28" t="s">
        <v>17</v>
      </c>
      <c r="D22" s="208">
        <v>25367</v>
      </c>
      <c r="E22" s="208">
        <v>12491</v>
      </c>
      <c r="F22" s="208">
        <v>18533</v>
      </c>
      <c r="G22" s="208">
        <v>9060</v>
      </c>
      <c r="H22" s="209">
        <v>73.06</v>
      </c>
      <c r="I22" s="209">
        <v>72.53</v>
      </c>
      <c r="J22" s="209">
        <v>73.57</v>
      </c>
    </row>
    <row r="23" spans="1:10" s="70" customFormat="1" ht="21" customHeight="1">
      <c r="A23" s="207" t="s">
        <v>49</v>
      </c>
      <c r="B23" s="28" t="s">
        <v>17</v>
      </c>
      <c r="C23" s="28" t="s">
        <v>17</v>
      </c>
      <c r="D23" s="208">
        <v>56496</v>
      </c>
      <c r="E23" s="208">
        <v>27600</v>
      </c>
      <c r="F23" s="208">
        <v>41657</v>
      </c>
      <c r="G23" s="208">
        <v>20174</v>
      </c>
      <c r="H23" s="209">
        <v>73.73</v>
      </c>
      <c r="I23" s="209">
        <v>73.09</v>
      </c>
      <c r="J23" s="209">
        <v>74.35</v>
      </c>
    </row>
    <row r="24" spans="1:10" s="70" customFormat="1" ht="21" customHeight="1">
      <c r="A24" s="207" t="s">
        <v>157</v>
      </c>
      <c r="B24" s="28" t="s">
        <v>17</v>
      </c>
      <c r="C24" s="28" t="s">
        <v>17</v>
      </c>
      <c r="D24" s="208">
        <v>36050</v>
      </c>
      <c r="E24" s="208">
        <v>17529</v>
      </c>
      <c r="F24" s="208">
        <v>27617</v>
      </c>
      <c r="G24" s="208">
        <v>13409</v>
      </c>
      <c r="H24" s="209">
        <v>76.61</v>
      </c>
      <c r="I24" s="209">
        <v>76.5</v>
      </c>
      <c r="J24" s="209">
        <v>76.71</v>
      </c>
    </row>
    <row r="25" spans="1:10" s="70" customFormat="1" ht="21" customHeight="1">
      <c r="A25" s="207" t="s">
        <v>130</v>
      </c>
      <c r="B25" s="28" t="s">
        <v>17</v>
      </c>
      <c r="C25" s="28" t="s">
        <v>17</v>
      </c>
      <c r="D25" s="208">
        <v>56893</v>
      </c>
      <c r="E25" s="208">
        <v>28116</v>
      </c>
      <c r="F25" s="208">
        <v>39935</v>
      </c>
      <c r="G25" s="208">
        <v>19417</v>
      </c>
      <c r="H25" s="209">
        <v>70.19</v>
      </c>
      <c r="I25" s="209">
        <v>69.06</v>
      </c>
      <c r="J25" s="209">
        <v>71.3</v>
      </c>
    </row>
    <row r="26" spans="1:10" s="70" customFormat="1" ht="21" customHeight="1">
      <c r="A26" s="207" t="s">
        <v>131</v>
      </c>
      <c r="B26" s="28" t="s">
        <v>17</v>
      </c>
      <c r="C26" s="28" t="s">
        <v>17</v>
      </c>
      <c r="D26" s="208">
        <v>56802</v>
      </c>
      <c r="E26" s="208">
        <v>27144</v>
      </c>
      <c r="F26" s="208">
        <v>38466</v>
      </c>
      <c r="G26" s="208">
        <v>18323</v>
      </c>
      <c r="H26" s="209">
        <v>67.71944649836273</v>
      </c>
      <c r="I26" s="209">
        <v>67.50294724432655</v>
      </c>
      <c r="J26" s="209">
        <v>67.92</v>
      </c>
    </row>
    <row r="27" spans="1:10" s="70" customFormat="1" ht="21" customHeight="1">
      <c r="A27" s="207" t="s">
        <v>133</v>
      </c>
      <c r="B27" s="28" t="s">
        <v>17</v>
      </c>
      <c r="C27" s="28" t="s">
        <v>17</v>
      </c>
      <c r="D27" s="208">
        <v>23066</v>
      </c>
      <c r="E27" s="208">
        <v>11389</v>
      </c>
      <c r="F27" s="208">
        <v>16664</v>
      </c>
      <c r="G27" s="208">
        <v>8162</v>
      </c>
      <c r="H27" s="209">
        <v>72.24</v>
      </c>
      <c r="I27" s="209">
        <v>71.67</v>
      </c>
      <c r="J27" s="209">
        <v>72.81</v>
      </c>
    </row>
    <row r="28" spans="1:10" s="70" customFormat="1" ht="21" customHeight="1">
      <c r="A28" s="205"/>
      <c r="B28" s="28"/>
      <c r="C28" s="28"/>
      <c r="D28" s="208"/>
      <c r="E28" s="208"/>
      <c r="F28" s="208"/>
      <c r="G28" s="208"/>
      <c r="H28" s="209"/>
      <c r="I28" s="209"/>
      <c r="J28" s="209"/>
    </row>
    <row r="29" spans="1:10" s="70" customFormat="1" ht="21" customHeight="1">
      <c r="A29" s="207" t="s">
        <v>105</v>
      </c>
      <c r="B29" s="28" t="s">
        <v>17</v>
      </c>
      <c r="C29" s="28" t="s">
        <v>17</v>
      </c>
      <c r="D29" s="208">
        <v>8863</v>
      </c>
      <c r="E29" s="208">
        <v>4260</v>
      </c>
      <c r="F29" s="208">
        <v>6424</v>
      </c>
      <c r="G29" s="208">
        <v>3127</v>
      </c>
      <c r="H29" s="209">
        <v>72.48</v>
      </c>
      <c r="I29" s="209">
        <v>73.4</v>
      </c>
      <c r="J29" s="209">
        <v>71.63</v>
      </c>
    </row>
    <row r="30" spans="1:10" s="70" customFormat="1" ht="21" customHeight="1">
      <c r="A30" s="207" t="s">
        <v>106</v>
      </c>
      <c r="B30" s="28" t="s">
        <v>17</v>
      </c>
      <c r="C30" s="28" t="s">
        <v>17</v>
      </c>
      <c r="D30" s="208">
        <v>7872</v>
      </c>
      <c r="E30" s="208">
        <v>3826</v>
      </c>
      <c r="F30" s="208">
        <v>5648</v>
      </c>
      <c r="G30" s="208">
        <v>2762</v>
      </c>
      <c r="H30" s="209">
        <v>71.75</v>
      </c>
      <c r="I30" s="209">
        <v>72.19</v>
      </c>
      <c r="J30" s="209">
        <v>71.33</v>
      </c>
    </row>
    <row r="31" spans="1:10" s="70" customFormat="1" ht="21" customHeight="1">
      <c r="A31" s="207" t="s">
        <v>107</v>
      </c>
      <c r="B31" s="28" t="s">
        <v>17</v>
      </c>
      <c r="C31" s="28" t="s">
        <v>17</v>
      </c>
      <c r="D31" s="208">
        <v>16813</v>
      </c>
      <c r="E31" s="208">
        <v>8149</v>
      </c>
      <c r="F31" s="208">
        <v>12462</v>
      </c>
      <c r="G31" s="208">
        <v>6045</v>
      </c>
      <c r="H31" s="209">
        <v>74.12</v>
      </c>
      <c r="I31" s="209">
        <v>74.18</v>
      </c>
      <c r="J31" s="209">
        <v>74.07</v>
      </c>
    </row>
    <row r="32" spans="1:10" s="70" customFormat="1" ht="21" customHeight="1">
      <c r="A32" s="207" t="s">
        <v>108</v>
      </c>
      <c r="B32" s="28" t="s">
        <v>17</v>
      </c>
      <c r="C32" s="28" t="s">
        <v>17</v>
      </c>
      <c r="D32" s="208">
        <v>38615</v>
      </c>
      <c r="E32" s="208">
        <v>18466</v>
      </c>
      <c r="F32" s="208">
        <v>29790</v>
      </c>
      <c r="G32" s="208">
        <v>14186</v>
      </c>
      <c r="H32" s="209">
        <v>77.15</v>
      </c>
      <c r="I32" s="209">
        <v>76.82</v>
      </c>
      <c r="J32" s="209">
        <v>77.44</v>
      </c>
    </row>
    <row r="33" spans="1:10" s="70" customFormat="1" ht="21" customHeight="1">
      <c r="A33" s="207" t="s">
        <v>109</v>
      </c>
      <c r="B33" s="28" t="s">
        <v>17</v>
      </c>
      <c r="C33" s="28" t="s">
        <v>17</v>
      </c>
      <c r="D33" s="208">
        <v>33093</v>
      </c>
      <c r="E33" s="208">
        <v>16562</v>
      </c>
      <c r="F33" s="208">
        <v>23012</v>
      </c>
      <c r="G33" s="208">
        <v>11313</v>
      </c>
      <c r="H33" s="209">
        <v>69.54</v>
      </c>
      <c r="I33" s="209">
        <v>68.31</v>
      </c>
      <c r="J33" s="209">
        <v>70.77</v>
      </c>
    </row>
    <row r="34" spans="1:10" s="70" customFormat="1" ht="21" customHeight="1">
      <c r="A34" s="207" t="s">
        <v>110</v>
      </c>
      <c r="B34" s="28" t="s">
        <v>17</v>
      </c>
      <c r="C34" s="28" t="s">
        <v>17</v>
      </c>
      <c r="D34" s="208">
        <v>4970</v>
      </c>
      <c r="E34" s="208">
        <v>2382</v>
      </c>
      <c r="F34" s="208">
        <v>3899</v>
      </c>
      <c r="G34" s="208">
        <v>1881</v>
      </c>
      <c r="H34" s="209">
        <v>78.45</v>
      </c>
      <c r="I34" s="209">
        <v>78.97</v>
      </c>
      <c r="J34" s="209">
        <v>77.98</v>
      </c>
    </row>
    <row r="35" spans="1:10" s="70" customFormat="1" ht="21" customHeight="1">
      <c r="A35" s="207" t="s">
        <v>111</v>
      </c>
      <c r="B35" s="28" t="s">
        <v>17</v>
      </c>
      <c r="C35" s="28" t="s">
        <v>17</v>
      </c>
      <c r="D35" s="208">
        <v>38106</v>
      </c>
      <c r="E35" s="208">
        <v>18872</v>
      </c>
      <c r="F35" s="208">
        <v>28093</v>
      </c>
      <c r="G35" s="208">
        <v>13869</v>
      </c>
      <c r="H35" s="209">
        <v>73.72</v>
      </c>
      <c r="I35" s="209">
        <v>73.49</v>
      </c>
      <c r="J35" s="209">
        <v>73.95</v>
      </c>
    </row>
    <row r="36" spans="1:10" s="70" customFormat="1" ht="21" customHeight="1">
      <c r="A36" s="210" t="s">
        <v>112</v>
      </c>
      <c r="B36" s="211" t="s">
        <v>17</v>
      </c>
      <c r="C36" s="212" t="s">
        <v>17</v>
      </c>
      <c r="D36" s="213">
        <v>1586</v>
      </c>
      <c r="E36" s="213">
        <v>754</v>
      </c>
      <c r="F36" s="213">
        <v>1345</v>
      </c>
      <c r="G36" s="213">
        <v>634</v>
      </c>
      <c r="H36" s="214">
        <v>84.8</v>
      </c>
      <c r="I36" s="214">
        <v>84.08</v>
      </c>
      <c r="J36" s="214">
        <v>85.46</v>
      </c>
    </row>
    <row r="37" ht="17.25" customHeight="1">
      <c r="I37" s="33" t="s">
        <v>113</v>
      </c>
    </row>
    <row r="38" ht="21" customHeight="1"/>
  </sheetData>
  <mergeCells count="6">
    <mergeCell ref="A5:A6"/>
    <mergeCell ref="B5:B6"/>
    <mergeCell ref="F5:G5"/>
    <mergeCell ref="H5:J5"/>
    <mergeCell ref="C5:C6"/>
    <mergeCell ref="D5:E5"/>
  </mergeCells>
  <hyperlinks>
    <hyperlink ref="A1" r:id="rId1" display="山梨県統計年鑑・目次&lt;&lt;"/>
  </hyperlink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4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6.50390625" style="2" customWidth="1"/>
    <col min="2" max="2" width="8.875" style="2" customWidth="1"/>
    <col min="3" max="3" width="8.875" style="8" customWidth="1"/>
    <col min="4" max="23" width="8.875" style="2" customWidth="1"/>
    <col min="24" max="24" width="9.00390625" style="9" customWidth="1"/>
    <col min="25" max="16384" width="9.00390625" style="2" customWidth="1"/>
  </cols>
  <sheetData>
    <row r="1" ht="18" customHeight="1"/>
    <row r="2" spans="1:24" s="67" customFormat="1" ht="22.5" customHeight="1" thickBot="1">
      <c r="A2" s="66" t="s">
        <v>253</v>
      </c>
      <c r="C2" s="68"/>
      <c r="X2" s="69"/>
    </row>
    <row r="3" spans="1:24" s="197" customFormat="1" ht="25.5" customHeight="1" thickTop="1">
      <c r="A3" s="295" t="s">
        <v>50</v>
      </c>
      <c r="B3" s="296" t="s">
        <v>156</v>
      </c>
      <c r="C3" s="297" t="s">
        <v>51</v>
      </c>
      <c r="D3" s="292" t="s">
        <v>52</v>
      </c>
      <c r="E3" s="299"/>
      <c r="F3" s="299"/>
      <c r="G3" s="299"/>
      <c r="H3" s="299"/>
      <c r="I3" s="299"/>
      <c r="J3" s="299"/>
      <c r="K3" s="299"/>
      <c r="L3" s="299"/>
      <c r="M3" s="300"/>
      <c r="N3" s="292" t="s">
        <v>53</v>
      </c>
      <c r="O3" s="299"/>
      <c r="P3" s="299"/>
      <c r="Q3" s="300"/>
      <c r="R3" s="291" t="s">
        <v>54</v>
      </c>
      <c r="S3" s="291"/>
      <c r="T3" s="291"/>
      <c r="U3" s="291"/>
      <c r="V3" s="291"/>
      <c r="W3" s="292"/>
      <c r="X3" s="196"/>
    </row>
    <row r="4" spans="1:24" s="195" customFormat="1" ht="25.5" customHeight="1">
      <c r="A4" s="276"/>
      <c r="B4" s="293"/>
      <c r="C4" s="298"/>
      <c r="D4" s="289" t="s">
        <v>55</v>
      </c>
      <c r="E4" s="301"/>
      <c r="F4" s="301"/>
      <c r="G4" s="301"/>
      <c r="H4" s="301"/>
      <c r="I4" s="301"/>
      <c r="J4" s="290"/>
      <c r="K4" s="289" t="s">
        <v>56</v>
      </c>
      <c r="L4" s="290"/>
      <c r="M4" s="303" t="s">
        <v>57</v>
      </c>
      <c r="N4" s="289" t="s">
        <v>58</v>
      </c>
      <c r="O4" s="290"/>
      <c r="P4" s="293" t="s">
        <v>59</v>
      </c>
      <c r="Q4" s="302" t="s">
        <v>57</v>
      </c>
      <c r="R4" s="293" t="s">
        <v>60</v>
      </c>
      <c r="S4" s="293" t="s">
        <v>61</v>
      </c>
      <c r="T4" s="293" t="s">
        <v>62</v>
      </c>
      <c r="U4" s="293" t="s">
        <v>63</v>
      </c>
      <c r="V4" s="293" t="s">
        <v>64</v>
      </c>
      <c r="W4" s="294" t="s">
        <v>57</v>
      </c>
      <c r="X4" s="194"/>
    </row>
    <row r="5" spans="1:24" s="70" customFormat="1" ht="31.5" customHeight="1">
      <c r="A5" s="276"/>
      <c r="B5" s="293"/>
      <c r="C5" s="298"/>
      <c r="D5" s="192" t="s">
        <v>65</v>
      </c>
      <c r="E5" s="192" t="s">
        <v>66</v>
      </c>
      <c r="F5" s="192" t="s">
        <v>67</v>
      </c>
      <c r="G5" s="192" t="s">
        <v>68</v>
      </c>
      <c r="H5" s="192" t="s">
        <v>69</v>
      </c>
      <c r="I5" s="192" t="s">
        <v>70</v>
      </c>
      <c r="J5" s="192" t="s">
        <v>71</v>
      </c>
      <c r="K5" s="193" t="s">
        <v>72</v>
      </c>
      <c r="L5" s="192" t="s">
        <v>73</v>
      </c>
      <c r="M5" s="304"/>
      <c r="N5" s="130" t="s">
        <v>74</v>
      </c>
      <c r="O5" s="190" t="s">
        <v>75</v>
      </c>
      <c r="P5" s="293"/>
      <c r="Q5" s="302"/>
      <c r="R5" s="293"/>
      <c r="S5" s="293"/>
      <c r="T5" s="293"/>
      <c r="U5" s="293"/>
      <c r="V5" s="293"/>
      <c r="W5" s="294"/>
      <c r="X5" s="191"/>
    </row>
    <row r="6" spans="1:24" s="1" customFormat="1" ht="21.75" customHeight="1">
      <c r="A6" s="36" t="s">
        <v>76</v>
      </c>
      <c r="B6" s="37">
        <v>9797</v>
      </c>
      <c r="C6" s="38">
        <v>158.598261184568</v>
      </c>
      <c r="D6" s="37">
        <v>84</v>
      </c>
      <c r="E6" s="37">
        <v>1626</v>
      </c>
      <c r="F6" s="37">
        <v>455</v>
      </c>
      <c r="G6" s="37">
        <v>9</v>
      </c>
      <c r="H6" s="37">
        <v>349</v>
      </c>
      <c r="I6" s="37">
        <v>172</v>
      </c>
      <c r="J6" s="37">
        <v>644</v>
      </c>
      <c r="K6" s="37">
        <v>1490</v>
      </c>
      <c r="L6" s="37">
        <v>692</v>
      </c>
      <c r="M6" s="37">
        <v>5521</v>
      </c>
      <c r="N6" s="37">
        <v>593</v>
      </c>
      <c r="O6" s="37">
        <v>797</v>
      </c>
      <c r="P6" s="37">
        <v>329</v>
      </c>
      <c r="Q6" s="37">
        <v>1719</v>
      </c>
      <c r="R6" s="37">
        <v>1509</v>
      </c>
      <c r="S6" s="37">
        <v>339</v>
      </c>
      <c r="T6" s="37">
        <v>201</v>
      </c>
      <c r="U6" s="37">
        <v>1</v>
      </c>
      <c r="V6" s="37">
        <v>507</v>
      </c>
      <c r="W6" s="37">
        <v>2557</v>
      </c>
      <c r="X6" s="11"/>
    </row>
    <row r="7" spans="1:24" s="1" customFormat="1" ht="21.75" customHeight="1">
      <c r="A7" s="39"/>
      <c r="B7" s="40"/>
      <c r="C7" s="3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11"/>
    </row>
    <row r="8" spans="1:24" s="1" customFormat="1" ht="21.75" customHeight="1">
      <c r="A8" s="42" t="s">
        <v>0</v>
      </c>
      <c r="B8" s="43">
        <v>1823</v>
      </c>
      <c r="C8" s="38">
        <v>208.4956989247312</v>
      </c>
      <c r="D8" s="44">
        <v>11</v>
      </c>
      <c r="E8" s="44">
        <v>261</v>
      </c>
      <c r="F8" s="44">
        <v>91</v>
      </c>
      <c r="G8" s="44">
        <v>4</v>
      </c>
      <c r="H8" s="44">
        <v>38</v>
      </c>
      <c r="I8" s="44">
        <v>20</v>
      </c>
      <c r="J8" s="44">
        <v>172</v>
      </c>
      <c r="K8" s="44">
        <v>146</v>
      </c>
      <c r="L8" s="44">
        <v>187</v>
      </c>
      <c r="M8" s="44">
        <v>930</v>
      </c>
      <c r="N8" s="44">
        <v>144</v>
      </c>
      <c r="O8" s="44">
        <v>71</v>
      </c>
      <c r="P8" s="44" t="s">
        <v>17</v>
      </c>
      <c r="Q8" s="44">
        <v>215</v>
      </c>
      <c r="R8" s="44">
        <v>420</v>
      </c>
      <c r="S8" s="44">
        <v>124</v>
      </c>
      <c r="T8" s="41">
        <v>54</v>
      </c>
      <c r="U8" s="44" t="s">
        <v>17</v>
      </c>
      <c r="V8" s="44">
        <v>80</v>
      </c>
      <c r="W8" s="44">
        <v>678</v>
      </c>
      <c r="X8" s="11"/>
    </row>
    <row r="9" spans="1:24" s="1" customFormat="1" ht="21.75" customHeight="1">
      <c r="A9" s="42" t="s">
        <v>1</v>
      </c>
      <c r="B9" s="43">
        <v>743</v>
      </c>
      <c r="C9" s="38">
        <v>165.62229102167183</v>
      </c>
      <c r="D9" s="44">
        <v>5</v>
      </c>
      <c r="E9" s="44">
        <v>85</v>
      </c>
      <c r="F9" s="44">
        <v>30</v>
      </c>
      <c r="G9" s="44">
        <v>1</v>
      </c>
      <c r="H9" s="44">
        <v>14</v>
      </c>
      <c r="I9" s="44">
        <v>11</v>
      </c>
      <c r="J9" s="44">
        <v>51</v>
      </c>
      <c r="K9" s="44">
        <v>73</v>
      </c>
      <c r="L9" s="44">
        <v>53</v>
      </c>
      <c r="M9" s="44">
        <v>323</v>
      </c>
      <c r="N9" s="44" t="s">
        <v>17</v>
      </c>
      <c r="O9" s="44">
        <v>49</v>
      </c>
      <c r="P9" s="44" t="s">
        <v>17</v>
      </c>
      <c r="Q9" s="44">
        <v>49</v>
      </c>
      <c r="R9" s="44">
        <v>326</v>
      </c>
      <c r="S9" s="44">
        <v>15</v>
      </c>
      <c r="T9" s="41">
        <v>9</v>
      </c>
      <c r="U9" s="44" t="s">
        <v>17</v>
      </c>
      <c r="V9" s="44">
        <v>21</v>
      </c>
      <c r="W9" s="44">
        <v>371</v>
      </c>
      <c r="X9" s="11"/>
    </row>
    <row r="10" spans="1:24" s="1" customFormat="1" ht="21.75" customHeight="1">
      <c r="A10" s="42" t="s">
        <v>2</v>
      </c>
      <c r="B10" s="43">
        <v>536</v>
      </c>
      <c r="C10" s="38">
        <v>231.84397163120568</v>
      </c>
      <c r="D10" s="44">
        <v>4</v>
      </c>
      <c r="E10" s="44">
        <v>63</v>
      </c>
      <c r="F10" s="44">
        <v>16</v>
      </c>
      <c r="G10" s="44" t="s">
        <v>17</v>
      </c>
      <c r="H10" s="44">
        <v>8</v>
      </c>
      <c r="I10" s="44">
        <v>4</v>
      </c>
      <c r="J10" s="44">
        <v>17</v>
      </c>
      <c r="K10" s="44">
        <v>15</v>
      </c>
      <c r="L10" s="44">
        <v>14</v>
      </c>
      <c r="M10" s="44">
        <v>141</v>
      </c>
      <c r="N10" s="44">
        <v>121</v>
      </c>
      <c r="O10" s="44">
        <v>23</v>
      </c>
      <c r="P10" s="44">
        <v>53</v>
      </c>
      <c r="Q10" s="44">
        <v>197</v>
      </c>
      <c r="R10" s="44">
        <v>163</v>
      </c>
      <c r="S10" s="44">
        <v>11</v>
      </c>
      <c r="T10" s="41">
        <v>5</v>
      </c>
      <c r="U10" s="44" t="s">
        <v>17</v>
      </c>
      <c r="V10" s="44">
        <v>19</v>
      </c>
      <c r="W10" s="44">
        <v>198</v>
      </c>
      <c r="X10" s="11"/>
    </row>
    <row r="11" spans="1:24" s="1" customFormat="1" ht="21.75" customHeight="1">
      <c r="A11" s="42" t="s">
        <v>3</v>
      </c>
      <c r="B11" s="43">
        <v>420</v>
      </c>
      <c r="C11" s="38">
        <v>136.6315789473684</v>
      </c>
      <c r="D11" s="44">
        <v>4</v>
      </c>
      <c r="E11" s="44">
        <v>79</v>
      </c>
      <c r="F11" s="44">
        <v>20</v>
      </c>
      <c r="G11" s="44">
        <v>2</v>
      </c>
      <c r="H11" s="44">
        <v>19</v>
      </c>
      <c r="I11" s="44">
        <v>17</v>
      </c>
      <c r="J11" s="44">
        <v>27</v>
      </c>
      <c r="K11" s="44">
        <v>86</v>
      </c>
      <c r="L11" s="44">
        <v>31</v>
      </c>
      <c r="M11" s="44">
        <v>285</v>
      </c>
      <c r="N11" s="44">
        <v>46</v>
      </c>
      <c r="O11" s="44">
        <v>42</v>
      </c>
      <c r="P11" s="44" t="s">
        <v>17</v>
      </c>
      <c r="Q11" s="44">
        <v>88</v>
      </c>
      <c r="R11" s="44" t="s">
        <v>17</v>
      </c>
      <c r="S11" s="44">
        <v>18</v>
      </c>
      <c r="T11" s="41">
        <v>9</v>
      </c>
      <c r="U11" s="44" t="s">
        <v>17</v>
      </c>
      <c r="V11" s="44">
        <v>20</v>
      </c>
      <c r="W11" s="44">
        <v>47</v>
      </c>
      <c r="X11" s="11"/>
    </row>
    <row r="12" spans="1:24" s="1" customFormat="1" ht="21.75" customHeight="1">
      <c r="A12" s="42" t="s">
        <v>4</v>
      </c>
      <c r="B12" s="43">
        <v>494</v>
      </c>
      <c r="C12" s="38">
        <v>166.95081967213116</v>
      </c>
      <c r="D12" s="44">
        <v>4</v>
      </c>
      <c r="E12" s="44">
        <v>71</v>
      </c>
      <c r="F12" s="44">
        <v>18</v>
      </c>
      <c r="G12" s="44" t="s">
        <v>17</v>
      </c>
      <c r="H12" s="44">
        <v>15</v>
      </c>
      <c r="I12" s="44">
        <v>6</v>
      </c>
      <c r="J12" s="44">
        <v>26</v>
      </c>
      <c r="K12" s="44">
        <v>28</v>
      </c>
      <c r="L12" s="44">
        <v>15</v>
      </c>
      <c r="M12" s="44">
        <v>183</v>
      </c>
      <c r="N12" s="44">
        <v>57</v>
      </c>
      <c r="O12" s="44">
        <v>39</v>
      </c>
      <c r="P12" s="44">
        <v>59</v>
      </c>
      <c r="Q12" s="44">
        <v>155</v>
      </c>
      <c r="R12" s="44">
        <v>128</v>
      </c>
      <c r="S12" s="44">
        <v>5</v>
      </c>
      <c r="T12" s="41">
        <v>7</v>
      </c>
      <c r="U12" s="44" t="s">
        <v>17</v>
      </c>
      <c r="V12" s="44">
        <v>16</v>
      </c>
      <c r="W12" s="44">
        <v>156</v>
      </c>
      <c r="X12" s="11"/>
    </row>
    <row r="13" spans="1:24" s="1" customFormat="1" ht="21.75" customHeight="1">
      <c r="A13" s="42" t="s">
        <v>5</v>
      </c>
      <c r="B13" s="43">
        <v>395</v>
      </c>
      <c r="C13" s="38">
        <v>151.23474178403757</v>
      </c>
      <c r="D13" s="44">
        <v>4</v>
      </c>
      <c r="E13" s="44">
        <v>49</v>
      </c>
      <c r="F13" s="44">
        <v>21</v>
      </c>
      <c r="G13" s="44" t="s">
        <v>17</v>
      </c>
      <c r="H13" s="44">
        <v>13</v>
      </c>
      <c r="I13" s="44">
        <v>7</v>
      </c>
      <c r="J13" s="44">
        <v>19</v>
      </c>
      <c r="K13" s="44">
        <v>82</v>
      </c>
      <c r="L13" s="44">
        <v>18</v>
      </c>
      <c r="M13" s="44">
        <v>213</v>
      </c>
      <c r="N13" s="44">
        <v>23</v>
      </c>
      <c r="O13" s="44">
        <v>16</v>
      </c>
      <c r="P13" s="44" t="s">
        <v>17</v>
      </c>
      <c r="Q13" s="44">
        <v>39</v>
      </c>
      <c r="R13" s="44">
        <v>116</v>
      </c>
      <c r="S13" s="44">
        <v>8</v>
      </c>
      <c r="T13" s="41">
        <v>5</v>
      </c>
      <c r="U13" s="44" t="s">
        <v>17</v>
      </c>
      <c r="V13" s="44">
        <v>14</v>
      </c>
      <c r="W13" s="44">
        <v>143</v>
      </c>
      <c r="X13" s="11"/>
    </row>
    <row r="14" spans="1:24" s="1" customFormat="1" ht="21.75" customHeight="1">
      <c r="A14" s="65" t="s">
        <v>49</v>
      </c>
      <c r="B14" s="43">
        <v>712</v>
      </c>
      <c r="C14" s="38">
        <v>156.80387931034483</v>
      </c>
      <c r="D14" s="45">
        <v>4</v>
      </c>
      <c r="E14" s="45">
        <v>131</v>
      </c>
      <c r="F14" s="45">
        <v>30</v>
      </c>
      <c r="G14" s="44" t="s">
        <v>17</v>
      </c>
      <c r="H14" s="45">
        <v>27</v>
      </c>
      <c r="I14" s="45">
        <v>10</v>
      </c>
      <c r="J14" s="45">
        <v>47</v>
      </c>
      <c r="K14" s="45">
        <v>172</v>
      </c>
      <c r="L14" s="45">
        <v>43</v>
      </c>
      <c r="M14" s="44">
        <v>464</v>
      </c>
      <c r="N14" s="45">
        <v>20</v>
      </c>
      <c r="O14" s="45">
        <v>55</v>
      </c>
      <c r="P14" s="45">
        <v>82</v>
      </c>
      <c r="Q14" s="44">
        <v>157</v>
      </c>
      <c r="R14" s="44" t="s">
        <v>17</v>
      </c>
      <c r="S14" s="45">
        <v>37</v>
      </c>
      <c r="T14" s="44">
        <v>13</v>
      </c>
      <c r="U14" s="45">
        <v>1</v>
      </c>
      <c r="V14" s="45">
        <v>40</v>
      </c>
      <c r="W14" s="44">
        <v>91</v>
      </c>
      <c r="X14" s="11"/>
    </row>
    <row r="15" spans="1:24" s="1" customFormat="1" ht="21.75" customHeight="1">
      <c r="A15" s="39" t="s">
        <v>132</v>
      </c>
      <c r="B15" s="43">
        <v>816</v>
      </c>
      <c r="C15" s="38">
        <v>108.09978308026031</v>
      </c>
      <c r="D15" s="45">
        <v>5</v>
      </c>
      <c r="E15" s="45">
        <v>127</v>
      </c>
      <c r="F15" s="45">
        <v>27</v>
      </c>
      <c r="G15" s="44" t="s">
        <v>17</v>
      </c>
      <c r="H15" s="45">
        <v>51</v>
      </c>
      <c r="I15" s="45">
        <v>13</v>
      </c>
      <c r="J15" s="45">
        <v>51</v>
      </c>
      <c r="K15" s="45">
        <v>142</v>
      </c>
      <c r="L15" s="45">
        <v>45</v>
      </c>
      <c r="M15" s="44">
        <v>461</v>
      </c>
      <c r="N15" s="45">
        <v>49</v>
      </c>
      <c r="O15" s="45">
        <v>65</v>
      </c>
      <c r="P15" s="44" t="s">
        <v>17</v>
      </c>
      <c r="Q15" s="44">
        <v>114</v>
      </c>
      <c r="R15" s="44">
        <v>156</v>
      </c>
      <c r="S15" s="45">
        <v>17</v>
      </c>
      <c r="T15" s="44">
        <v>19</v>
      </c>
      <c r="U15" s="44" t="s">
        <v>17</v>
      </c>
      <c r="V15" s="45">
        <v>49</v>
      </c>
      <c r="W15" s="44">
        <v>241</v>
      </c>
      <c r="X15" s="11"/>
    </row>
    <row r="16" spans="1:24" s="1" customFormat="1" ht="21.75" customHeight="1">
      <c r="A16" s="39" t="s">
        <v>130</v>
      </c>
      <c r="B16" s="43">
        <v>465</v>
      </c>
      <c r="C16" s="38">
        <v>222.12232415902142</v>
      </c>
      <c r="D16" s="45">
        <v>4</v>
      </c>
      <c r="E16" s="45">
        <v>92</v>
      </c>
      <c r="F16" s="45">
        <v>23</v>
      </c>
      <c r="G16" s="44">
        <v>1</v>
      </c>
      <c r="H16" s="45">
        <v>19</v>
      </c>
      <c r="I16" s="45">
        <v>8</v>
      </c>
      <c r="J16" s="45">
        <v>45</v>
      </c>
      <c r="K16" s="45">
        <v>101</v>
      </c>
      <c r="L16" s="45">
        <v>34</v>
      </c>
      <c r="M16" s="44">
        <v>327</v>
      </c>
      <c r="N16" s="45">
        <v>25</v>
      </c>
      <c r="O16" s="44">
        <v>58</v>
      </c>
      <c r="P16" s="44" t="s">
        <v>17</v>
      </c>
      <c r="Q16" s="44">
        <v>83</v>
      </c>
      <c r="R16" s="44" t="s">
        <v>17</v>
      </c>
      <c r="S16" s="45">
        <v>17</v>
      </c>
      <c r="T16" s="44">
        <v>11</v>
      </c>
      <c r="U16" s="44" t="s">
        <v>17</v>
      </c>
      <c r="V16" s="45">
        <v>27</v>
      </c>
      <c r="W16" s="44">
        <v>55</v>
      </c>
      <c r="X16" s="11"/>
    </row>
    <row r="17" spans="1:24" s="1" customFormat="1" ht="21.75" customHeight="1">
      <c r="A17" s="39" t="s">
        <v>131</v>
      </c>
      <c r="B17" s="43">
        <v>683</v>
      </c>
      <c r="C17" s="38">
        <v>166.9418604651163</v>
      </c>
      <c r="D17" s="45">
        <v>6</v>
      </c>
      <c r="E17" s="45">
        <v>142</v>
      </c>
      <c r="F17" s="45">
        <v>37</v>
      </c>
      <c r="G17" s="44" t="s">
        <v>17</v>
      </c>
      <c r="H17" s="45">
        <v>22</v>
      </c>
      <c r="I17" s="45">
        <v>10</v>
      </c>
      <c r="J17" s="45">
        <v>33</v>
      </c>
      <c r="K17" s="45">
        <v>141</v>
      </c>
      <c r="L17" s="45">
        <v>39</v>
      </c>
      <c r="M17" s="44">
        <v>430</v>
      </c>
      <c r="N17" s="45">
        <v>25</v>
      </c>
      <c r="O17" s="45">
        <v>71</v>
      </c>
      <c r="P17" s="44">
        <v>82</v>
      </c>
      <c r="Q17" s="44">
        <v>178</v>
      </c>
      <c r="R17" s="44" t="s">
        <v>17</v>
      </c>
      <c r="S17" s="45">
        <v>26</v>
      </c>
      <c r="T17" s="44">
        <v>17</v>
      </c>
      <c r="U17" s="44" t="s">
        <v>17</v>
      </c>
      <c r="V17" s="45">
        <v>32</v>
      </c>
      <c r="W17" s="44">
        <v>75</v>
      </c>
      <c r="X17" s="11"/>
    </row>
    <row r="18" spans="1:24" s="1" customFormat="1" ht="21.75" customHeight="1">
      <c r="A18" s="39" t="s">
        <v>133</v>
      </c>
      <c r="B18" s="43">
        <v>343</v>
      </c>
      <c r="C18" s="38">
        <v>166.14880952380952</v>
      </c>
      <c r="D18" s="45">
        <v>3</v>
      </c>
      <c r="E18" s="45">
        <v>51</v>
      </c>
      <c r="F18" s="45">
        <v>19</v>
      </c>
      <c r="G18" s="44" t="s">
        <v>17</v>
      </c>
      <c r="H18" s="45">
        <v>10</v>
      </c>
      <c r="I18" s="45">
        <v>2</v>
      </c>
      <c r="J18" s="45">
        <v>12</v>
      </c>
      <c r="K18" s="45">
        <v>46</v>
      </c>
      <c r="L18" s="45">
        <v>25</v>
      </c>
      <c r="M18" s="44">
        <v>168</v>
      </c>
      <c r="N18" s="45">
        <v>5</v>
      </c>
      <c r="O18" s="45">
        <v>21</v>
      </c>
      <c r="P18" s="45">
        <v>53</v>
      </c>
      <c r="Q18" s="44">
        <v>79</v>
      </c>
      <c r="R18" s="45">
        <v>71</v>
      </c>
      <c r="S18" s="45">
        <v>3</v>
      </c>
      <c r="T18" s="44">
        <v>7</v>
      </c>
      <c r="U18" s="44" t="s">
        <v>17</v>
      </c>
      <c r="V18" s="45">
        <v>15</v>
      </c>
      <c r="W18" s="44">
        <v>96</v>
      </c>
      <c r="X18" s="11"/>
    </row>
    <row r="19" spans="1:24" s="1" customFormat="1" ht="21.75" customHeight="1">
      <c r="A19" s="39" t="s">
        <v>160</v>
      </c>
      <c r="B19" s="43">
        <v>401</v>
      </c>
      <c r="C19" s="38">
        <v>133.45454545454547</v>
      </c>
      <c r="D19" s="45">
        <v>5</v>
      </c>
      <c r="E19" s="45">
        <v>82</v>
      </c>
      <c r="F19" s="45">
        <v>22</v>
      </c>
      <c r="G19" s="44">
        <v>1</v>
      </c>
      <c r="H19" s="45">
        <v>17</v>
      </c>
      <c r="I19" s="45">
        <v>13</v>
      </c>
      <c r="J19" s="45">
        <v>30</v>
      </c>
      <c r="K19" s="45">
        <v>75</v>
      </c>
      <c r="L19" s="45">
        <v>30</v>
      </c>
      <c r="M19" s="44">
        <v>275</v>
      </c>
      <c r="N19" s="45">
        <v>18</v>
      </c>
      <c r="O19" s="45">
        <v>60</v>
      </c>
      <c r="P19" s="44" t="s">
        <v>17</v>
      </c>
      <c r="Q19" s="44">
        <v>78</v>
      </c>
      <c r="R19" s="45">
        <v>4</v>
      </c>
      <c r="S19" s="45">
        <v>15</v>
      </c>
      <c r="T19" s="44">
        <v>8</v>
      </c>
      <c r="U19" s="44" t="s">
        <v>17</v>
      </c>
      <c r="V19" s="45">
        <v>21</v>
      </c>
      <c r="W19" s="44">
        <v>48</v>
      </c>
      <c r="X19" s="11"/>
    </row>
    <row r="20" spans="1:24" s="1" customFormat="1" ht="21.75" customHeight="1">
      <c r="A20" s="39" t="s">
        <v>162</v>
      </c>
      <c r="B20" s="43">
        <v>251</v>
      </c>
      <c r="C20" s="38">
        <v>161.33333333333334</v>
      </c>
      <c r="D20" s="45">
        <v>3</v>
      </c>
      <c r="E20" s="45">
        <v>54</v>
      </c>
      <c r="F20" s="45">
        <v>15</v>
      </c>
      <c r="G20" s="44" t="s">
        <v>17</v>
      </c>
      <c r="H20" s="45">
        <v>11</v>
      </c>
      <c r="I20" s="45">
        <v>5</v>
      </c>
      <c r="J20" s="45">
        <v>18</v>
      </c>
      <c r="K20" s="45">
        <v>62</v>
      </c>
      <c r="L20" s="45">
        <v>18</v>
      </c>
      <c r="M20" s="44">
        <v>186</v>
      </c>
      <c r="N20" s="45">
        <v>8</v>
      </c>
      <c r="O20" s="45">
        <v>25</v>
      </c>
      <c r="P20" s="44" t="s">
        <v>17</v>
      </c>
      <c r="Q20" s="44">
        <v>33</v>
      </c>
      <c r="R20" s="44" t="s">
        <v>17</v>
      </c>
      <c r="S20" s="45">
        <v>7</v>
      </c>
      <c r="T20" s="44">
        <v>6</v>
      </c>
      <c r="U20" s="44" t="s">
        <v>17</v>
      </c>
      <c r="V20" s="45">
        <v>19</v>
      </c>
      <c r="W20" s="44">
        <v>32</v>
      </c>
      <c r="X20" s="11"/>
    </row>
    <row r="21" spans="1:24" s="1" customFormat="1" ht="21.75" customHeight="1">
      <c r="A21" s="46"/>
      <c r="B21" s="43"/>
      <c r="C21" s="38"/>
      <c r="D21" s="45"/>
      <c r="E21" s="45"/>
      <c r="F21" s="45"/>
      <c r="G21" s="45"/>
      <c r="H21" s="45"/>
      <c r="I21" s="45"/>
      <c r="J21" s="45"/>
      <c r="K21" s="45"/>
      <c r="L21" s="45"/>
      <c r="M21" s="44"/>
      <c r="N21" s="45"/>
      <c r="O21" s="45"/>
      <c r="P21" s="45"/>
      <c r="Q21" s="44"/>
      <c r="R21" s="45"/>
      <c r="S21" s="45"/>
      <c r="T21" s="44"/>
      <c r="U21" s="45"/>
      <c r="V21" s="45"/>
      <c r="W21" s="44"/>
      <c r="X21" s="11"/>
    </row>
    <row r="22" spans="1:24" s="1" customFormat="1" ht="21.75" customHeight="1">
      <c r="A22" s="47" t="s">
        <v>165</v>
      </c>
      <c r="B22" s="43">
        <v>331</v>
      </c>
      <c r="C22" s="38">
        <v>125.71232876712328</v>
      </c>
      <c r="D22" s="41">
        <v>2</v>
      </c>
      <c r="E22" s="41">
        <v>45</v>
      </c>
      <c r="F22" s="41">
        <v>11</v>
      </c>
      <c r="G22" s="44" t="s">
        <v>17</v>
      </c>
      <c r="H22" s="41">
        <v>14</v>
      </c>
      <c r="I22" s="41">
        <v>6</v>
      </c>
      <c r="J22" s="41">
        <v>14</v>
      </c>
      <c r="K22" s="41">
        <v>32</v>
      </c>
      <c r="L22" s="41">
        <v>22</v>
      </c>
      <c r="M22" s="44">
        <v>146</v>
      </c>
      <c r="N22" s="41">
        <v>2</v>
      </c>
      <c r="O22" s="41">
        <v>26</v>
      </c>
      <c r="P22" s="44" t="s">
        <v>17</v>
      </c>
      <c r="Q22" s="44">
        <v>28</v>
      </c>
      <c r="R22" s="44">
        <v>106</v>
      </c>
      <c r="S22" s="44">
        <v>4</v>
      </c>
      <c r="T22" s="44">
        <v>4</v>
      </c>
      <c r="U22" s="44" t="s">
        <v>17</v>
      </c>
      <c r="V22" s="44">
        <v>43</v>
      </c>
      <c r="W22" s="44">
        <v>157</v>
      </c>
      <c r="X22" s="12"/>
    </row>
    <row r="23" spans="1:24" ht="21.75" customHeight="1">
      <c r="A23" s="48" t="s">
        <v>163</v>
      </c>
      <c r="B23" s="49">
        <v>331</v>
      </c>
      <c r="C23" s="50">
        <v>125.71232876712328</v>
      </c>
      <c r="D23" s="51">
        <v>2</v>
      </c>
      <c r="E23" s="51">
        <v>45</v>
      </c>
      <c r="F23" s="51">
        <v>11</v>
      </c>
      <c r="G23" s="224" t="s">
        <v>17</v>
      </c>
      <c r="H23" s="51">
        <v>14</v>
      </c>
      <c r="I23" s="51">
        <v>6</v>
      </c>
      <c r="J23" s="51">
        <v>14</v>
      </c>
      <c r="K23" s="51">
        <v>32</v>
      </c>
      <c r="L23" s="51">
        <v>22</v>
      </c>
      <c r="M23" s="51">
        <v>146</v>
      </c>
      <c r="N23" s="51">
        <v>2</v>
      </c>
      <c r="O23" s="51">
        <v>26</v>
      </c>
      <c r="P23" s="224" t="s">
        <v>17</v>
      </c>
      <c r="Q23" s="51">
        <v>28</v>
      </c>
      <c r="R23" s="51">
        <v>106</v>
      </c>
      <c r="S23" s="51">
        <v>4</v>
      </c>
      <c r="T23" s="51">
        <v>4</v>
      </c>
      <c r="U23" s="224" t="s">
        <v>17</v>
      </c>
      <c r="V23" s="51">
        <v>43</v>
      </c>
      <c r="W23" s="51">
        <v>157</v>
      </c>
      <c r="X23" s="13"/>
    </row>
    <row r="24" spans="1:24" ht="21.75" customHeight="1">
      <c r="A24" s="48"/>
      <c r="B24" s="53"/>
      <c r="C24" s="54"/>
      <c r="D24" s="51"/>
      <c r="E24" s="51"/>
      <c r="F24" s="51"/>
      <c r="G24" s="56"/>
      <c r="H24" s="51"/>
      <c r="I24" s="51"/>
      <c r="J24" s="51"/>
      <c r="K24" s="51"/>
      <c r="L24" s="51"/>
      <c r="M24" s="56"/>
      <c r="N24" s="51"/>
      <c r="O24" s="51"/>
      <c r="P24" s="56"/>
      <c r="Q24" s="56"/>
      <c r="R24" s="51"/>
      <c r="S24" s="51"/>
      <c r="T24" s="52"/>
      <c r="U24" s="56"/>
      <c r="V24" s="51"/>
      <c r="W24" s="56"/>
      <c r="X24" s="13"/>
    </row>
    <row r="25" spans="1:24" s="1" customFormat="1" ht="21.75" customHeight="1">
      <c r="A25" s="47" t="s">
        <v>166</v>
      </c>
      <c r="B25" s="43">
        <v>638</v>
      </c>
      <c r="C25" s="38">
        <v>103.55275229357798</v>
      </c>
      <c r="D25" s="41">
        <v>9</v>
      </c>
      <c r="E25" s="41">
        <v>139</v>
      </c>
      <c r="F25" s="41">
        <v>29</v>
      </c>
      <c r="G25" s="44" t="s">
        <v>17</v>
      </c>
      <c r="H25" s="41">
        <v>40</v>
      </c>
      <c r="I25" s="41">
        <v>17</v>
      </c>
      <c r="J25" s="41">
        <v>41</v>
      </c>
      <c r="K25" s="41">
        <v>113</v>
      </c>
      <c r="L25" s="41">
        <v>48</v>
      </c>
      <c r="M25" s="41">
        <v>436</v>
      </c>
      <c r="N25" s="41">
        <v>22</v>
      </c>
      <c r="O25" s="41">
        <v>89</v>
      </c>
      <c r="P25" s="44" t="s">
        <v>17</v>
      </c>
      <c r="Q25" s="41">
        <v>111</v>
      </c>
      <c r="R25" s="41">
        <v>10</v>
      </c>
      <c r="S25" s="41">
        <v>20</v>
      </c>
      <c r="T25" s="41">
        <v>13</v>
      </c>
      <c r="U25" s="44" t="s">
        <v>17</v>
      </c>
      <c r="V25" s="41">
        <v>48</v>
      </c>
      <c r="W25" s="41">
        <v>91</v>
      </c>
      <c r="X25" s="12"/>
    </row>
    <row r="26" spans="1:24" ht="21.75" customHeight="1">
      <c r="A26" s="48" t="s">
        <v>6</v>
      </c>
      <c r="B26" s="49">
        <v>128</v>
      </c>
      <c r="C26" s="50">
        <v>145.85555555555555</v>
      </c>
      <c r="D26" s="51">
        <v>2</v>
      </c>
      <c r="E26" s="51">
        <v>28</v>
      </c>
      <c r="F26" s="51">
        <v>6</v>
      </c>
      <c r="G26" s="224" t="s">
        <v>17</v>
      </c>
      <c r="H26" s="51">
        <v>7</v>
      </c>
      <c r="I26" s="51">
        <v>2</v>
      </c>
      <c r="J26" s="51">
        <v>7</v>
      </c>
      <c r="K26" s="51">
        <v>30</v>
      </c>
      <c r="L26" s="51">
        <v>8</v>
      </c>
      <c r="M26" s="51">
        <v>90</v>
      </c>
      <c r="N26" s="51">
        <v>8</v>
      </c>
      <c r="O26" s="51">
        <v>12</v>
      </c>
      <c r="P26" s="224" t="s">
        <v>17</v>
      </c>
      <c r="Q26" s="51">
        <v>20</v>
      </c>
      <c r="R26" s="224" t="s">
        <v>17</v>
      </c>
      <c r="S26" s="51">
        <v>4</v>
      </c>
      <c r="T26" s="52">
        <v>2</v>
      </c>
      <c r="U26" s="224" t="s">
        <v>17</v>
      </c>
      <c r="V26" s="51">
        <v>12</v>
      </c>
      <c r="W26" s="51">
        <v>18</v>
      </c>
      <c r="X26" s="13"/>
    </row>
    <row r="27" spans="1:24" ht="21.75" customHeight="1">
      <c r="A27" s="48" t="s">
        <v>7</v>
      </c>
      <c r="B27" s="49">
        <v>65</v>
      </c>
      <c r="C27" s="50">
        <v>93.62222222222222</v>
      </c>
      <c r="D27" s="51">
        <v>1</v>
      </c>
      <c r="E27" s="51">
        <v>16</v>
      </c>
      <c r="F27" s="51">
        <v>2</v>
      </c>
      <c r="G27" s="224" t="s">
        <v>17</v>
      </c>
      <c r="H27" s="51">
        <v>2</v>
      </c>
      <c r="I27" s="224" t="s">
        <v>17</v>
      </c>
      <c r="J27" s="51">
        <v>7</v>
      </c>
      <c r="K27" s="51">
        <v>14</v>
      </c>
      <c r="L27" s="51">
        <v>3</v>
      </c>
      <c r="M27" s="51">
        <v>45</v>
      </c>
      <c r="N27" s="51">
        <v>2</v>
      </c>
      <c r="O27" s="51">
        <v>5</v>
      </c>
      <c r="P27" s="224" t="s">
        <v>17</v>
      </c>
      <c r="Q27" s="51">
        <v>7</v>
      </c>
      <c r="R27" s="224" t="s">
        <v>17</v>
      </c>
      <c r="S27" s="51">
        <v>2</v>
      </c>
      <c r="T27" s="52">
        <v>1</v>
      </c>
      <c r="U27" s="224" t="s">
        <v>17</v>
      </c>
      <c r="V27" s="51">
        <v>10</v>
      </c>
      <c r="W27" s="51">
        <v>13</v>
      </c>
      <c r="X27" s="13"/>
    </row>
    <row r="28" spans="1:24" s="15" customFormat="1" ht="21.75" customHeight="1">
      <c r="A28" s="48" t="s">
        <v>8</v>
      </c>
      <c r="B28" s="49">
        <v>53</v>
      </c>
      <c r="C28" s="50">
        <v>36.595238095238095</v>
      </c>
      <c r="D28" s="51">
        <v>1</v>
      </c>
      <c r="E28" s="51">
        <v>14</v>
      </c>
      <c r="F28" s="51">
        <v>3</v>
      </c>
      <c r="G28" s="224" t="s">
        <v>17</v>
      </c>
      <c r="H28" s="51">
        <v>3</v>
      </c>
      <c r="I28" s="51">
        <v>3</v>
      </c>
      <c r="J28" s="51">
        <v>3</v>
      </c>
      <c r="K28" s="51">
        <v>9</v>
      </c>
      <c r="L28" s="51">
        <v>6</v>
      </c>
      <c r="M28" s="51">
        <v>42</v>
      </c>
      <c r="N28" s="224" t="s">
        <v>17</v>
      </c>
      <c r="O28" s="51">
        <v>9</v>
      </c>
      <c r="P28" s="224" t="s">
        <v>17</v>
      </c>
      <c r="Q28" s="51">
        <v>9</v>
      </c>
      <c r="R28" s="224" t="s">
        <v>17</v>
      </c>
      <c r="S28" s="224" t="s">
        <v>17</v>
      </c>
      <c r="T28" s="224" t="s">
        <v>17</v>
      </c>
      <c r="U28" s="224" t="s">
        <v>17</v>
      </c>
      <c r="V28" s="51">
        <v>2</v>
      </c>
      <c r="W28" s="51">
        <v>2</v>
      </c>
      <c r="X28" s="14"/>
    </row>
    <row r="29" spans="1:24" s="16" customFormat="1" ht="21.75" customHeight="1">
      <c r="A29" s="48" t="s">
        <v>9</v>
      </c>
      <c r="B29" s="49">
        <v>235</v>
      </c>
      <c r="C29" s="50">
        <v>103.68152866242038</v>
      </c>
      <c r="D29" s="51">
        <v>3</v>
      </c>
      <c r="E29" s="51">
        <v>56</v>
      </c>
      <c r="F29" s="51">
        <v>11</v>
      </c>
      <c r="G29" s="224" t="s">
        <v>17</v>
      </c>
      <c r="H29" s="51">
        <v>18</v>
      </c>
      <c r="I29" s="51">
        <v>5</v>
      </c>
      <c r="J29" s="51">
        <v>15</v>
      </c>
      <c r="K29" s="51">
        <v>35</v>
      </c>
      <c r="L29" s="51">
        <v>14</v>
      </c>
      <c r="M29" s="51">
        <v>157</v>
      </c>
      <c r="N29" s="51">
        <v>5</v>
      </c>
      <c r="O29" s="51">
        <v>40</v>
      </c>
      <c r="P29" s="224" t="s">
        <v>17</v>
      </c>
      <c r="Q29" s="51">
        <v>45</v>
      </c>
      <c r="R29" s="224" t="s">
        <v>17</v>
      </c>
      <c r="S29" s="51">
        <v>10</v>
      </c>
      <c r="T29" s="52">
        <v>10</v>
      </c>
      <c r="U29" s="224" t="s">
        <v>17</v>
      </c>
      <c r="V29" s="51">
        <v>13</v>
      </c>
      <c r="W29" s="51">
        <v>33</v>
      </c>
      <c r="X29" s="13"/>
    </row>
    <row r="30" spans="1:24" s="17" customFormat="1" ht="21.75" customHeight="1">
      <c r="A30" s="48" t="s">
        <v>10</v>
      </c>
      <c r="B30" s="49">
        <v>157</v>
      </c>
      <c r="C30" s="50">
        <v>97.98039215686275</v>
      </c>
      <c r="D30" s="51">
        <v>2</v>
      </c>
      <c r="E30" s="51">
        <v>25</v>
      </c>
      <c r="F30" s="51">
        <v>7</v>
      </c>
      <c r="G30" s="224" t="s">
        <v>17</v>
      </c>
      <c r="H30" s="51">
        <v>10</v>
      </c>
      <c r="I30" s="51">
        <v>7</v>
      </c>
      <c r="J30" s="51">
        <v>9</v>
      </c>
      <c r="K30" s="51">
        <v>25</v>
      </c>
      <c r="L30" s="51">
        <v>17</v>
      </c>
      <c r="M30" s="51">
        <v>102</v>
      </c>
      <c r="N30" s="51">
        <v>7</v>
      </c>
      <c r="O30" s="51">
        <v>23</v>
      </c>
      <c r="P30" s="224" t="s">
        <v>17</v>
      </c>
      <c r="Q30" s="51">
        <v>30</v>
      </c>
      <c r="R30" s="51">
        <v>10</v>
      </c>
      <c r="S30" s="51">
        <v>4</v>
      </c>
      <c r="T30" s="224" t="s">
        <v>17</v>
      </c>
      <c r="U30" s="224" t="s">
        <v>17</v>
      </c>
      <c r="V30" s="51">
        <v>11</v>
      </c>
      <c r="W30" s="51">
        <v>25</v>
      </c>
      <c r="X30" s="13"/>
    </row>
    <row r="31" spans="1:24" s="16" customFormat="1" ht="21.75" customHeight="1">
      <c r="A31" s="48"/>
      <c r="B31" s="53"/>
      <c r="C31" s="54"/>
      <c r="D31" s="51"/>
      <c r="E31" s="51"/>
      <c r="F31" s="51"/>
      <c r="G31" s="55"/>
      <c r="H31" s="51"/>
      <c r="I31" s="51"/>
      <c r="J31" s="51"/>
      <c r="K31" s="51"/>
      <c r="L31" s="51"/>
      <c r="M31" s="56"/>
      <c r="N31" s="51"/>
      <c r="O31" s="51"/>
      <c r="P31" s="55"/>
      <c r="Q31" s="56"/>
      <c r="R31" s="51"/>
      <c r="S31" s="51"/>
      <c r="T31" s="55"/>
      <c r="U31" s="55"/>
      <c r="V31" s="51"/>
      <c r="W31" s="56"/>
      <c r="X31" s="13"/>
    </row>
    <row r="32" spans="1:24" s="16" customFormat="1" ht="21.75" customHeight="1">
      <c r="A32" s="47" t="s">
        <v>167</v>
      </c>
      <c r="B32" s="43">
        <v>101</v>
      </c>
      <c r="C32" s="38">
        <v>227.05479452054794</v>
      </c>
      <c r="D32" s="41">
        <v>2</v>
      </c>
      <c r="E32" s="41">
        <v>24</v>
      </c>
      <c r="F32" s="41">
        <v>9</v>
      </c>
      <c r="G32" s="44" t="s">
        <v>17</v>
      </c>
      <c r="H32" s="41">
        <v>2</v>
      </c>
      <c r="I32" s="44" t="s">
        <v>17</v>
      </c>
      <c r="J32" s="41">
        <v>14</v>
      </c>
      <c r="K32" s="41">
        <v>11</v>
      </c>
      <c r="L32" s="41">
        <v>11</v>
      </c>
      <c r="M32" s="41">
        <v>73</v>
      </c>
      <c r="N32" s="41">
        <v>1</v>
      </c>
      <c r="O32" s="41">
        <v>14</v>
      </c>
      <c r="P32" s="44" t="s">
        <v>17</v>
      </c>
      <c r="Q32" s="41">
        <v>15</v>
      </c>
      <c r="R32" s="44" t="s">
        <v>17</v>
      </c>
      <c r="S32" s="44" t="s">
        <v>17</v>
      </c>
      <c r="T32" s="41">
        <v>5</v>
      </c>
      <c r="U32" s="44" t="s">
        <v>17</v>
      </c>
      <c r="V32" s="41">
        <v>8</v>
      </c>
      <c r="W32" s="41">
        <v>13</v>
      </c>
      <c r="X32" s="13"/>
    </row>
    <row r="33" spans="1:24" s="16" customFormat="1" ht="21.75" customHeight="1">
      <c r="A33" s="48" t="s">
        <v>11</v>
      </c>
      <c r="B33" s="49">
        <v>101</v>
      </c>
      <c r="C33" s="50">
        <v>227.05479452054794</v>
      </c>
      <c r="D33" s="51">
        <v>2</v>
      </c>
      <c r="E33" s="51">
        <v>24</v>
      </c>
      <c r="F33" s="51">
        <v>9</v>
      </c>
      <c r="G33" s="224" t="s">
        <v>17</v>
      </c>
      <c r="H33" s="51">
        <v>2</v>
      </c>
      <c r="I33" s="224" t="s">
        <v>17</v>
      </c>
      <c r="J33" s="51">
        <v>14</v>
      </c>
      <c r="K33" s="51">
        <v>11</v>
      </c>
      <c r="L33" s="51">
        <v>11</v>
      </c>
      <c r="M33" s="51">
        <v>73</v>
      </c>
      <c r="N33" s="51">
        <v>1</v>
      </c>
      <c r="O33" s="51">
        <v>14</v>
      </c>
      <c r="P33" s="224" t="s">
        <v>17</v>
      </c>
      <c r="Q33" s="51">
        <v>15</v>
      </c>
      <c r="R33" s="224" t="s">
        <v>17</v>
      </c>
      <c r="S33" s="224" t="s">
        <v>17</v>
      </c>
      <c r="T33" s="52">
        <v>5</v>
      </c>
      <c r="U33" s="224" t="s">
        <v>17</v>
      </c>
      <c r="V33" s="51">
        <v>8</v>
      </c>
      <c r="W33" s="51">
        <v>13</v>
      </c>
      <c r="X33" s="13"/>
    </row>
    <row r="34" spans="1:24" s="16" customFormat="1" ht="21.75" customHeight="1">
      <c r="A34" s="48"/>
      <c r="B34" s="53"/>
      <c r="C34" s="54"/>
      <c r="D34" s="51"/>
      <c r="E34" s="51"/>
      <c r="F34" s="51"/>
      <c r="G34" s="55"/>
      <c r="H34" s="51"/>
      <c r="I34" s="55"/>
      <c r="J34" s="51"/>
      <c r="K34" s="51"/>
      <c r="L34" s="51"/>
      <c r="M34" s="56"/>
      <c r="N34" s="51"/>
      <c r="O34" s="51"/>
      <c r="P34" s="55"/>
      <c r="Q34" s="56"/>
      <c r="R34" s="55"/>
      <c r="S34" s="51"/>
      <c r="T34" s="55"/>
      <c r="U34" s="51"/>
      <c r="V34" s="51"/>
      <c r="W34" s="56"/>
      <c r="X34" s="13"/>
    </row>
    <row r="35" spans="1:24" s="16" customFormat="1" ht="21.75" customHeight="1">
      <c r="A35" s="47" t="s">
        <v>168</v>
      </c>
      <c r="B35" s="43">
        <v>597</v>
      </c>
      <c r="C35" s="38">
        <v>112.73601789709173</v>
      </c>
      <c r="D35" s="41">
        <v>8</v>
      </c>
      <c r="E35" s="41">
        <v>119</v>
      </c>
      <c r="F35" s="41">
        <v>35</v>
      </c>
      <c r="G35" s="44" t="s">
        <v>17</v>
      </c>
      <c r="H35" s="41">
        <v>26</v>
      </c>
      <c r="I35" s="41">
        <v>20</v>
      </c>
      <c r="J35" s="41">
        <v>25</v>
      </c>
      <c r="K35" s="41">
        <v>158</v>
      </c>
      <c r="L35" s="41">
        <v>56</v>
      </c>
      <c r="M35" s="41">
        <v>447</v>
      </c>
      <c r="N35" s="41">
        <v>27</v>
      </c>
      <c r="O35" s="41">
        <v>67</v>
      </c>
      <c r="P35" s="44" t="s">
        <v>17</v>
      </c>
      <c r="Q35" s="41">
        <v>94</v>
      </c>
      <c r="R35" s="41">
        <v>6</v>
      </c>
      <c r="S35" s="41">
        <v>11</v>
      </c>
      <c r="T35" s="41">
        <v>8</v>
      </c>
      <c r="U35" s="44" t="s">
        <v>17</v>
      </c>
      <c r="V35" s="41">
        <v>31</v>
      </c>
      <c r="W35" s="41">
        <v>56</v>
      </c>
      <c r="X35" s="14"/>
    </row>
    <row r="36" spans="1:24" s="16" customFormat="1" ht="21.75" customHeight="1">
      <c r="A36" s="48" t="s">
        <v>12</v>
      </c>
      <c r="B36" s="49">
        <v>48</v>
      </c>
      <c r="C36" s="50">
        <v>59.08571428571429</v>
      </c>
      <c r="D36" s="51">
        <v>1</v>
      </c>
      <c r="E36" s="51">
        <v>11</v>
      </c>
      <c r="F36" s="51">
        <v>1</v>
      </c>
      <c r="G36" s="224" t="s">
        <v>17</v>
      </c>
      <c r="H36" s="51">
        <v>4</v>
      </c>
      <c r="I36" s="51">
        <v>2</v>
      </c>
      <c r="J36" s="51">
        <v>3</v>
      </c>
      <c r="K36" s="51">
        <v>10</v>
      </c>
      <c r="L36" s="51">
        <v>3</v>
      </c>
      <c r="M36" s="51">
        <v>35</v>
      </c>
      <c r="N36" s="224" t="s">
        <v>17</v>
      </c>
      <c r="O36" s="51">
        <v>4</v>
      </c>
      <c r="P36" s="224" t="s">
        <v>17</v>
      </c>
      <c r="Q36" s="51">
        <v>4</v>
      </c>
      <c r="R36" s="51">
        <v>6</v>
      </c>
      <c r="S36" s="51">
        <v>2</v>
      </c>
      <c r="T36" s="224" t="s">
        <v>17</v>
      </c>
      <c r="U36" s="224" t="s">
        <v>17</v>
      </c>
      <c r="V36" s="51">
        <v>1</v>
      </c>
      <c r="W36" s="51">
        <v>9</v>
      </c>
      <c r="X36" s="18"/>
    </row>
    <row r="37" spans="1:24" s="16" customFormat="1" ht="21.75" customHeight="1">
      <c r="A37" s="48" t="s">
        <v>13</v>
      </c>
      <c r="B37" s="49">
        <v>51</v>
      </c>
      <c r="C37" s="50">
        <v>116</v>
      </c>
      <c r="D37" s="51">
        <v>1</v>
      </c>
      <c r="E37" s="51">
        <v>11</v>
      </c>
      <c r="F37" s="51">
        <v>3</v>
      </c>
      <c r="G37" s="224" t="s">
        <v>17</v>
      </c>
      <c r="H37" s="51">
        <v>2</v>
      </c>
      <c r="I37" s="51">
        <v>3</v>
      </c>
      <c r="J37" s="51">
        <v>4</v>
      </c>
      <c r="K37" s="51">
        <v>14</v>
      </c>
      <c r="L37" s="51">
        <v>4</v>
      </c>
      <c r="M37" s="51">
        <v>42</v>
      </c>
      <c r="N37" s="224" t="s">
        <v>17</v>
      </c>
      <c r="O37" s="51">
        <v>4</v>
      </c>
      <c r="P37" s="224" t="s">
        <v>17</v>
      </c>
      <c r="Q37" s="51">
        <v>4</v>
      </c>
      <c r="R37" s="224" t="s">
        <v>17</v>
      </c>
      <c r="S37" s="51">
        <v>1</v>
      </c>
      <c r="T37" s="52">
        <v>1</v>
      </c>
      <c r="U37" s="224" t="s">
        <v>17</v>
      </c>
      <c r="V37" s="51">
        <v>3</v>
      </c>
      <c r="W37" s="51">
        <v>5</v>
      </c>
      <c r="X37" s="13"/>
    </row>
    <row r="38" spans="1:24" s="16" customFormat="1" ht="21.75" customHeight="1">
      <c r="A38" s="48" t="s">
        <v>14</v>
      </c>
      <c r="B38" s="49">
        <v>114</v>
      </c>
      <c r="C38" s="50">
        <v>108.475</v>
      </c>
      <c r="D38" s="51">
        <v>2</v>
      </c>
      <c r="E38" s="51">
        <v>17</v>
      </c>
      <c r="F38" s="51">
        <v>8</v>
      </c>
      <c r="G38" s="224" t="s">
        <v>17</v>
      </c>
      <c r="H38" s="51">
        <v>6</v>
      </c>
      <c r="I38" s="51">
        <v>1</v>
      </c>
      <c r="J38" s="51">
        <v>4</v>
      </c>
      <c r="K38" s="51">
        <v>28</v>
      </c>
      <c r="L38" s="51">
        <v>14</v>
      </c>
      <c r="M38" s="51">
        <v>80</v>
      </c>
      <c r="N38" s="51">
        <v>13</v>
      </c>
      <c r="O38" s="51">
        <v>15</v>
      </c>
      <c r="P38" s="224" t="s">
        <v>17</v>
      </c>
      <c r="Q38" s="51">
        <v>28</v>
      </c>
      <c r="R38" s="224" t="s">
        <v>17</v>
      </c>
      <c r="S38" s="51">
        <v>2</v>
      </c>
      <c r="T38" s="52">
        <v>1</v>
      </c>
      <c r="U38" s="224" t="s">
        <v>17</v>
      </c>
      <c r="V38" s="51">
        <v>3</v>
      </c>
      <c r="W38" s="51">
        <v>6</v>
      </c>
      <c r="X38" s="14"/>
    </row>
    <row r="39" spans="1:24" s="16" customFormat="1" ht="21.75" customHeight="1">
      <c r="A39" s="48" t="s">
        <v>169</v>
      </c>
      <c r="B39" s="49">
        <v>97</v>
      </c>
      <c r="C39" s="50">
        <v>81.67123287671232</v>
      </c>
      <c r="D39" s="51">
        <v>1</v>
      </c>
      <c r="E39" s="51">
        <v>20</v>
      </c>
      <c r="F39" s="51">
        <v>6</v>
      </c>
      <c r="G39" s="224" t="s">
        <v>17</v>
      </c>
      <c r="H39" s="51">
        <v>4</v>
      </c>
      <c r="I39" s="51">
        <v>7</v>
      </c>
      <c r="J39" s="51">
        <v>3</v>
      </c>
      <c r="K39" s="51">
        <v>22</v>
      </c>
      <c r="L39" s="51">
        <v>10</v>
      </c>
      <c r="M39" s="51">
        <v>73</v>
      </c>
      <c r="N39" s="51">
        <v>2</v>
      </c>
      <c r="O39" s="51">
        <v>13</v>
      </c>
      <c r="P39" s="224" t="s">
        <v>17</v>
      </c>
      <c r="Q39" s="51">
        <v>15</v>
      </c>
      <c r="R39" s="224" t="s">
        <v>17</v>
      </c>
      <c r="S39" s="51">
        <v>1</v>
      </c>
      <c r="T39" s="52">
        <v>2</v>
      </c>
      <c r="U39" s="224" t="s">
        <v>17</v>
      </c>
      <c r="V39" s="51">
        <v>6</v>
      </c>
      <c r="W39" s="51">
        <v>9</v>
      </c>
      <c r="X39" s="13"/>
    </row>
    <row r="40" spans="1:24" s="16" customFormat="1" ht="21.75" customHeight="1">
      <c r="A40" s="48" t="s">
        <v>15</v>
      </c>
      <c r="B40" s="49">
        <v>51</v>
      </c>
      <c r="C40" s="50">
        <v>83.02631578947368</v>
      </c>
      <c r="D40" s="51">
        <v>1</v>
      </c>
      <c r="E40" s="51">
        <v>11</v>
      </c>
      <c r="F40" s="51">
        <v>5</v>
      </c>
      <c r="G40" s="224" t="s">
        <v>17</v>
      </c>
      <c r="H40" s="51">
        <v>4</v>
      </c>
      <c r="I40" s="224" t="s">
        <v>17</v>
      </c>
      <c r="J40" s="51">
        <v>2</v>
      </c>
      <c r="K40" s="51">
        <v>12</v>
      </c>
      <c r="L40" s="51">
        <v>3</v>
      </c>
      <c r="M40" s="51">
        <v>38</v>
      </c>
      <c r="N40" s="51">
        <v>4</v>
      </c>
      <c r="O40" s="51">
        <v>4</v>
      </c>
      <c r="P40" s="224" t="s">
        <v>17</v>
      </c>
      <c r="Q40" s="51">
        <v>8</v>
      </c>
      <c r="R40" s="224" t="s">
        <v>17</v>
      </c>
      <c r="S40" s="51">
        <v>1</v>
      </c>
      <c r="T40" s="224" t="s">
        <v>17</v>
      </c>
      <c r="U40" s="224" t="s">
        <v>17</v>
      </c>
      <c r="V40" s="51">
        <v>4</v>
      </c>
      <c r="W40" s="51">
        <v>5</v>
      </c>
      <c r="X40" s="18"/>
    </row>
    <row r="41" spans="1:24" s="16" customFormat="1" ht="21.75" customHeight="1">
      <c r="A41" s="48" t="s">
        <v>85</v>
      </c>
      <c r="B41" s="49">
        <v>236</v>
      </c>
      <c r="C41" s="50">
        <v>143.34078212290504</v>
      </c>
      <c r="D41" s="51">
        <v>2</v>
      </c>
      <c r="E41" s="51">
        <v>49</v>
      </c>
      <c r="F41" s="51">
        <v>12</v>
      </c>
      <c r="G41" s="224" t="s">
        <v>17</v>
      </c>
      <c r="H41" s="51">
        <v>6</v>
      </c>
      <c r="I41" s="52">
        <v>7</v>
      </c>
      <c r="J41" s="51">
        <v>9</v>
      </c>
      <c r="K41" s="51">
        <v>72</v>
      </c>
      <c r="L41" s="51">
        <v>22</v>
      </c>
      <c r="M41" s="51">
        <v>179</v>
      </c>
      <c r="N41" s="51">
        <v>8</v>
      </c>
      <c r="O41" s="51">
        <v>27</v>
      </c>
      <c r="P41" s="224" t="s">
        <v>17</v>
      </c>
      <c r="Q41" s="51">
        <v>35</v>
      </c>
      <c r="R41" s="224" t="s">
        <v>17</v>
      </c>
      <c r="S41" s="51">
        <v>4</v>
      </c>
      <c r="T41" s="52">
        <v>4</v>
      </c>
      <c r="U41" s="224" t="s">
        <v>17</v>
      </c>
      <c r="V41" s="51">
        <v>14</v>
      </c>
      <c r="W41" s="51">
        <v>22</v>
      </c>
      <c r="X41" s="13"/>
    </row>
    <row r="42" spans="1:24" s="16" customFormat="1" ht="21.75" customHeight="1">
      <c r="A42" s="48"/>
      <c r="B42" s="49"/>
      <c r="C42" s="50"/>
      <c r="D42" s="51"/>
      <c r="E42" s="51"/>
      <c r="F42" s="51"/>
      <c r="G42" s="52"/>
      <c r="H42" s="51"/>
      <c r="I42" s="52"/>
      <c r="J42" s="51"/>
      <c r="K42" s="51"/>
      <c r="L42" s="51"/>
      <c r="M42" s="51"/>
      <c r="N42" s="51"/>
      <c r="O42" s="51"/>
      <c r="P42" s="52"/>
      <c r="Q42" s="51"/>
      <c r="R42" s="52"/>
      <c r="S42" s="51"/>
      <c r="T42" s="52"/>
      <c r="U42" s="52"/>
      <c r="V42" s="51"/>
      <c r="W42" s="51"/>
      <c r="X42" s="13"/>
    </row>
    <row r="43" spans="1:24" s="16" customFormat="1" ht="21.75" customHeight="1">
      <c r="A43" s="47" t="s">
        <v>170</v>
      </c>
      <c r="B43" s="43">
        <v>48</v>
      </c>
      <c r="C43" s="38">
        <v>52.333333333333336</v>
      </c>
      <c r="D43" s="44">
        <v>1</v>
      </c>
      <c r="E43" s="44">
        <v>12</v>
      </c>
      <c r="F43" s="44">
        <v>2</v>
      </c>
      <c r="G43" s="44" t="s">
        <v>17</v>
      </c>
      <c r="H43" s="44">
        <v>3</v>
      </c>
      <c r="I43" s="44">
        <v>3</v>
      </c>
      <c r="J43" s="44">
        <v>2</v>
      </c>
      <c r="K43" s="44">
        <v>7</v>
      </c>
      <c r="L43" s="44">
        <v>3</v>
      </c>
      <c r="M43" s="44">
        <v>33</v>
      </c>
      <c r="N43" s="44" t="s">
        <v>17</v>
      </c>
      <c r="O43" s="44">
        <v>6</v>
      </c>
      <c r="P43" s="44" t="s">
        <v>17</v>
      </c>
      <c r="Q43" s="44">
        <v>6</v>
      </c>
      <c r="R43" s="44">
        <v>3</v>
      </c>
      <c r="S43" s="44">
        <v>1</v>
      </c>
      <c r="T43" s="44">
        <v>1</v>
      </c>
      <c r="U43" s="44" t="s">
        <v>17</v>
      </c>
      <c r="V43" s="44">
        <v>4</v>
      </c>
      <c r="W43" s="44">
        <v>9</v>
      </c>
      <c r="X43" s="13"/>
    </row>
    <row r="44" spans="1:24" s="16" customFormat="1" ht="21.75" customHeight="1">
      <c r="A44" s="48" t="s">
        <v>16</v>
      </c>
      <c r="B44" s="49">
        <v>20</v>
      </c>
      <c r="C44" s="50">
        <v>66.35714285714286</v>
      </c>
      <c r="D44" s="224" t="s">
        <v>17</v>
      </c>
      <c r="E44" s="51">
        <v>5</v>
      </c>
      <c r="F44" s="51">
        <v>1</v>
      </c>
      <c r="G44" s="224" t="s">
        <v>17</v>
      </c>
      <c r="H44" s="51">
        <v>2</v>
      </c>
      <c r="I44" s="224" t="s">
        <v>17</v>
      </c>
      <c r="J44" s="51">
        <v>2</v>
      </c>
      <c r="K44" s="51">
        <v>3</v>
      </c>
      <c r="L44" s="51">
        <v>1</v>
      </c>
      <c r="M44" s="51">
        <v>14</v>
      </c>
      <c r="N44" s="224" t="s">
        <v>17</v>
      </c>
      <c r="O44" s="51">
        <v>3</v>
      </c>
      <c r="P44" s="224" t="s">
        <v>17</v>
      </c>
      <c r="Q44" s="51">
        <v>3</v>
      </c>
      <c r="R44" s="51" t="s">
        <v>17</v>
      </c>
      <c r="S44" s="224" t="s">
        <v>17</v>
      </c>
      <c r="T44" s="224" t="s">
        <v>17</v>
      </c>
      <c r="U44" s="224" t="s">
        <v>17</v>
      </c>
      <c r="V44" s="51">
        <v>3</v>
      </c>
      <c r="W44" s="51">
        <v>3</v>
      </c>
      <c r="X44" s="13"/>
    </row>
    <row r="45" spans="1:24" s="16" customFormat="1" ht="21.75" customHeight="1">
      <c r="A45" s="57" t="s">
        <v>171</v>
      </c>
      <c r="B45" s="58">
        <v>28</v>
      </c>
      <c r="C45" s="59">
        <v>42</v>
      </c>
      <c r="D45" s="60">
        <v>1</v>
      </c>
      <c r="E45" s="60">
        <v>7</v>
      </c>
      <c r="F45" s="60">
        <v>1</v>
      </c>
      <c r="G45" s="225" t="s">
        <v>17</v>
      </c>
      <c r="H45" s="60">
        <v>1</v>
      </c>
      <c r="I45" s="60">
        <v>3</v>
      </c>
      <c r="J45" s="225" t="s">
        <v>17</v>
      </c>
      <c r="K45" s="60">
        <v>4</v>
      </c>
      <c r="L45" s="60">
        <v>2</v>
      </c>
      <c r="M45" s="60">
        <v>19</v>
      </c>
      <c r="N45" s="225" t="s">
        <v>17</v>
      </c>
      <c r="O45" s="60">
        <v>3</v>
      </c>
      <c r="P45" s="225" t="s">
        <v>17</v>
      </c>
      <c r="Q45" s="60">
        <v>3</v>
      </c>
      <c r="R45" s="60">
        <v>3</v>
      </c>
      <c r="S45" s="60">
        <v>1</v>
      </c>
      <c r="T45" s="61">
        <v>1</v>
      </c>
      <c r="U45" s="225" t="s">
        <v>17</v>
      </c>
      <c r="V45" s="60">
        <v>1</v>
      </c>
      <c r="W45" s="60">
        <v>6</v>
      </c>
      <c r="X45" s="13"/>
    </row>
    <row r="46" spans="1:24" s="16" customFormat="1" ht="21.75" customHeight="1">
      <c r="A46" s="70" t="s">
        <v>254</v>
      </c>
      <c r="B46" s="2"/>
      <c r="C46" s="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62"/>
      <c r="S46" s="62"/>
      <c r="T46" s="62"/>
      <c r="U46" s="62"/>
      <c r="V46" s="63" t="s">
        <v>256</v>
      </c>
      <c r="W46" s="62"/>
      <c r="X46" s="12"/>
    </row>
  </sheetData>
  <mergeCells count="18">
    <mergeCell ref="A3:A5"/>
    <mergeCell ref="B3:B5"/>
    <mergeCell ref="C3:C5"/>
    <mergeCell ref="P4:P5"/>
    <mergeCell ref="D3:M3"/>
    <mergeCell ref="N3:Q3"/>
    <mergeCell ref="D4:J4"/>
    <mergeCell ref="Q4:Q5"/>
    <mergeCell ref="M4:M5"/>
    <mergeCell ref="K4:L4"/>
    <mergeCell ref="N4:O4"/>
    <mergeCell ref="R3:W3"/>
    <mergeCell ref="R4:R5"/>
    <mergeCell ref="S4:S5"/>
    <mergeCell ref="T4:T5"/>
    <mergeCell ref="U4:U5"/>
    <mergeCell ref="V4:V5"/>
    <mergeCell ref="W4:W5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1" r:id="rId1"/>
  <colBreaks count="1" manualBreakCount="1">
    <brk id="11" min="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875" style="2" customWidth="1"/>
    <col min="2" max="10" width="10.625" style="2" customWidth="1"/>
    <col min="11" max="16384" width="9.00390625" style="2" customWidth="1"/>
  </cols>
  <sheetData>
    <row r="1" ht="18" customHeight="1"/>
    <row r="2" ht="19.5" thickBot="1">
      <c r="A2" s="34" t="s">
        <v>225</v>
      </c>
    </row>
    <row r="3" spans="1:10" s="143" customFormat="1" ht="24.75" customHeight="1" thickTop="1">
      <c r="A3" s="245" t="s">
        <v>87</v>
      </c>
      <c r="B3" s="247" t="s">
        <v>88</v>
      </c>
      <c r="C3" s="247" t="s">
        <v>89</v>
      </c>
      <c r="D3" s="250" t="s">
        <v>90</v>
      </c>
      <c r="E3" s="251"/>
      <c r="F3" s="250" t="s">
        <v>91</v>
      </c>
      <c r="G3" s="251"/>
      <c r="H3" s="249" t="s">
        <v>92</v>
      </c>
      <c r="I3" s="249"/>
      <c r="J3" s="250"/>
    </row>
    <row r="4" spans="1:10" s="143" customFormat="1" ht="24.75" customHeight="1">
      <c r="A4" s="246"/>
      <c r="B4" s="248"/>
      <c r="C4" s="248"/>
      <c r="D4" s="189" t="s">
        <v>93</v>
      </c>
      <c r="E4" s="189" t="s">
        <v>94</v>
      </c>
      <c r="F4" s="189" t="s">
        <v>93</v>
      </c>
      <c r="G4" s="189" t="s">
        <v>94</v>
      </c>
      <c r="H4" s="189" t="s">
        <v>95</v>
      </c>
      <c r="I4" s="189" t="s">
        <v>96</v>
      </c>
      <c r="J4" s="198" t="s">
        <v>97</v>
      </c>
    </row>
    <row r="5" spans="1:10" s="70" customFormat="1" ht="21" customHeight="1">
      <c r="A5" s="72" t="s">
        <v>226</v>
      </c>
      <c r="B5" s="206">
        <v>1</v>
      </c>
      <c r="C5" s="28">
        <v>4</v>
      </c>
      <c r="D5" s="28">
        <v>649959</v>
      </c>
      <c r="E5" s="28">
        <v>315081</v>
      </c>
      <c r="F5" s="28">
        <v>462658</v>
      </c>
      <c r="G5" s="28">
        <v>219422</v>
      </c>
      <c r="H5" s="87">
        <v>71.18</v>
      </c>
      <c r="I5" s="87">
        <v>69.64</v>
      </c>
      <c r="J5" s="87">
        <v>72.63</v>
      </c>
    </row>
    <row r="6" spans="1:10" s="70" customFormat="1" ht="21" customHeight="1">
      <c r="A6" s="72" t="s">
        <v>227</v>
      </c>
      <c r="B6" s="206">
        <v>1</v>
      </c>
      <c r="C6" s="28">
        <v>4</v>
      </c>
      <c r="D6" s="28">
        <v>670785</v>
      </c>
      <c r="E6" s="28">
        <v>325719</v>
      </c>
      <c r="F6" s="28">
        <v>350574</v>
      </c>
      <c r="G6" s="28">
        <v>169153</v>
      </c>
      <c r="H6" s="87">
        <v>52.26</v>
      </c>
      <c r="I6" s="87">
        <v>51.93</v>
      </c>
      <c r="J6" s="87">
        <v>52.58</v>
      </c>
    </row>
    <row r="7" spans="1:10" s="70" customFormat="1" ht="21" customHeight="1">
      <c r="A7" s="72" t="s">
        <v>228</v>
      </c>
      <c r="B7" s="206">
        <v>1</v>
      </c>
      <c r="C7" s="28">
        <v>5</v>
      </c>
      <c r="D7" s="28">
        <v>687987</v>
      </c>
      <c r="E7" s="28">
        <v>334494</v>
      </c>
      <c r="F7" s="28">
        <v>441546</v>
      </c>
      <c r="G7" s="28">
        <v>211391</v>
      </c>
      <c r="H7" s="87">
        <v>64.18</v>
      </c>
      <c r="I7" s="87">
        <v>63.2</v>
      </c>
      <c r="J7" s="87">
        <v>65.11</v>
      </c>
    </row>
    <row r="8" spans="1:10" s="70" customFormat="1" ht="21" customHeight="1">
      <c r="A8" s="72" t="s">
        <v>229</v>
      </c>
      <c r="B8" s="27">
        <v>1</v>
      </c>
      <c r="C8" s="27">
        <v>5</v>
      </c>
      <c r="D8" s="215">
        <v>699374</v>
      </c>
      <c r="E8" s="215">
        <v>340036</v>
      </c>
      <c r="F8" s="215">
        <v>440975</v>
      </c>
      <c r="G8" s="215">
        <v>211415</v>
      </c>
      <c r="H8" s="88">
        <v>63.05</v>
      </c>
      <c r="I8" s="88">
        <v>62.17</v>
      </c>
      <c r="J8" s="88">
        <v>63.88</v>
      </c>
    </row>
    <row r="9" spans="1:10" s="70" customFormat="1" ht="21" customHeight="1">
      <c r="A9" s="72" t="s">
        <v>230</v>
      </c>
      <c r="B9" s="27">
        <v>1</v>
      </c>
      <c r="C9" s="27">
        <v>3</v>
      </c>
      <c r="D9" s="215">
        <v>703801</v>
      </c>
      <c r="E9" s="215">
        <v>341610</v>
      </c>
      <c r="F9" s="215">
        <v>435046</v>
      </c>
      <c r="G9" s="215">
        <v>209214</v>
      </c>
      <c r="H9" s="88">
        <v>61.81</v>
      </c>
      <c r="I9" s="88">
        <v>61.24</v>
      </c>
      <c r="J9" s="88">
        <v>62.35</v>
      </c>
    </row>
    <row r="10" spans="1:10" s="70" customFormat="1" ht="21" customHeight="1">
      <c r="A10" s="74" t="s">
        <v>231</v>
      </c>
      <c r="B10" s="89">
        <v>1</v>
      </c>
      <c r="C10" s="89">
        <v>3</v>
      </c>
      <c r="D10" s="216">
        <v>705184</v>
      </c>
      <c r="E10" s="216">
        <v>342587</v>
      </c>
      <c r="F10" s="216">
        <v>448871</v>
      </c>
      <c r="G10" s="216">
        <v>217574</v>
      </c>
      <c r="H10" s="90">
        <v>63.65</v>
      </c>
      <c r="I10" s="90">
        <v>63.51</v>
      </c>
      <c r="J10" s="90">
        <v>63.79</v>
      </c>
    </row>
    <row r="11" spans="1:10" s="70" customFormat="1" ht="21" customHeight="1">
      <c r="A11" s="205"/>
      <c r="B11" s="206"/>
      <c r="C11" s="28"/>
      <c r="D11" s="28"/>
      <c r="E11" s="28"/>
      <c r="F11" s="28"/>
      <c r="G11" s="28"/>
      <c r="H11" s="87"/>
      <c r="I11" s="88"/>
      <c r="J11" s="88"/>
    </row>
    <row r="12" spans="1:10" s="70" customFormat="1" ht="21" customHeight="1">
      <c r="A12" s="207" t="s">
        <v>98</v>
      </c>
      <c r="B12" s="28" t="s">
        <v>17</v>
      </c>
      <c r="C12" s="28" t="s">
        <v>17</v>
      </c>
      <c r="D12" s="28">
        <v>158192</v>
      </c>
      <c r="E12" s="28">
        <v>76204</v>
      </c>
      <c r="F12" s="28">
        <v>95927</v>
      </c>
      <c r="G12" s="217">
        <v>45640</v>
      </c>
      <c r="H12" s="87">
        <v>60.64</v>
      </c>
      <c r="I12" s="88">
        <v>59.89</v>
      </c>
      <c r="J12" s="88">
        <v>61.33</v>
      </c>
    </row>
    <row r="13" spans="1:10" s="92" customFormat="1" ht="21" customHeight="1">
      <c r="A13" s="207" t="s">
        <v>99</v>
      </c>
      <c r="B13" s="28" t="s">
        <v>17</v>
      </c>
      <c r="C13" s="28" t="s">
        <v>17</v>
      </c>
      <c r="D13" s="28">
        <v>42464</v>
      </c>
      <c r="E13" s="28">
        <v>20638</v>
      </c>
      <c r="F13" s="28">
        <v>24259</v>
      </c>
      <c r="G13" s="217">
        <v>11987</v>
      </c>
      <c r="H13" s="87">
        <v>57.13</v>
      </c>
      <c r="I13" s="88">
        <v>58.08</v>
      </c>
      <c r="J13" s="88">
        <v>56.23</v>
      </c>
    </row>
    <row r="14" spans="1:10" s="70" customFormat="1" ht="21" customHeight="1">
      <c r="A14" s="207" t="s">
        <v>101</v>
      </c>
      <c r="B14" s="28" t="s">
        <v>17</v>
      </c>
      <c r="C14" s="28" t="s">
        <v>17</v>
      </c>
      <c r="D14" s="28">
        <v>25991</v>
      </c>
      <c r="E14" s="28">
        <v>12658</v>
      </c>
      <c r="F14" s="28">
        <v>16583</v>
      </c>
      <c r="G14" s="217">
        <v>8060</v>
      </c>
      <c r="H14" s="87">
        <v>63.8</v>
      </c>
      <c r="I14" s="88">
        <v>63.68</v>
      </c>
      <c r="J14" s="88">
        <v>63.92</v>
      </c>
    </row>
    <row r="15" spans="1:10" s="70" customFormat="1" ht="21" customHeight="1">
      <c r="A15" s="207" t="s">
        <v>102</v>
      </c>
      <c r="B15" s="28" t="s">
        <v>17</v>
      </c>
      <c r="C15" s="28" t="s">
        <v>17</v>
      </c>
      <c r="D15" s="28">
        <v>31573</v>
      </c>
      <c r="E15" s="28">
        <v>15019</v>
      </c>
      <c r="F15" s="28">
        <v>20930</v>
      </c>
      <c r="G15" s="217">
        <v>10029</v>
      </c>
      <c r="H15" s="87">
        <v>66.29</v>
      </c>
      <c r="I15" s="88">
        <v>66.78</v>
      </c>
      <c r="J15" s="88">
        <v>65.85</v>
      </c>
    </row>
    <row r="16" spans="1:10" s="70" customFormat="1" ht="21" customHeight="1">
      <c r="A16" s="207" t="s">
        <v>103</v>
      </c>
      <c r="B16" s="28" t="s">
        <v>17</v>
      </c>
      <c r="C16" s="28" t="s">
        <v>17</v>
      </c>
      <c r="D16" s="28">
        <v>25209</v>
      </c>
      <c r="E16" s="28">
        <v>12183</v>
      </c>
      <c r="F16" s="28">
        <v>16499</v>
      </c>
      <c r="G16" s="217">
        <v>8057</v>
      </c>
      <c r="H16" s="87">
        <v>65.45</v>
      </c>
      <c r="I16" s="88">
        <v>66.13</v>
      </c>
      <c r="J16" s="88">
        <v>64.81</v>
      </c>
    </row>
    <row r="17" spans="1:10" s="70" customFormat="1" ht="21" customHeight="1">
      <c r="A17" s="207" t="s">
        <v>104</v>
      </c>
      <c r="B17" s="28" t="s">
        <v>17</v>
      </c>
      <c r="C17" s="28" t="s">
        <v>17</v>
      </c>
      <c r="D17" s="28">
        <v>25517</v>
      </c>
      <c r="E17" s="28">
        <v>12542</v>
      </c>
      <c r="F17" s="28">
        <v>16453</v>
      </c>
      <c r="G17" s="217">
        <v>8041</v>
      </c>
      <c r="H17" s="87">
        <v>64.48</v>
      </c>
      <c r="I17" s="88">
        <v>64.11</v>
      </c>
      <c r="J17" s="88">
        <v>64.83</v>
      </c>
    </row>
    <row r="18" spans="1:10" s="70" customFormat="1" ht="21" customHeight="1">
      <c r="A18" s="207" t="s">
        <v>49</v>
      </c>
      <c r="B18" s="28" t="s">
        <v>17</v>
      </c>
      <c r="C18" s="28" t="s">
        <v>17</v>
      </c>
      <c r="D18" s="28">
        <v>56932</v>
      </c>
      <c r="E18" s="28">
        <v>27836</v>
      </c>
      <c r="F18" s="28">
        <v>37838</v>
      </c>
      <c r="G18" s="217">
        <v>18443</v>
      </c>
      <c r="H18" s="87">
        <v>66.46</v>
      </c>
      <c r="I18" s="88">
        <v>66.26</v>
      </c>
      <c r="J18" s="88">
        <v>66.66</v>
      </c>
    </row>
    <row r="19" spans="1:10" s="70" customFormat="1" ht="21" customHeight="1">
      <c r="A19" s="207" t="s">
        <v>132</v>
      </c>
      <c r="B19" s="28" t="s">
        <v>17</v>
      </c>
      <c r="C19" s="28" t="s">
        <v>17</v>
      </c>
      <c r="D19" s="28">
        <v>41244</v>
      </c>
      <c r="E19" s="28">
        <v>20023</v>
      </c>
      <c r="F19" s="28">
        <v>28414</v>
      </c>
      <c r="G19" s="217">
        <v>13786</v>
      </c>
      <c r="H19" s="87">
        <v>68.89</v>
      </c>
      <c r="I19" s="88">
        <v>68.85</v>
      </c>
      <c r="J19" s="88">
        <v>68.93</v>
      </c>
    </row>
    <row r="20" spans="1:10" s="70" customFormat="1" ht="21" customHeight="1">
      <c r="A20" s="207" t="s">
        <v>130</v>
      </c>
      <c r="B20" s="28" t="s">
        <v>17</v>
      </c>
      <c r="C20" s="28" t="s">
        <v>17</v>
      </c>
      <c r="D20" s="28">
        <v>57383</v>
      </c>
      <c r="E20" s="28">
        <v>28330</v>
      </c>
      <c r="F20" s="28">
        <v>35447</v>
      </c>
      <c r="G20" s="217">
        <v>17296</v>
      </c>
      <c r="H20" s="87">
        <v>61.77</v>
      </c>
      <c r="I20" s="88">
        <v>61.05</v>
      </c>
      <c r="J20" s="88">
        <v>62.48</v>
      </c>
    </row>
    <row r="21" spans="1:10" s="70" customFormat="1" ht="21" customHeight="1">
      <c r="A21" s="207" t="s">
        <v>131</v>
      </c>
      <c r="B21" s="28" t="s">
        <v>17</v>
      </c>
      <c r="C21" s="28" t="s">
        <v>17</v>
      </c>
      <c r="D21" s="28">
        <v>57401</v>
      </c>
      <c r="E21" s="28">
        <v>27419</v>
      </c>
      <c r="F21" s="28">
        <v>34088</v>
      </c>
      <c r="G21" s="217">
        <v>16404</v>
      </c>
      <c r="H21" s="87">
        <v>59.39</v>
      </c>
      <c r="I21" s="88">
        <v>59.83</v>
      </c>
      <c r="J21" s="88">
        <v>58.98</v>
      </c>
    </row>
    <row r="22" spans="1:10" s="70" customFormat="1" ht="21" customHeight="1">
      <c r="A22" s="207" t="s">
        <v>133</v>
      </c>
      <c r="B22" s="28" t="s">
        <v>17</v>
      </c>
      <c r="C22" s="28" t="s">
        <v>17</v>
      </c>
      <c r="D22" s="28">
        <v>22795</v>
      </c>
      <c r="E22" s="28">
        <v>11257</v>
      </c>
      <c r="F22" s="28">
        <v>14696</v>
      </c>
      <c r="G22" s="217">
        <v>7282</v>
      </c>
      <c r="H22" s="87">
        <v>64.47</v>
      </c>
      <c r="I22" s="88">
        <v>64.69</v>
      </c>
      <c r="J22" s="88">
        <v>64.26</v>
      </c>
    </row>
    <row r="23" spans="1:10" s="70" customFormat="1" ht="21" customHeight="1">
      <c r="A23" s="207" t="s">
        <v>160</v>
      </c>
      <c r="B23" s="28" t="s">
        <v>17</v>
      </c>
      <c r="C23" s="28" t="s">
        <v>17</v>
      </c>
      <c r="D23" s="28">
        <v>29780</v>
      </c>
      <c r="E23" s="28">
        <v>14348</v>
      </c>
      <c r="F23" s="28">
        <v>19418</v>
      </c>
      <c r="G23" s="217">
        <v>9394</v>
      </c>
      <c r="H23" s="87">
        <v>65.2</v>
      </c>
      <c r="I23" s="88">
        <v>65.47</v>
      </c>
      <c r="J23" s="88">
        <v>64.96</v>
      </c>
    </row>
    <row r="24" spans="1:10" s="70" customFormat="1" ht="21" customHeight="1">
      <c r="A24" s="207" t="s">
        <v>162</v>
      </c>
      <c r="B24" s="28" t="s">
        <v>17</v>
      </c>
      <c r="C24" s="28" t="s">
        <v>17</v>
      </c>
      <c r="D24" s="28">
        <v>23654</v>
      </c>
      <c r="E24" s="28">
        <v>11680</v>
      </c>
      <c r="F24" s="28">
        <v>15091</v>
      </c>
      <c r="G24" s="217">
        <v>7377</v>
      </c>
      <c r="H24" s="87">
        <v>63.8</v>
      </c>
      <c r="I24" s="88">
        <v>63.16</v>
      </c>
      <c r="J24" s="88">
        <v>64.42</v>
      </c>
    </row>
    <row r="25" spans="1:10" s="70" customFormat="1" ht="21" customHeight="1">
      <c r="A25" s="205"/>
      <c r="B25" s="28"/>
      <c r="C25" s="28"/>
      <c r="D25" s="28"/>
      <c r="E25" s="27"/>
      <c r="F25" s="28"/>
      <c r="G25" s="28"/>
      <c r="H25" s="87"/>
      <c r="I25" s="87"/>
      <c r="J25" s="87"/>
    </row>
    <row r="26" spans="1:10" s="70" customFormat="1" ht="21" customHeight="1">
      <c r="A26" s="207" t="s">
        <v>107</v>
      </c>
      <c r="B26" s="28" t="s">
        <v>17</v>
      </c>
      <c r="C26" s="28" t="s">
        <v>17</v>
      </c>
      <c r="D26" s="28">
        <v>15262</v>
      </c>
      <c r="E26" s="28">
        <v>7388</v>
      </c>
      <c r="F26" s="28">
        <v>10789</v>
      </c>
      <c r="G26" s="28">
        <v>5210</v>
      </c>
      <c r="H26" s="87">
        <v>70.69</v>
      </c>
      <c r="I26" s="88">
        <v>70.52</v>
      </c>
      <c r="J26" s="88">
        <v>70.85</v>
      </c>
    </row>
    <row r="27" spans="1:10" s="70" customFormat="1" ht="21" customHeight="1">
      <c r="A27" s="207" t="s">
        <v>108</v>
      </c>
      <c r="B27" s="28" t="s">
        <v>17</v>
      </c>
      <c r="C27" s="28" t="s">
        <v>17</v>
      </c>
      <c r="D27" s="28">
        <v>37735</v>
      </c>
      <c r="E27" s="28">
        <v>18033</v>
      </c>
      <c r="F27" s="28">
        <v>27075</v>
      </c>
      <c r="G27" s="28">
        <v>12899</v>
      </c>
      <c r="H27" s="87">
        <v>71.75</v>
      </c>
      <c r="I27" s="88">
        <v>71.53</v>
      </c>
      <c r="J27" s="88">
        <v>71.95</v>
      </c>
    </row>
    <row r="28" spans="1:10" s="70" customFormat="1" ht="21" customHeight="1">
      <c r="A28" s="207" t="s">
        <v>109</v>
      </c>
      <c r="B28" s="28" t="s">
        <v>17</v>
      </c>
      <c r="C28" s="28" t="s">
        <v>17</v>
      </c>
      <c r="D28" s="28">
        <v>12863</v>
      </c>
      <c r="E28" s="28">
        <v>6560</v>
      </c>
      <c r="F28" s="28">
        <v>7729</v>
      </c>
      <c r="G28" s="28">
        <v>3898</v>
      </c>
      <c r="H28" s="87">
        <v>60.09</v>
      </c>
      <c r="I28" s="88">
        <v>59.42</v>
      </c>
      <c r="J28" s="88">
        <v>60.78</v>
      </c>
    </row>
    <row r="29" spans="1:10" s="70" customFormat="1" ht="21" customHeight="1">
      <c r="A29" s="207" t="s">
        <v>111</v>
      </c>
      <c r="B29" s="28" t="s">
        <v>17</v>
      </c>
      <c r="C29" s="28" t="s">
        <v>17</v>
      </c>
      <c r="D29" s="28">
        <v>39685</v>
      </c>
      <c r="E29" s="28">
        <v>19734</v>
      </c>
      <c r="F29" s="28">
        <v>26448</v>
      </c>
      <c r="G29" s="28">
        <v>13193</v>
      </c>
      <c r="H29" s="87">
        <v>66.64</v>
      </c>
      <c r="I29" s="88">
        <v>66.85</v>
      </c>
      <c r="J29" s="88">
        <v>66.44</v>
      </c>
    </row>
    <row r="30" spans="1:10" s="70" customFormat="1" ht="21" customHeight="1">
      <c r="A30" s="210" t="s">
        <v>112</v>
      </c>
      <c r="B30" s="211" t="s">
        <v>17</v>
      </c>
      <c r="C30" s="212" t="s">
        <v>17</v>
      </c>
      <c r="D30" s="212">
        <v>1504</v>
      </c>
      <c r="E30" s="212">
        <v>735</v>
      </c>
      <c r="F30" s="212">
        <v>1187</v>
      </c>
      <c r="G30" s="212">
        <v>578</v>
      </c>
      <c r="H30" s="218">
        <v>78.92</v>
      </c>
      <c r="I30" s="219">
        <v>78.64</v>
      </c>
      <c r="J30" s="219">
        <v>79.19</v>
      </c>
    </row>
    <row r="31" spans="4:9" ht="14.25" customHeight="1">
      <c r="D31" s="7"/>
      <c r="E31" s="7"/>
      <c r="F31" s="7"/>
      <c r="I31" s="33" t="s">
        <v>113</v>
      </c>
    </row>
    <row r="32" ht="13.5" customHeight="1"/>
  </sheetData>
  <mergeCells count="6">
    <mergeCell ref="A3:A4"/>
    <mergeCell ref="C3:C4"/>
    <mergeCell ref="H3:J3"/>
    <mergeCell ref="B3:B4"/>
    <mergeCell ref="D3:E3"/>
    <mergeCell ref="F3:G3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3" width="6.375" style="2" customWidth="1"/>
    <col min="4" max="10" width="10.625" style="2" customWidth="1"/>
    <col min="11" max="16384" width="9.00390625" style="2" customWidth="1"/>
  </cols>
  <sheetData>
    <row r="1" ht="18" customHeight="1"/>
    <row r="2" spans="1:6" ht="21" customHeight="1" thickBot="1">
      <c r="A2" s="34" t="s">
        <v>233</v>
      </c>
      <c r="F2" s="25"/>
    </row>
    <row r="3" spans="1:10" ht="24.75" customHeight="1" thickTop="1">
      <c r="A3" s="259" t="s">
        <v>184</v>
      </c>
      <c r="B3" s="260" t="s">
        <v>89</v>
      </c>
      <c r="C3" s="238"/>
      <c r="D3" s="242" t="s">
        <v>90</v>
      </c>
      <c r="E3" s="243"/>
      <c r="F3" s="242" t="s">
        <v>91</v>
      </c>
      <c r="G3" s="243"/>
      <c r="H3" s="244" t="s">
        <v>92</v>
      </c>
      <c r="I3" s="244"/>
      <c r="J3" s="242"/>
    </row>
    <row r="4" spans="1:10" ht="24.75" customHeight="1">
      <c r="A4" s="239"/>
      <c r="B4" s="261"/>
      <c r="C4" s="239"/>
      <c r="D4" s="10" t="s">
        <v>93</v>
      </c>
      <c r="E4" s="10" t="s">
        <v>94</v>
      </c>
      <c r="F4" s="10" t="s">
        <v>93</v>
      </c>
      <c r="G4" s="10" t="s">
        <v>94</v>
      </c>
      <c r="H4" s="10" t="s">
        <v>95</v>
      </c>
      <c r="I4" s="10" t="s">
        <v>96</v>
      </c>
      <c r="J4" s="30" t="s">
        <v>97</v>
      </c>
    </row>
    <row r="5" spans="1:10" s="70" customFormat="1" ht="21" customHeight="1">
      <c r="A5" s="93" t="s">
        <v>158</v>
      </c>
      <c r="B5" s="252">
        <v>2</v>
      </c>
      <c r="C5" s="258"/>
      <c r="D5" s="28">
        <v>604132</v>
      </c>
      <c r="E5" s="28">
        <v>290924</v>
      </c>
      <c r="F5" s="28">
        <v>357819</v>
      </c>
      <c r="G5" s="28">
        <v>168024</v>
      </c>
      <c r="H5" s="199">
        <v>59.23</v>
      </c>
      <c r="I5" s="199">
        <v>57.76</v>
      </c>
      <c r="J5" s="199">
        <v>60.6</v>
      </c>
    </row>
    <row r="6" spans="1:10" s="70" customFormat="1" ht="21" customHeight="1">
      <c r="A6" s="93" t="s">
        <v>180</v>
      </c>
      <c r="B6" s="252">
        <v>4</v>
      </c>
      <c r="C6" s="258"/>
      <c r="D6" s="28">
        <v>634572</v>
      </c>
      <c r="E6" s="28">
        <v>306780</v>
      </c>
      <c r="F6" s="28">
        <v>522638</v>
      </c>
      <c r="G6" s="28">
        <v>247070</v>
      </c>
      <c r="H6" s="199">
        <v>82.36</v>
      </c>
      <c r="I6" s="199">
        <v>80.54</v>
      </c>
      <c r="J6" s="199">
        <v>84.07</v>
      </c>
    </row>
    <row r="7" spans="1:10" s="70" customFormat="1" ht="21" customHeight="1">
      <c r="A7" s="72" t="s">
        <v>181</v>
      </c>
      <c r="B7" s="252">
        <v>2</v>
      </c>
      <c r="C7" s="258"/>
      <c r="D7" s="28">
        <v>665111</v>
      </c>
      <c r="E7" s="28">
        <v>322609</v>
      </c>
      <c r="F7" s="28">
        <v>330214</v>
      </c>
      <c r="G7" s="28">
        <v>157014</v>
      </c>
      <c r="H7" s="199">
        <v>49.65</v>
      </c>
      <c r="I7" s="199">
        <v>48.67</v>
      </c>
      <c r="J7" s="199">
        <v>50.57</v>
      </c>
    </row>
    <row r="8" spans="1:10" s="70" customFormat="1" ht="21" customHeight="1">
      <c r="A8" s="72" t="s">
        <v>182</v>
      </c>
      <c r="B8" s="252">
        <v>2</v>
      </c>
      <c r="C8" s="253"/>
      <c r="D8" s="215">
        <v>688369</v>
      </c>
      <c r="E8" s="215">
        <v>334561</v>
      </c>
      <c r="F8" s="215">
        <v>310660</v>
      </c>
      <c r="G8" s="215">
        <v>149424</v>
      </c>
      <c r="H8" s="27">
        <v>45.13</v>
      </c>
      <c r="I8" s="27">
        <v>44.66</v>
      </c>
      <c r="J8" s="27">
        <v>45.57</v>
      </c>
    </row>
    <row r="9" spans="1:10" s="92" customFormat="1" ht="21" customHeight="1">
      <c r="A9" s="72" t="s">
        <v>183</v>
      </c>
      <c r="B9" s="252">
        <v>4</v>
      </c>
      <c r="C9" s="253"/>
      <c r="D9" s="215">
        <v>699459</v>
      </c>
      <c r="E9" s="215">
        <v>339501</v>
      </c>
      <c r="F9" s="215">
        <v>471795</v>
      </c>
      <c r="G9" s="215">
        <v>225691</v>
      </c>
      <c r="H9" s="27">
        <v>67.45</v>
      </c>
      <c r="I9" s="27">
        <v>66.48</v>
      </c>
      <c r="J9" s="27">
        <v>68.37</v>
      </c>
    </row>
    <row r="10" spans="1:10" s="92" customFormat="1" ht="21" customHeight="1">
      <c r="A10" s="74" t="s">
        <v>232</v>
      </c>
      <c r="B10" s="256">
        <v>4</v>
      </c>
      <c r="C10" s="257"/>
      <c r="D10" s="216">
        <v>702744</v>
      </c>
      <c r="E10" s="216">
        <v>341214</v>
      </c>
      <c r="F10" s="216">
        <v>465399</v>
      </c>
      <c r="G10" s="216">
        <v>222818</v>
      </c>
      <c r="H10" s="89">
        <v>66.23</v>
      </c>
      <c r="I10" s="89">
        <v>65.3</v>
      </c>
      <c r="J10" s="226">
        <v>67.1</v>
      </c>
    </row>
    <row r="11" spans="1:10" s="92" customFormat="1" ht="21" customHeight="1">
      <c r="A11" s="74"/>
      <c r="B11" s="220"/>
      <c r="C11" s="28"/>
      <c r="D11" s="28"/>
      <c r="E11" s="28"/>
      <c r="F11" s="28"/>
      <c r="G11" s="28"/>
      <c r="H11" s="199"/>
      <c r="I11" s="199"/>
      <c r="J11" s="199"/>
    </row>
    <row r="12" spans="1:10" s="70" customFormat="1" ht="21" customHeight="1">
      <c r="A12" s="207" t="s">
        <v>98</v>
      </c>
      <c r="B12" s="252" t="s">
        <v>164</v>
      </c>
      <c r="C12" s="253"/>
      <c r="D12" s="28">
        <v>157601</v>
      </c>
      <c r="E12" s="28">
        <v>75953</v>
      </c>
      <c r="F12" s="28">
        <v>97242</v>
      </c>
      <c r="G12" s="28">
        <v>45436</v>
      </c>
      <c r="H12" s="199">
        <v>61.7</v>
      </c>
      <c r="I12" s="199">
        <v>59.82</v>
      </c>
      <c r="J12" s="199">
        <v>63.45</v>
      </c>
    </row>
    <row r="13" spans="1:10" s="70" customFormat="1" ht="21" customHeight="1">
      <c r="A13" s="207" t="s">
        <v>99</v>
      </c>
      <c r="B13" s="252" t="s">
        <v>172</v>
      </c>
      <c r="C13" s="253"/>
      <c r="D13" s="28">
        <v>42320</v>
      </c>
      <c r="E13" s="28">
        <v>20536</v>
      </c>
      <c r="F13" s="28">
        <v>25504</v>
      </c>
      <c r="G13" s="28">
        <v>12387</v>
      </c>
      <c r="H13" s="199">
        <v>60.26</v>
      </c>
      <c r="I13" s="199">
        <v>60.32</v>
      </c>
      <c r="J13" s="199">
        <v>60.21</v>
      </c>
    </row>
    <row r="14" spans="1:10" s="70" customFormat="1" ht="21" customHeight="1">
      <c r="A14" s="207" t="s">
        <v>101</v>
      </c>
      <c r="B14" s="252" t="s">
        <v>173</v>
      </c>
      <c r="C14" s="253"/>
      <c r="D14" s="28">
        <v>25983</v>
      </c>
      <c r="E14" s="28">
        <v>12663</v>
      </c>
      <c r="F14" s="28">
        <v>16881</v>
      </c>
      <c r="G14" s="28">
        <v>8119</v>
      </c>
      <c r="H14" s="199">
        <v>64.97</v>
      </c>
      <c r="I14" s="199">
        <v>64.12</v>
      </c>
      <c r="J14" s="199">
        <v>65.78</v>
      </c>
    </row>
    <row r="15" spans="1:10" s="70" customFormat="1" ht="21" customHeight="1">
      <c r="A15" s="207" t="s">
        <v>102</v>
      </c>
      <c r="B15" s="252" t="s">
        <v>174</v>
      </c>
      <c r="C15" s="253"/>
      <c r="D15" s="28">
        <v>31508</v>
      </c>
      <c r="E15" s="28">
        <v>14999</v>
      </c>
      <c r="F15" s="28">
        <v>20979</v>
      </c>
      <c r="G15" s="28">
        <v>9955</v>
      </c>
      <c r="H15" s="199">
        <v>66.58</v>
      </c>
      <c r="I15" s="199">
        <v>66.37</v>
      </c>
      <c r="J15" s="199">
        <v>66.78</v>
      </c>
    </row>
    <row r="16" spans="1:10" s="70" customFormat="1" ht="21" customHeight="1">
      <c r="A16" s="207" t="s">
        <v>103</v>
      </c>
      <c r="B16" s="252" t="s">
        <v>175</v>
      </c>
      <c r="C16" s="253"/>
      <c r="D16" s="28">
        <v>25296</v>
      </c>
      <c r="E16" s="28">
        <v>12195</v>
      </c>
      <c r="F16" s="28">
        <v>17758</v>
      </c>
      <c r="G16" s="28">
        <v>8532</v>
      </c>
      <c r="H16" s="199">
        <v>70.2</v>
      </c>
      <c r="I16" s="199">
        <v>69.96</v>
      </c>
      <c r="J16" s="199">
        <v>70.42</v>
      </c>
    </row>
    <row r="17" spans="1:10" s="70" customFormat="1" ht="21" customHeight="1">
      <c r="A17" s="207" t="s">
        <v>104</v>
      </c>
      <c r="B17" s="252" t="s">
        <v>176</v>
      </c>
      <c r="C17" s="253"/>
      <c r="D17" s="28">
        <v>25344</v>
      </c>
      <c r="E17" s="28">
        <v>12456</v>
      </c>
      <c r="F17" s="28">
        <v>18530</v>
      </c>
      <c r="G17" s="28">
        <v>8979</v>
      </c>
      <c r="H17" s="199">
        <v>73.11</v>
      </c>
      <c r="I17" s="199">
        <v>72.09</v>
      </c>
      <c r="J17" s="199">
        <v>74.11</v>
      </c>
    </row>
    <row r="18" spans="1:10" s="70" customFormat="1" ht="21" customHeight="1">
      <c r="A18" s="207" t="s">
        <v>49</v>
      </c>
      <c r="B18" s="252" t="s">
        <v>164</v>
      </c>
      <c r="C18" s="253"/>
      <c r="D18" s="28">
        <v>56624</v>
      </c>
      <c r="E18" s="28">
        <v>27644</v>
      </c>
      <c r="F18" s="28">
        <v>37861</v>
      </c>
      <c r="G18" s="28">
        <v>18359</v>
      </c>
      <c r="H18" s="199">
        <v>66.86</v>
      </c>
      <c r="I18" s="199">
        <v>66.41</v>
      </c>
      <c r="J18" s="199">
        <v>67.29</v>
      </c>
    </row>
    <row r="19" spans="1:10" s="70" customFormat="1" ht="21" customHeight="1">
      <c r="A19" s="207" t="s">
        <v>132</v>
      </c>
      <c r="B19" s="252" t="s">
        <v>172</v>
      </c>
      <c r="C19" s="253"/>
      <c r="D19" s="28">
        <v>41096</v>
      </c>
      <c r="E19" s="28">
        <v>19919</v>
      </c>
      <c r="F19" s="28">
        <v>29645</v>
      </c>
      <c r="G19" s="28">
        <v>14288</v>
      </c>
      <c r="H19" s="199">
        <v>72.14</v>
      </c>
      <c r="I19" s="199">
        <v>71.73</v>
      </c>
      <c r="J19" s="199">
        <v>72.52</v>
      </c>
    </row>
    <row r="20" spans="1:10" s="70" customFormat="1" ht="21" customHeight="1">
      <c r="A20" s="207" t="s">
        <v>130</v>
      </c>
      <c r="B20" s="252" t="s">
        <v>173</v>
      </c>
      <c r="C20" s="253"/>
      <c r="D20" s="28">
        <v>57098</v>
      </c>
      <c r="E20" s="28">
        <v>28171</v>
      </c>
      <c r="F20" s="28">
        <v>34547</v>
      </c>
      <c r="G20" s="28">
        <v>16758</v>
      </c>
      <c r="H20" s="199">
        <v>60.5</v>
      </c>
      <c r="I20" s="199">
        <v>59.49</v>
      </c>
      <c r="J20" s="199">
        <v>61.5</v>
      </c>
    </row>
    <row r="21" spans="1:10" s="70" customFormat="1" ht="21" customHeight="1">
      <c r="A21" s="207" t="s">
        <v>131</v>
      </c>
      <c r="B21" s="252" t="s">
        <v>174</v>
      </c>
      <c r="C21" s="253"/>
      <c r="D21" s="28">
        <v>57223</v>
      </c>
      <c r="E21" s="28">
        <v>27333</v>
      </c>
      <c r="F21" s="28">
        <v>36095</v>
      </c>
      <c r="G21" s="28">
        <v>17094</v>
      </c>
      <c r="H21" s="199">
        <v>63.08</v>
      </c>
      <c r="I21" s="199">
        <v>62.54</v>
      </c>
      <c r="J21" s="199">
        <v>63.57</v>
      </c>
    </row>
    <row r="22" spans="1:10" s="70" customFormat="1" ht="21" customHeight="1">
      <c r="A22" s="207" t="s">
        <v>133</v>
      </c>
      <c r="B22" s="252" t="s">
        <v>175</v>
      </c>
      <c r="C22" s="253"/>
      <c r="D22" s="28">
        <v>22796</v>
      </c>
      <c r="E22" s="28">
        <v>11267</v>
      </c>
      <c r="F22" s="28">
        <v>18443</v>
      </c>
      <c r="G22" s="28">
        <v>8988</v>
      </c>
      <c r="H22" s="199">
        <v>80.9</v>
      </c>
      <c r="I22" s="199">
        <v>79.77</v>
      </c>
      <c r="J22" s="199">
        <v>82.01</v>
      </c>
    </row>
    <row r="23" spans="1:10" s="70" customFormat="1" ht="21" customHeight="1">
      <c r="A23" s="207" t="s">
        <v>160</v>
      </c>
      <c r="B23" s="252" t="s">
        <v>176</v>
      </c>
      <c r="C23" s="253"/>
      <c r="D23" s="28">
        <v>29750</v>
      </c>
      <c r="E23" s="28">
        <v>14314</v>
      </c>
      <c r="F23" s="28">
        <v>19911</v>
      </c>
      <c r="G23" s="28">
        <v>9551</v>
      </c>
      <c r="H23" s="199">
        <v>66.93</v>
      </c>
      <c r="I23" s="199">
        <v>66.72</v>
      </c>
      <c r="J23" s="199">
        <v>67.12</v>
      </c>
    </row>
    <row r="24" spans="1:10" s="70" customFormat="1" ht="21" customHeight="1">
      <c r="A24" s="207" t="s">
        <v>162</v>
      </c>
      <c r="B24" s="252" t="s">
        <v>176</v>
      </c>
      <c r="C24" s="253"/>
      <c r="D24" s="28">
        <v>23575</v>
      </c>
      <c r="E24" s="28">
        <v>11625</v>
      </c>
      <c r="F24" s="28">
        <v>17972</v>
      </c>
      <c r="G24" s="28">
        <v>8613</v>
      </c>
      <c r="H24" s="199">
        <v>76.23</v>
      </c>
      <c r="I24" s="199">
        <v>74.09</v>
      </c>
      <c r="J24" s="199">
        <v>78.32</v>
      </c>
    </row>
    <row r="25" spans="1:10" s="70" customFormat="1" ht="21" customHeight="1">
      <c r="A25" s="205"/>
      <c r="B25" s="252"/>
      <c r="C25" s="253"/>
      <c r="D25" s="28"/>
      <c r="E25" s="28"/>
      <c r="F25" s="28"/>
      <c r="G25" s="28"/>
      <c r="H25" s="199"/>
      <c r="I25" s="199"/>
      <c r="J25" s="199"/>
    </row>
    <row r="26" spans="1:10" s="70" customFormat="1" ht="21" customHeight="1">
      <c r="A26" s="207" t="s">
        <v>107</v>
      </c>
      <c r="B26" s="252" t="s">
        <v>176</v>
      </c>
      <c r="C26" s="253"/>
      <c r="D26" s="28">
        <v>15288</v>
      </c>
      <c r="E26" s="28">
        <v>7411</v>
      </c>
      <c r="F26" s="28">
        <v>10645</v>
      </c>
      <c r="G26" s="28">
        <v>5139</v>
      </c>
      <c r="H26" s="199">
        <v>69.63</v>
      </c>
      <c r="I26" s="199">
        <v>69.34</v>
      </c>
      <c r="J26" s="199">
        <v>69.9</v>
      </c>
    </row>
    <row r="27" spans="1:10" s="70" customFormat="1" ht="21" customHeight="1">
      <c r="A27" s="207" t="s">
        <v>108</v>
      </c>
      <c r="B27" s="252" t="s">
        <v>177</v>
      </c>
      <c r="C27" s="253"/>
      <c r="D27" s="28">
        <v>37794</v>
      </c>
      <c r="E27" s="28">
        <v>18056</v>
      </c>
      <c r="F27" s="28">
        <v>28950</v>
      </c>
      <c r="G27" s="28">
        <v>13729</v>
      </c>
      <c r="H27" s="199">
        <v>76.6</v>
      </c>
      <c r="I27" s="199">
        <v>76.04</v>
      </c>
      <c r="J27" s="199">
        <v>77.12</v>
      </c>
    </row>
    <row r="28" spans="1:10" s="70" customFormat="1" ht="21" customHeight="1">
      <c r="A28" s="207" t="s">
        <v>109</v>
      </c>
      <c r="B28" s="252" t="s">
        <v>178</v>
      </c>
      <c r="C28" s="253"/>
      <c r="D28" s="28">
        <v>12596</v>
      </c>
      <c r="E28" s="28">
        <v>6425</v>
      </c>
      <c r="F28" s="28">
        <v>7662</v>
      </c>
      <c r="G28" s="28">
        <v>3755</v>
      </c>
      <c r="H28" s="199">
        <v>60.83</v>
      </c>
      <c r="I28" s="199">
        <v>58.44</v>
      </c>
      <c r="J28" s="199">
        <v>63.31</v>
      </c>
    </row>
    <row r="29" spans="1:10" s="70" customFormat="1" ht="21" customHeight="1">
      <c r="A29" s="207" t="s">
        <v>111</v>
      </c>
      <c r="B29" s="252" t="s">
        <v>177</v>
      </c>
      <c r="C29" s="253"/>
      <c r="D29" s="28">
        <v>39328</v>
      </c>
      <c r="E29" s="28">
        <v>19505</v>
      </c>
      <c r="F29" s="28">
        <v>25513</v>
      </c>
      <c r="G29" s="28">
        <v>12520</v>
      </c>
      <c r="H29" s="199">
        <v>64.87</v>
      </c>
      <c r="I29" s="199">
        <v>64.189</v>
      </c>
      <c r="J29" s="199">
        <v>65.55</v>
      </c>
    </row>
    <row r="30" spans="1:10" s="70" customFormat="1" ht="21" customHeight="1">
      <c r="A30" s="210" t="s">
        <v>112</v>
      </c>
      <c r="B30" s="254" t="s">
        <v>179</v>
      </c>
      <c r="C30" s="255"/>
      <c r="D30" s="212">
        <v>1524</v>
      </c>
      <c r="E30" s="212">
        <v>742</v>
      </c>
      <c r="F30" s="212">
        <v>1261</v>
      </c>
      <c r="G30" s="212">
        <v>616</v>
      </c>
      <c r="H30" s="221">
        <v>82.74</v>
      </c>
      <c r="I30" s="221">
        <v>83.02</v>
      </c>
      <c r="J30" s="221">
        <v>82.48</v>
      </c>
    </row>
    <row r="31" spans="9:10" ht="15" customHeight="1">
      <c r="I31" s="35" t="s">
        <v>113</v>
      </c>
      <c r="J31" s="222"/>
    </row>
  </sheetData>
  <mergeCells count="30">
    <mergeCell ref="B22:C22"/>
    <mergeCell ref="B23:C23"/>
    <mergeCell ref="B24:C24"/>
    <mergeCell ref="B18:C18"/>
    <mergeCell ref="B19:C19"/>
    <mergeCell ref="B20:C20"/>
    <mergeCell ref="B21:C21"/>
    <mergeCell ref="H3:J3"/>
    <mergeCell ref="A3:A4"/>
    <mergeCell ref="F3:G3"/>
    <mergeCell ref="B3:C4"/>
    <mergeCell ref="D3:E3"/>
    <mergeCell ref="B5:C5"/>
    <mergeCell ref="B6:C6"/>
    <mergeCell ref="B7:C7"/>
    <mergeCell ref="B8:C8"/>
    <mergeCell ref="B9:C9"/>
    <mergeCell ref="B12:C12"/>
    <mergeCell ref="B13:C13"/>
    <mergeCell ref="B10:C10"/>
    <mergeCell ref="B14:C14"/>
    <mergeCell ref="B15:C15"/>
    <mergeCell ref="B16:C16"/>
    <mergeCell ref="B17:C17"/>
    <mergeCell ref="B25:C25"/>
    <mergeCell ref="B29:C29"/>
    <mergeCell ref="B30:C30"/>
    <mergeCell ref="B26:C26"/>
    <mergeCell ref="B27:C27"/>
    <mergeCell ref="B28:C28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3" width="10.00390625" style="2" customWidth="1"/>
    <col min="4" max="10" width="10.625" style="2" customWidth="1"/>
    <col min="11" max="16384" width="9.00390625" style="2" customWidth="1"/>
  </cols>
  <sheetData>
    <row r="1" ht="18" customHeight="1"/>
    <row r="2" ht="21.75" customHeight="1" thickBot="1">
      <c r="A2" s="34" t="s">
        <v>237</v>
      </c>
    </row>
    <row r="3" spans="1:10" ht="30" customHeight="1" thickTop="1">
      <c r="A3" s="259" t="s">
        <v>184</v>
      </c>
      <c r="B3" s="240" t="s">
        <v>134</v>
      </c>
      <c r="C3" s="240" t="s">
        <v>89</v>
      </c>
      <c r="D3" s="242" t="s">
        <v>90</v>
      </c>
      <c r="E3" s="243"/>
      <c r="F3" s="242" t="s">
        <v>91</v>
      </c>
      <c r="G3" s="243"/>
      <c r="H3" s="244" t="s">
        <v>92</v>
      </c>
      <c r="I3" s="244"/>
      <c r="J3" s="242"/>
    </row>
    <row r="4" spans="1:10" ht="30" customHeight="1">
      <c r="A4" s="239"/>
      <c r="B4" s="241"/>
      <c r="C4" s="241"/>
      <c r="D4" s="10" t="s">
        <v>93</v>
      </c>
      <c r="E4" s="10" t="s">
        <v>94</v>
      </c>
      <c r="F4" s="10" t="s">
        <v>93</v>
      </c>
      <c r="G4" s="10" t="s">
        <v>94</v>
      </c>
      <c r="H4" s="10" t="s">
        <v>95</v>
      </c>
      <c r="I4" s="10" t="s">
        <v>96</v>
      </c>
      <c r="J4" s="30" t="s">
        <v>97</v>
      </c>
    </row>
    <row r="5" spans="1:10" ht="21" customHeight="1">
      <c r="A5" s="93" t="s">
        <v>159</v>
      </c>
      <c r="B5" s="91">
        <v>42</v>
      </c>
      <c r="C5" s="77">
        <v>60</v>
      </c>
      <c r="D5" s="77">
        <v>556743</v>
      </c>
      <c r="E5" s="77">
        <v>267662</v>
      </c>
      <c r="F5" s="77">
        <v>451909</v>
      </c>
      <c r="G5" s="77">
        <v>212765</v>
      </c>
      <c r="H5" s="78">
        <v>81.17</v>
      </c>
      <c r="I5" s="78">
        <v>79.49</v>
      </c>
      <c r="J5" s="78">
        <v>82.73</v>
      </c>
    </row>
    <row r="6" spans="1:10" ht="21" customHeight="1">
      <c r="A6" s="93" t="s">
        <v>239</v>
      </c>
      <c r="B6" s="91">
        <v>43</v>
      </c>
      <c r="C6" s="77">
        <v>60</v>
      </c>
      <c r="D6" s="77">
        <v>544582</v>
      </c>
      <c r="E6" s="77">
        <v>263004</v>
      </c>
      <c r="F6" s="77">
        <v>417630</v>
      </c>
      <c r="G6" s="77">
        <v>196798</v>
      </c>
      <c r="H6" s="78">
        <v>76.69</v>
      </c>
      <c r="I6" s="78">
        <v>74.83</v>
      </c>
      <c r="J6" s="78">
        <v>78.43</v>
      </c>
    </row>
    <row r="7" spans="1:10" ht="21" customHeight="1">
      <c r="A7" s="72" t="s">
        <v>240</v>
      </c>
      <c r="B7" s="91">
        <v>43</v>
      </c>
      <c r="C7" s="77">
        <v>56</v>
      </c>
      <c r="D7" s="77">
        <v>564898</v>
      </c>
      <c r="E7" s="77">
        <v>274224</v>
      </c>
      <c r="F7" s="77">
        <v>382937</v>
      </c>
      <c r="G7" s="77">
        <v>180205</v>
      </c>
      <c r="H7" s="78">
        <v>67.79</v>
      </c>
      <c r="I7" s="78">
        <v>65.71</v>
      </c>
      <c r="J7" s="78">
        <v>69.75</v>
      </c>
    </row>
    <row r="8" spans="1:10" ht="21" customHeight="1">
      <c r="A8" s="72" t="s">
        <v>241</v>
      </c>
      <c r="B8" s="91">
        <v>42</v>
      </c>
      <c r="C8" s="77">
        <v>53</v>
      </c>
      <c r="D8" s="77">
        <v>468655</v>
      </c>
      <c r="E8" s="77">
        <v>227507</v>
      </c>
      <c r="F8" s="77">
        <v>301441</v>
      </c>
      <c r="G8" s="77">
        <v>141727</v>
      </c>
      <c r="H8" s="78">
        <v>64.32</v>
      </c>
      <c r="I8" s="78">
        <v>62.3</v>
      </c>
      <c r="J8" s="78">
        <v>66.23</v>
      </c>
    </row>
    <row r="9" spans="1:10" s="1" customFormat="1" ht="21" customHeight="1">
      <c r="A9" s="72" t="s">
        <v>242</v>
      </c>
      <c r="B9" s="77">
        <v>42</v>
      </c>
      <c r="C9" s="77">
        <v>56</v>
      </c>
      <c r="D9" s="77">
        <v>564825</v>
      </c>
      <c r="E9" s="77">
        <v>274189</v>
      </c>
      <c r="F9" s="77">
        <v>347667</v>
      </c>
      <c r="G9" s="77">
        <v>163991</v>
      </c>
      <c r="H9" s="78">
        <v>61.55</v>
      </c>
      <c r="I9" s="78">
        <v>59.81</v>
      </c>
      <c r="J9" s="78">
        <v>63.2</v>
      </c>
    </row>
    <row r="10" spans="1:10" s="1" customFormat="1" ht="21" customHeight="1">
      <c r="A10" s="74" t="s">
        <v>243</v>
      </c>
      <c r="B10" s="96">
        <v>38</v>
      </c>
      <c r="C10" s="96">
        <v>63</v>
      </c>
      <c r="D10" s="96">
        <v>699322</v>
      </c>
      <c r="E10" s="96">
        <v>339157</v>
      </c>
      <c r="F10" s="96">
        <v>439214</v>
      </c>
      <c r="G10" s="96">
        <v>208568</v>
      </c>
      <c r="H10" s="98">
        <v>62.81</v>
      </c>
      <c r="I10" s="98">
        <v>61.5</v>
      </c>
      <c r="J10" s="98">
        <v>64.04</v>
      </c>
    </row>
    <row r="11" spans="1:10" s="1" customFormat="1" ht="21" customHeight="1">
      <c r="A11" s="81"/>
      <c r="B11" s="91"/>
      <c r="C11" s="77"/>
      <c r="D11" s="77"/>
      <c r="E11" s="77"/>
      <c r="F11" s="77"/>
      <c r="G11" s="77"/>
      <c r="H11" s="77"/>
      <c r="I11" s="77"/>
      <c r="J11" s="77"/>
    </row>
    <row r="12" spans="1:10" ht="21" customHeight="1">
      <c r="A12" s="83" t="s">
        <v>98</v>
      </c>
      <c r="B12" s="91">
        <v>9</v>
      </c>
      <c r="C12" s="77">
        <v>13</v>
      </c>
      <c r="D12" s="77">
        <v>155799</v>
      </c>
      <c r="E12" s="77">
        <v>74774</v>
      </c>
      <c r="F12" s="77">
        <v>90907</v>
      </c>
      <c r="G12" s="77">
        <v>41911</v>
      </c>
      <c r="H12" s="78">
        <v>58.35</v>
      </c>
      <c r="I12" s="78">
        <v>56.05</v>
      </c>
      <c r="J12" s="78">
        <v>60.47</v>
      </c>
    </row>
    <row r="13" spans="1:10" ht="21" customHeight="1">
      <c r="A13" s="83" t="s">
        <v>99</v>
      </c>
      <c r="B13" s="91">
        <v>2</v>
      </c>
      <c r="C13" s="77">
        <v>4</v>
      </c>
      <c r="D13" s="77">
        <v>42337</v>
      </c>
      <c r="E13" s="77">
        <v>20558</v>
      </c>
      <c r="F13" s="77">
        <v>29098</v>
      </c>
      <c r="G13" s="77">
        <v>13917</v>
      </c>
      <c r="H13" s="78">
        <v>68.73</v>
      </c>
      <c r="I13" s="78">
        <v>67.7</v>
      </c>
      <c r="J13" s="78">
        <v>69.7</v>
      </c>
    </row>
    <row r="14" spans="1:10" ht="21" customHeight="1">
      <c r="A14" s="83" t="s">
        <v>234</v>
      </c>
      <c r="B14" s="91">
        <v>2</v>
      </c>
      <c r="C14" s="77">
        <v>3</v>
      </c>
      <c r="D14" s="77">
        <v>29600</v>
      </c>
      <c r="E14" s="77">
        <v>14424</v>
      </c>
      <c r="F14" s="77">
        <v>19726</v>
      </c>
      <c r="G14" s="77">
        <v>9409</v>
      </c>
      <c r="H14" s="78">
        <v>66.64</v>
      </c>
      <c r="I14" s="78">
        <v>65.23</v>
      </c>
      <c r="J14" s="78">
        <v>67.98</v>
      </c>
    </row>
    <row r="15" spans="1:10" ht="21" customHeight="1">
      <c r="A15" s="83" t="s">
        <v>102</v>
      </c>
      <c r="B15" s="91">
        <v>2</v>
      </c>
      <c r="C15" s="77">
        <v>3</v>
      </c>
      <c r="D15" s="77">
        <v>31395</v>
      </c>
      <c r="E15" s="77">
        <v>14938</v>
      </c>
      <c r="F15" s="77">
        <v>21547</v>
      </c>
      <c r="G15" s="77">
        <v>10162</v>
      </c>
      <c r="H15" s="78">
        <v>68.63</v>
      </c>
      <c r="I15" s="78">
        <v>68.03</v>
      </c>
      <c r="J15" s="78">
        <v>69.18</v>
      </c>
    </row>
    <row r="16" spans="1:10" ht="21" customHeight="1">
      <c r="A16" s="83" t="s">
        <v>103</v>
      </c>
      <c r="B16" s="91">
        <v>1</v>
      </c>
      <c r="C16" s="77">
        <v>2</v>
      </c>
      <c r="D16" s="77">
        <v>25071</v>
      </c>
      <c r="E16" s="77">
        <v>12101</v>
      </c>
      <c r="F16" s="77">
        <v>20163</v>
      </c>
      <c r="G16" s="77">
        <v>9675</v>
      </c>
      <c r="H16" s="78">
        <v>80.42</v>
      </c>
      <c r="I16" s="78">
        <v>79.95</v>
      </c>
      <c r="J16" s="78">
        <v>80.86</v>
      </c>
    </row>
    <row r="17" spans="1:10" ht="21" customHeight="1">
      <c r="A17" s="83" t="s">
        <v>104</v>
      </c>
      <c r="B17" s="91">
        <v>1</v>
      </c>
      <c r="C17" s="77">
        <v>2</v>
      </c>
      <c r="D17" s="77">
        <v>25266</v>
      </c>
      <c r="E17" s="77">
        <v>12391</v>
      </c>
      <c r="F17" s="77">
        <v>12153</v>
      </c>
      <c r="G17" s="77">
        <v>5931</v>
      </c>
      <c r="H17" s="78">
        <v>48.1</v>
      </c>
      <c r="I17" s="78">
        <v>47.87</v>
      </c>
      <c r="J17" s="78">
        <v>48.33</v>
      </c>
    </row>
    <row r="18" spans="1:10" ht="21" customHeight="1">
      <c r="A18" s="83" t="s">
        <v>49</v>
      </c>
      <c r="B18" s="91">
        <v>3</v>
      </c>
      <c r="C18" s="77">
        <v>5</v>
      </c>
      <c r="D18" s="77">
        <v>56479</v>
      </c>
      <c r="E18" s="77">
        <v>27580</v>
      </c>
      <c r="F18" s="77">
        <v>35737</v>
      </c>
      <c r="G18" s="77">
        <v>17225</v>
      </c>
      <c r="H18" s="78">
        <v>63.27</v>
      </c>
      <c r="I18" s="78">
        <v>62.45</v>
      </c>
      <c r="J18" s="78">
        <v>64.06</v>
      </c>
    </row>
    <row r="19" spans="1:10" ht="21" customHeight="1">
      <c r="A19" s="83" t="s">
        <v>132</v>
      </c>
      <c r="B19" s="91">
        <v>2</v>
      </c>
      <c r="C19" s="77">
        <v>3</v>
      </c>
      <c r="D19" s="77">
        <v>41356</v>
      </c>
      <c r="E19" s="77">
        <v>20057</v>
      </c>
      <c r="F19" s="77">
        <v>25396</v>
      </c>
      <c r="G19" s="77">
        <v>12164</v>
      </c>
      <c r="H19" s="78">
        <v>61.41</v>
      </c>
      <c r="I19" s="78">
        <v>60.65</v>
      </c>
      <c r="J19" s="78">
        <v>62.12</v>
      </c>
    </row>
    <row r="20" spans="1:10" ht="21" customHeight="1">
      <c r="A20" s="83" t="s">
        <v>130</v>
      </c>
      <c r="B20" s="91">
        <v>3</v>
      </c>
      <c r="C20" s="77">
        <v>4</v>
      </c>
      <c r="D20" s="77">
        <v>56710</v>
      </c>
      <c r="E20" s="77">
        <v>27938</v>
      </c>
      <c r="F20" s="77">
        <v>29620</v>
      </c>
      <c r="G20" s="77">
        <v>14111</v>
      </c>
      <c r="H20" s="78">
        <v>52.23</v>
      </c>
      <c r="I20" s="78">
        <v>50.51</v>
      </c>
      <c r="J20" s="78">
        <v>53.9</v>
      </c>
    </row>
    <row r="21" spans="1:10" ht="21" customHeight="1">
      <c r="A21" s="83" t="s">
        <v>131</v>
      </c>
      <c r="B21" s="91">
        <v>3</v>
      </c>
      <c r="C21" s="77">
        <v>5</v>
      </c>
      <c r="D21" s="77">
        <v>57113</v>
      </c>
      <c r="E21" s="77">
        <v>27268</v>
      </c>
      <c r="F21" s="77">
        <v>35555</v>
      </c>
      <c r="G21" s="77">
        <v>16758</v>
      </c>
      <c r="H21" s="78">
        <v>62.25</v>
      </c>
      <c r="I21" s="78">
        <v>61.46</v>
      </c>
      <c r="J21" s="78">
        <v>62.98</v>
      </c>
    </row>
    <row r="22" spans="1:10" ht="21" customHeight="1">
      <c r="A22" s="227" t="s">
        <v>235</v>
      </c>
      <c r="B22" s="91">
        <v>1</v>
      </c>
      <c r="C22" s="77">
        <v>2</v>
      </c>
      <c r="D22" s="77">
        <v>24139</v>
      </c>
      <c r="E22" s="77">
        <v>11921</v>
      </c>
      <c r="F22" s="77">
        <v>14001</v>
      </c>
      <c r="G22" s="77">
        <v>6902</v>
      </c>
      <c r="H22" s="78">
        <v>58</v>
      </c>
      <c r="I22" s="78">
        <v>57.9</v>
      </c>
      <c r="J22" s="78">
        <v>58.1</v>
      </c>
    </row>
    <row r="23" spans="1:10" ht="21" customHeight="1">
      <c r="A23" s="83" t="s">
        <v>160</v>
      </c>
      <c r="B23" s="91">
        <v>2</v>
      </c>
      <c r="C23" s="77">
        <v>4</v>
      </c>
      <c r="D23" s="77">
        <v>29683</v>
      </c>
      <c r="E23" s="77">
        <v>14293</v>
      </c>
      <c r="F23" s="77">
        <v>20024</v>
      </c>
      <c r="G23" s="77">
        <v>9635</v>
      </c>
      <c r="H23" s="78">
        <v>67.46</v>
      </c>
      <c r="I23" s="78">
        <v>67.41</v>
      </c>
      <c r="J23" s="78">
        <v>67.5</v>
      </c>
    </row>
    <row r="24" spans="1:10" ht="21" customHeight="1">
      <c r="A24" s="227" t="s">
        <v>236</v>
      </c>
      <c r="B24" s="91">
        <v>2</v>
      </c>
      <c r="C24" s="77">
        <v>3</v>
      </c>
      <c r="D24" s="77">
        <v>36058</v>
      </c>
      <c r="E24" s="77">
        <v>17971</v>
      </c>
      <c r="F24" s="77">
        <v>21235</v>
      </c>
      <c r="G24" s="77">
        <v>10187</v>
      </c>
      <c r="H24" s="78">
        <v>58.89</v>
      </c>
      <c r="I24" s="78">
        <v>56.69</v>
      </c>
      <c r="J24" s="78">
        <v>61.08</v>
      </c>
    </row>
    <row r="25" spans="1:10" ht="21" customHeight="1">
      <c r="A25" s="81"/>
      <c r="B25" s="91"/>
      <c r="C25" s="77"/>
      <c r="D25" s="77"/>
      <c r="E25" s="77"/>
      <c r="F25" s="77"/>
      <c r="G25" s="77"/>
      <c r="H25" s="78"/>
      <c r="I25" s="78"/>
      <c r="J25" s="78"/>
    </row>
    <row r="26" spans="1:10" ht="21" customHeight="1">
      <c r="A26" s="83" t="s">
        <v>107</v>
      </c>
      <c r="B26" s="91">
        <v>1</v>
      </c>
      <c r="C26" s="77">
        <v>2</v>
      </c>
      <c r="D26" s="77">
        <v>15234</v>
      </c>
      <c r="E26" s="77">
        <v>7367</v>
      </c>
      <c r="F26" s="77">
        <v>10948</v>
      </c>
      <c r="G26" s="77">
        <v>5240</v>
      </c>
      <c r="H26" s="78">
        <v>71.87</v>
      </c>
      <c r="I26" s="78">
        <v>71.13</v>
      </c>
      <c r="J26" s="78">
        <v>72.56</v>
      </c>
    </row>
    <row r="27" spans="1:10" ht="21" customHeight="1">
      <c r="A27" s="83" t="s">
        <v>108</v>
      </c>
      <c r="B27" s="91">
        <v>2</v>
      </c>
      <c r="C27" s="77">
        <v>3</v>
      </c>
      <c r="D27" s="77">
        <v>37619</v>
      </c>
      <c r="E27" s="77">
        <v>17963</v>
      </c>
      <c r="F27" s="77">
        <v>27442</v>
      </c>
      <c r="G27" s="77">
        <v>12937</v>
      </c>
      <c r="H27" s="78">
        <v>72.95</v>
      </c>
      <c r="I27" s="78">
        <v>72.02</v>
      </c>
      <c r="J27" s="78">
        <v>73.79</v>
      </c>
    </row>
    <row r="28" spans="1:10" ht="21" customHeight="1">
      <c r="A28" s="84" t="s">
        <v>238</v>
      </c>
      <c r="B28" s="228">
        <v>2</v>
      </c>
      <c r="C28" s="86">
        <v>5</v>
      </c>
      <c r="D28" s="86">
        <v>35463</v>
      </c>
      <c r="E28" s="86">
        <v>17613</v>
      </c>
      <c r="F28" s="86">
        <v>25662</v>
      </c>
      <c r="G28" s="86">
        <v>12404</v>
      </c>
      <c r="H28" s="97">
        <v>72.36</v>
      </c>
      <c r="I28" s="78">
        <v>70.43</v>
      </c>
      <c r="J28" s="78">
        <v>74.27</v>
      </c>
    </row>
    <row r="29" spans="9:10" ht="15" customHeight="1">
      <c r="I29" s="35" t="s">
        <v>113</v>
      </c>
      <c r="J29" s="222"/>
    </row>
  </sheetData>
  <mergeCells count="6">
    <mergeCell ref="F3:G3"/>
    <mergeCell ref="H3:J3"/>
    <mergeCell ref="A3:A4"/>
    <mergeCell ref="B3:B4"/>
    <mergeCell ref="C3:C4"/>
    <mergeCell ref="D3:E3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7.25390625" style="2" customWidth="1"/>
    <col min="2" max="2" width="13.00390625" style="29" customWidth="1"/>
    <col min="3" max="10" width="11.625" style="2" customWidth="1"/>
    <col min="11" max="16384" width="9.00390625" style="2" customWidth="1"/>
  </cols>
  <sheetData>
    <row r="1" ht="18" customHeight="1"/>
    <row r="2" spans="1:6" ht="21.75" customHeight="1" thickBot="1">
      <c r="A2" s="34" t="s">
        <v>247</v>
      </c>
      <c r="F2" s="25"/>
    </row>
    <row r="3" spans="1:10" ht="33.75" customHeight="1" thickTop="1">
      <c r="A3" s="243" t="s">
        <v>138</v>
      </c>
      <c r="B3" s="235" t="s">
        <v>139</v>
      </c>
      <c r="C3" s="244" t="s">
        <v>140</v>
      </c>
      <c r="D3" s="242" t="s">
        <v>90</v>
      </c>
      <c r="E3" s="243"/>
      <c r="F3" s="242" t="s">
        <v>91</v>
      </c>
      <c r="G3" s="243"/>
      <c r="H3" s="244" t="s">
        <v>92</v>
      </c>
      <c r="I3" s="244"/>
      <c r="J3" s="242"/>
    </row>
    <row r="4" spans="1:10" ht="30" customHeight="1">
      <c r="A4" s="266"/>
      <c r="B4" s="236"/>
      <c r="C4" s="237"/>
      <c r="D4" s="10" t="s">
        <v>93</v>
      </c>
      <c r="E4" s="10" t="s">
        <v>94</v>
      </c>
      <c r="F4" s="10" t="s">
        <v>93</v>
      </c>
      <c r="G4" s="10" t="s">
        <v>94</v>
      </c>
      <c r="H4" s="10" t="s">
        <v>95</v>
      </c>
      <c r="I4" s="10" t="s">
        <v>96</v>
      </c>
      <c r="J4" s="30" t="s">
        <v>97</v>
      </c>
    </row>
    <row r="5" spans="1:10" ht="20.25" customHeight="1">
      <c r="A5" s="265" t="s">
        <v>98</v>
      </c>
      <c r="B5" s="100" t="s">
        <v>185</v>
      </c>
      <c r="C5" s="27">
        <v>2</v>
      </c>
      <c r="D5" s="76">
        <v>135284</v>
      </c>
      <c r="E5" s="76">
        <v>64191</v>
      </c>
      <c r="F5" s="76">
        <v>109538</v>
      </c>
      <c r="G5" s="76">
        <v>50632</v>
      </c>
      <c r="H5" s="87">
        <v>80.84</v>
      </c>
      <c r="I5" s="87">
        <v>78.88</v>
      </c>
      <c r="J5" s="87">
        <v>82.6</v>
      </c>
    </row>
    <row r="6" spans="1:10" ht="19.5" customHeight="1">
      <c r="A6" s="263"/>
      <c r="B6" s="101" t="s">
        <v>20</v>
      </c>
      <c r="C6" s="27">
        <v>2</v>
      </c>
      <c r="D6" s="76">
        <v>139035</v>
      </c>
      <c r="E6" s="76">
        <v>66348</v>
      </c>
      <c r="F6" s="76">
        <v>108072</v>
      </c>
      <c r="G6" s="76">
        <v>49916</v>
      </c>
      <c r="H6" s="87">
        <v>77.73</v>
      </c>
      <c r="I6" s="87">
        <v>75.23</v>
      </c>
      <c r="J6" s="87">
        <v>80.01</v>
      </c>
    </row>
    <row r="7" spans="1:10" ht="19.5" customHeight="1">
      <c r="A7" s="263"/>
      <c r="B7" s="101" t="s">
        <v>21</v>
      </c>
      <c r="C7" s="27">
        <v>2</v>
      </c>
      <c r="D7" s="76">
        <v>142884</v>
      </c>
      <c r="E7" s="76">
        <v>68217</v>
      </c>
      <c r="F7" s="76">
        <v>111702</v>
      </c>
      <c r="G7" s="76">
        <v>51313</v>
      </c>
      <c r="H7" s="87">
        <v>78.18</v>
      </c>
      <c r="I7" s="87">
        <v>75.22</v>
      </c>
      <c r="J7" s="87">
        <v>80.88</v>
      </c>
    </row>
    <row r="8" spans="1:10" ht="19.5" customHeight="1">
      <c r="A8" s="263"/>
      <c r="B8" s="100" t="s">
        <v>22</v>
      </c>
      <c r="C8" s="27">
        <v>5</v>
      </c>
      <c r="D8" s="76">
        <v>147341</v>
      </c>
      <c r="E8" s="76">
        <v>70744</v>
      </c>
      <c r="F8" s="76">
        <v>105541</v>
      </c>
      <c r="G8" s="76">
        <v>48266</v>
      </c>
      <c r="H8" s="87">
        <v>71.63</v>
      </c>
      <c r="I8" s="87">
        <v>68.23</v>
      </c>
      <c r="J8" s="87">
        <v>74.77</v>
      </c>
    </row>
    <row r="9" spans="1:10" ht="19.5" customHeight="1">
      <c r="A9" s="263"/>
      <c r="B9" s="100" t="s">
        <v>23</v>
      </c>
      <c r="C9" s="27">
        <v>2</v>
      </c>
      <c r="D9" s="76">
        <v>149254</v>
      </c>
      <c r="E9" s="76">
        <v>71844</v>
      </c>
      <c r="F9" s="76">
        <v>82716</v>
      </c>
      <c r="G9" s="76">
        <v>37843</v>
      </c>
      <c r="H9" s="87">
        <v>55.42</v>
      </c>
      <c r="I9" s="87">
        <v>52.67</v>
      </c>
      <c r="J9" s="87">
        <v>57.97</v>
      </c>
    </row>
    <row r="10" spans="1:10" ht="19.5" customHeight="1">
      <c r="A10" s="263"/>
      <c r="B10" s="101" t="s">
        <v>186</v>
      </c>
      <c r="C10" s="27">
        <v>2</v>
      </c>
      <c r="D10" s="76">
        <v>151627</v>
      </c>
      <c r="E10" s="76">
        <v>73139</v>
      </c>
      <c r="F10" s="76">
        <v>84418</v>
      </c>
      <c r="G10" s="76">
        <v>38766</v>
      </c>
      <c r="H10" s="87">
        <v>55.67</v>
      </c>
      <c r="I10" s="87">
        <v>53</v>
      </c>
      <c r="J10" s="87">
        <v>58.16</v>
      </c>
    </row>
    <row r="11" spans="1:10" ht="19.5" customHeight="1">
      <c r="A11" s="263"/>
      <c r="B11" s="100" t="s">
        <v>114</v>
      </c>
      <c r="C11" s="27">
        <v>4</v>
      </c>
      <c r="D11" s="76">
        <v>151710</v>
      </c>
      <c r="E11" s="76">
        <v>73564</v>
      </c>
      <c r="F11" s="76">
        <v>101898</v>
      </c>
      <c r="G11" s="76">
        <v>47645</v>
      </c>
      <c r="H11" s="87">
        <v>67.17</v>
      </c>
      <c r="I11" s="87">
        <v>64.77</v>
      </c>
      <c r="J11" s="87">
        <v>69.43</v>
      </c>
    </row>
    <row r="12" spans="1:10" ht="19.5" customHeight="1">
      <c r="A12" s="263"/>
      <c r="B12" s="102" t="s">
        <v>244</v>
      </c>
      <c r="C12" s="89">
        <v>2</v>
      </c>
      <c r="D12" s="103">
        <v>156632</v>
      </c>
      <c r="E12" s="103">
        <v>75471</v>
      </c>
      <c r="F12" s="103">
        <v>96673</v>
      </c>
      <c r="G12" s="103">
        <v>45166</v>
      </c>
      <c r="H12" s="104">
        <v>61.72</v>
      </c>
      <c r="I12" s="104">
        <v>59.85</v>
      </c>
      <c r="J12" s="104">
        <v>63.46</v>
      </c>
    </row>
    <row r="13" spans="1:10" ht="19.5" customHeight="1">
      <c r="A13" s="263" t="s">
        <v>99</v>
      </c>
      <c r="B13" s="100" t="s">
        <v>187</v>
      </c>
      <c r="C13" s="27">
        <v>2</v>
      </c>
      <c r="D13" s="76">
        <v>34523</v>
      </c>
      <c r="E13" s="76">
        <v>16422</v>
      </c>
      <c r="F13" s="76">
        <v>32594</v>
      </c>
      <c r="G13" s="76">
        <v>15336</v>
      </c>
      <c r="H13" s="87">
        <v>94.41</v>
      </c>
      <c r="I13" s="87">
        <v>93.39</v>
      </c>
      <c r="J13" s="87">
        <v>95.34</v>
      </c>
    </row>
    <row r="14" spans="1:10" ht="19.5" customHeight="1">
      <c r="A14" s="263"/>
      <c r="B14" s="101" t="s">
        <v>20</v>
      </c>
      <c r="C14" s="27">
        <v>2</v>
      </c>
      <c r="D14" s="76">
        <v>36018</v>
      </c>
      <c r="E14" s="76">
        <v>17188</v>
      </c>
      <c r="F14" s="76">
        <v>34613</v>
      </c>
      <c r="G14" s="76">
        <v>16376</v>
      </c>
      <c r="H14" s="87">
        <v>96.1</v>
      </c>
      <c r="I14" s="87">
        <v>95.28</v>
      </c>
      <c r="J14" s="87">
        <v>96.85</v>
      </c>
    </row>
    <row r="15" spans="1:10" ht="19.5" customHeight="1">
      <c r="A15" s="263"/>
      <c r="B15" s="101" t="s">
        <v>21</v>
      </c>
      <c r="C15" s="27">
        <v>2</v>
      </c>
      <c r="D15" s="76">
        <v>38156</v>
      </c>
      <c r="E15" s="76">
        <v>18366</v>
      </c>
      <c r="F15" s="76">
        <v>36611</v>
      </c>
      <c r="G15" s="76">
        <v>17498</v>
      </c>
      <c r="H15" s="87">
        <v>95.95</v>
      </c>
      <c r="I15" s="87">
        <v>95.27</v>
      </c>
      <c r="J15" s="87">
        <v>96.58</v>
      </c>
    </row>
    <row r="16" spans="1:10" ht="19.5" customHeight="1">
      <c r="A16" s="263"/>
      <c r="B16" s="100" t="s">
        <v>22</v>
      </c>
      <c r="C16" s="27">
        <v>1</v>
      </c>
      <c r="D16" s="76" t="s">
        <v>18</v>
      </c>
      <c r="E16" s="76"/>
      <c r="F16" s="76"/>
      <c r="G16" s="76"/>
      <c r="H16" s="87"/>
      <c r="I16" s="87"/>
      <c r="J16" s="87"/>
    </row>
    <row r="17" spans="1:10" ht="19.5" customHeight="1">
      <c r="A17" s="263"/>
      <c r="B17" s="100" t="s">
        <v>23</v>
      </c>
      <c r="C17" s="27">
        <v>2</v>
      </c>
      <c r="D17" s="76">
        <v>41155</v>
      </c>
      <c r="E17" s="76">
        <v>19976</v>
      </c>
      <c r="F17" s="76">
        <v>36673</v>
      </c>
      <c r="G17" s="76">
        <v>17450</v>
      </c>
      <c r="H17" s="87">
        <v>89.11</v>
      </c>
      <c r="I17" s="87">
        <v>87.35</v>
      </c>
      <c r="J17" s="87">
        <v>90.76</v>
      </c>
    </row>
    <row r="18" spans="1:10" ht="19.5" customHeight="1">
      <c r="A18" s="263"/>
      <c r="B18" s="101" t="s">
        <v>188</v>
      </c>
      <c r="C18" s="27">
        <v>5</v>
      </c>
      <c r="D18" s="76">
        <v>41892</v>
      </c>
      <c r="E18" s="76">
        <v>20288</v>
      </c>
      <c r="F18" s="76">
        <v>37480</v>
      </c>
      <c r="G18" s="76">
        <v>17796</v>
      </c>
      <c r="H18" s="87">
        <v>89.47</v>
      </c>
      <c r="I18" s="87">
        <v>87.72</v>
      </c>
      <c r="J18" s="87">
        <v>91.11</v>
      </c>
    </row>
    <row r="19" spans="1:10" ht="19.5" customHeight="1">
      <c r="A19" s="263"/>
      <c r="B19" s="100" t="s">
        <v>115</v>
      </c>
      <c r="C19" s="27">
        <v>3</v>
      </c>
      <c r="D19" s="76">
        <v>41824</v>
      </c>
      <c r="E19" s="76">
        <v>20286</v>
      </c>
      <c r="F19" s="76">
        <v>35816</v>
      </c>
      <c r="G19" s="76">
        <v>17003</v>
      </c>
      <c r="H19" s="87">
        <v>85.64</v>
      </c>
      <c r="I19" s="87">
        <v>83.82</v>
      </c>
      <c r="J19" s="87">
        <v>87.35</v>
      </c>
    </row>
    <row r="20" spans="1:10" ht="19.5" customHeight="1">
      <c r="A20" s="263"/>
      <c r="B20" s="102" t="s">
        <v>245</v>
      </c>
      <c r="C20" s="89">
        <v>2</v>
      </c>
      <c r="D20" s="103">
        <v>42025</v>
      </c>
      <c r="E20" s="103">
        <v>20397</v>
      </c>
      <c r="F20" s="103">
        <v>34068</v>
      </c>
      <c r="G20" s="103">
        <v>16183</v>
      </c>
      <c r="H20" s="104">
        <v>81.07</v>
      </c>
      <c r="I20" s="104">
        <v>79.34</v>
      </c>
      <c r="J20" s="104">
        <v>82.69</v>
      </c>
    </row>
    <row r="21" spans="1:10" ht="19.5" customHeight="1">
      <c r="A21" s="263" t="s">
        <v>100</v>
      </c>
      <c r="B21" s="100" t="s">
        <v>189</v>
      </c>
      <c r="C21" s="27">
        <v>2</v>
      </c>
      <c r="D21" s="76">
        <v>19128</v>
      </c>
      <c r="E21" s="76">
        <v>9172</v>
      </c>
      <c r="F21" s="76">
        <v>17779</v>
      </c>
      <c r="G21" s="76">
        <v>8471</v>
      </c>
      <c r="H21" s="87">
        <v>92.95</v>
      </c>
      <c r="I21" s="87">
        <v>92.36</v>
      </c>
      <c r="J21" s="87">
        <v>93.49</v>
      </c>
    </row>
    <row r="22" spans="1:10" ht="19.5" customHeight="1">
      <c r="A22" s="263"/>
      <c r="B22" s="101" t="s">
        <v>24</v>
      </c>
      <c r="C22" s="27">
        <v>1</v>
      </c>
      <c r="D22" s="76" t="s">
        <v>18</v>
      </c>
      <c r="E22" s="76"/>
      <c r="F22" s="76"/>
      <c r="G22" s="76"/>
      <c r="H22" s="87"/>
      <c r="I22" s="87"/>
      <c r="J22" s="87"/>
    </row>
    <row r="23" spans="1:10" ht="19.5" customHeight="1">
      <c r="A23" s="263"/>
      <c r="B23" s="101" t="s">
        <v>25</v>
      </c>
      <c r="C23" s="27">
        <v>2</v>
      </c>
      <c r="D23" s="76">
        <v>19724</v>
      </c>
      <c r="E23" s="76">
        <v>9460</v>
      </c>
      <c r="F23" s="76">
        <v>16762</v>
      </c>
      <c r="G23" s="76">
        <v>7946</v>
      </c>
      <c r="H23" s="87">
        <v>84.98</v>
      </c>
      <c r="I23" s="87">
        <v>84</v>
      </c>
      <c r="J23" s="87">
        <v>85.89</v>
      </c>
    </row>
    <row r="24" spans="1:10" ht="19.5" customHeight="1">
      <c r="A24" s="263"/>
      <c r="B24" s="100" t="s">
        <v>26</v>
      </c>
      <c r="C24" s="27">
        <v>2</v>
      </c>
      <c r="D24" s="76">
        <v>20127</v>
      </c>
      <c r="E24" s="76">
        <v>9681</v>
      </c>
      <c r="F24" s="76">
        <v>18057</v>
      </c>
      <c r="G24" s="76">
        <v>8567</v>
      </c>
      <c r="H24" s="87">
        <v>89.72</v>
      </c>
      <c r="I24" s="87">
        <v>88.49</v>
      </c>
      <c r="J24" s="87">
        <v>90.85</v>
      </c>
    </row>
    <row r="25" spans="1:10" ht="19.5" customHeight="1">
      <c r="A25" s="263"/>
      <c r="B25" s="100" t="s">
        <v>190</v>
      </c>
      <c r="C25" s="27">
        <v>2</v>
      </c>
      <c r="D25" s="76">
        <v>20752</v>
      </c>
      <c r="E25" s="76">
        <v>9979</v>
      </c>
      <c r="F25" s="76">
        <v>17889</v>
      </c>
      <c r="G25" s="76">
        <v>8506</v>
      </c>
      <c r="H25" s="87">
        <v>86.2</v>
      </c>
      <c r="I25" s="87">
        <v>85.24</v>
      </c>
      <c r="J25" s="87">
        <v>87.1</v>
      </c>
    </row>
    <row r="26" spans="1:10" ht="19.5" customHeight="1">
      <c r="A26" s="263"/>
      <c r="B26" s="106" t="s">
        <v>191</v>
      </c>
      <c r="C26" s="27">
        <v>2</v>
      </c>
      <c r="D26" s="107">
        <v>21179</v>
      </c>
      <c r="E26" s="107">
        <v>10224</v>
      </c>
      <c r="F26" s="107">
        <v>11077</v>
      </c>
      <c r="G26" s="107">
        <v>5304</v>
      </c>
      <c r="H26" s="88">
        <v>52.3</v>
      </c>
      <c r="I26" s="88">
        <v>51.88</v>
      </c>
      <c r="J26" s="88">
        <v>52.7</v>
      </c>
    </row>
    <row r="27" spans="1:10" ht="19.5" customHeight="1">
      <c r="A27" s="263"/>
      <c r="B27" s="106" t="s">
        <v>192</v>
      </c>
      <c r="C27" s="27">
        <v>4</v>
      </c>
      <c r="D27" s="107">
        <v>21210</v>
      </c>
      <c r="E27" s="107">
        <v>10198</v>
      </c>
      <c r="F27" s="107">
        <v>16581</v>
      </c>
      <c r="G27" s="107">
        <v>7891</v>
      </c>
      <c r="H27" s="88">
        <v>78.18</v>
      </c>
      <c r="I27" s="88">
        <v>77.38</v>
      </c>
      <c r="J27" s="88">
        <v>78.91</v>
      </c>
    </row>
    <row r="28" spans="1:10" ht="19.5" customHeight="1">
      <c r="A28" s="263"/>
      <c r="B28" s="102" t="s">
        <v>193</v>
      </c>
      <c r="C28" s="89">
        <v>2</v>
      </c>
      <c r="D28" s="108">
        <v>21041</v>
      </c>
      <c r="E28" s="108">
        <v>10129</v>
      </c>
      <c r="F28" s="108">
        <v>12446</v>
      </c>
      <c r="G28" s="108">
        <v>5958</v>
      </c>
      <c r="H28" s="90">
        <v>59.15118102751771</v>
      </c>
      <c r="I28" s="90">
        <v>58.82120643696318</v>
      </c>
      <c r="J28" s="90">
        <v>59.46</v>
      </c>
    </row>
    <row r="29" spans="1:10" ht="19.5" customHeight="1">
      <c r="A29" s="263" t="s">
        <v>101</v>
      </c>
      <c r="B29" s="100" t="s">
        <v>194</v>
      </c>
      <c r="C29" s="27">
        <v>2</v>
      </c>
      <c r="D29" s="76">
        <v>21679</v>
      </c>
      <c r="E29" s="76">
        <v>10328</v>
      </c>
      <c r="F29" s="76">
        <v>20085</v>
      </c>
      <c r="G29" s="76">
        <v>9581</v>
      </c>
      <c r="H29" s="87">
        <v>92.65</v>
      </c>
      <c r="I29" s="87">
        <v>92.77</v>
      </c>
      <c r="J29" s="87">
        <v>92.54</v>
      </c>
    </row>
    <row r="30" spans="1:10" ht="19.5" customHeight="1">
      <c r="A30" s="263"/>
      <c r="B30" s="101" t="s">
        <v>27</v>
      </c>
      <c r="C30" s="27">
        <v>2</v>
      </c>
      <c r="D30" s="76">
        <v>22317</v>
      </c>
      <c r="E30" s="76">
        <v>10788</v>
      </c>
      <c r="F30" s="76">
        <v>16353</v>
      </c>
      <c r="G30" s="76">
        <v>7707</v>
      </c>
      <c r="H30" s="87">
        <v>73.28</v>
      </c>
      <c r="I30" s="87">
        <v>71.44</v>
      </c>
      <c r="J30" s="87">
        <v>74.99</v>
      </c>
    </row>
    <row r="31" spans="1:10" ht="19.5" customHeight="1">
      <c r="A31" s="263"/>
      <c r="B31" s="101" t="s">
        <v>28</v>
      </c>
      <c r="C31" s="27">
        <v>3</v>
      </c>
      <c r="D31" s="76">
        <v>22798</v>
      </c>
      <c r="E31" s="76">
        <v>11029</v>
      </c>
      <c r="F31" s="76">
        <v>20765</v>
      </c>
      <c r="G31" s="76">
        <v>9910</v>
      </c>
      <c r="H31" s="87">
        <v>91.08</v>
      </c>
      <c r="I31" s="87">
        <v>89.85</v>
      </c>
      <c r="J31" s="87">
        <v>92.23</v>
      </c>
    </row>
    <row r="32" spans="1:10" ht="19.5" customHeight="1">
      <c r="A32" s="263"/>
      <c r="B32" s="100" t="s">
        <v>29</v>
      </c>
      <c r="C32" s="27">
        <v>2</v>
      </c>
      <c r="D32" s="76">
        <v>23714</v>
      </c>
      <c r="E32" s="76">
        <v>11489</v>
      </c>
      <c r="F32" s="76">
        <v>13281</v>
      </c>
      <c r="G32" s="76">
        <v>6213</v>
      </c>
      <c r="H32" s="87">
        <v>56</v>
      </c>
      <c r="I32" s="87">
        <v>54.08</v>
      </c>
      <c r="J32" s="87">
        <v>57.82</v>
      </c>
    </row>
    <row r="33" spans="1:10" ht="19.5" customHeight="1">
      <c r="A33" s="263"/>
      <c r="B33" s="101" t="s">
        <v>30</v>
      </c>
      <c r="C33" s="27">
        <v>2</v>
      </c>
      <c r="D33" s="76">
        <v>25105</v>
      </c>
      <c r="E33" s="76">
        <v>12175</v>
      </c>
      <c r="F33" s="76">
        <v>22195</v>
      </c>
      <c r="G33" s="76">
        <v>10584</v>
      </c>
      <c r="H33" s="87">
        <v>88.41</v>
      </c>
      <c r="I33" s="87">
        <v>86.93</v>
      </c>
      <c r="J33" s="87">
        <v>89.8</v>
      </c>
    </row>
    <row r="34" spans="1:10" ht="19.5" customHeight="1">
      <c r="A34" s="263"/>
      <c r="B34" s="109" t="s">
        <v>195</v>
      </c>
      <c r="C34" s="27">
        <v>1</v>
      </c>
      <c r="D34" s="107" t="s">
        <v>136</v>
      </c>
      <c r="E34" s="76"/>
      <c r="F34" s="76"/>
      <c r="G34" s="76"/>
      <c r="H34" s="87"/>
      <c r="I34" s="87"/>
      <c r="J34" s="87"/>
    </row>
    <row r="35" spans="1:10" ht="19.5" customHeight="1">
      <c r="A35" s="263"/>
      <c r="B35" s="110" t="s">
        <v>196</v>
      </c>
      <c r="C35" s="2">
        <v>1</v>
      </c>
      <c r="D35" s="33" t="s">
        <v>136</v>
      </c>
      <c r="E35" s="107"/>
      <c r="F35" s="107"/>
      <c r="G35" s="107"/>
      <c r="H35" s="88"/>
      <c r="I35" s="88"/>
      <c r="J35" s="88"/>
    </row>
    <row r="36" spans="1:10" ht="19.5" customHeight="1">
      <c r="A36" s="263"/>
      <c r="B36" s="102" t="s">
        <v>197</v>
      </c>
      <c r="C36" s="89">
        <v>1</v>
      </c>
      <c r="D36" s="111" t="s">
        <v>18</v>
      </c>
      <c r="E36" s="112"/>
      <c r="F36" s="112"/>
      <c r="G36" s="112"/>
      <c r="H36" s="113"/>
      <c r="I36" s="113"/>
      <c r="J36" s="113"/>
    </row>
    <row r="37" spans="1:10" ht="19.5" customHeight="1">
      <c r="A37" s="263" t="s">
        <v>102</v>
      </c>
      <c r="B37" s="100" t="s">
        <v>198</v>
      </c>
      <c r="C37" s="27">
        <v>1</v>
      </c>
      <c r="D37" s="76" t="s">
        <v>18</v>
      </c>
      <c r="E37" s="76"/>
      <c r="F37" s="76"/>
      <c r="G37" s="76"/>
      <c r="H37" s="87"/>
      <c r="I37" s="87"/>
      <c r="J37" s="87"/>
    </row>
    <row r="38" spans="1:10" ht="19.5" customHeight="1">
      <c r="A38" s="263"/>
      <c r="B38" s="101" t="s">
        <v>31</v>
      </c>
      <c r="C38" s="27">
        <v>2</v>
      </c>
      <c r="D38" s="76">
        <v>21471</v>
      </c>
      <c r="E38" s="76">
        <v>10196</v>
      </c>
      <c r="F38" s="76">
        <v>19966</v>
      </c>
      <c r="G38" s="76">
        <v>9352</v>
      </c>
      <c r="H38" s="87">
        <v>92.99</v>
      </c>
      <c r="I38" s="87">
        <v>91.72</v>
      </c>
      <c r="J38" s="87">
        <v>94.14</v>
      </c>
    </row>
    <row r="39" spans="1:10" ht="19.5" customHeight="1">
      <c r="A39" s="263"/>
      <c r="B39" s="101" t="s">
        <v>32</v>
      </c>
      <c r="C39" s="27">
        <v>2</v>
      </c>
      <c r="D39" s="76">
        <v>22181</v>
      </c>
      <c r="E39" s="76">
        <v>10549</v>
      </c>
      <c r="F39" s="76">
        <v>13564</v>
      </c>
      <c r="G39" s="76">
        <v>6310</v>
      </c>
      <c r="H39" s="87">
        <v>61.15</v>
      </c>
      <c r="I39" s="87">
        <v>59.82</v>
      </c>
      <c r="J39" s="87">
        <v>62.36</v>
      </c>
    </row>
    <row r="40" spans="1:10" ht="19.5" customHeight="1">
      <c r="A40" s="263"/>
      <c r="B40" s="100" t="s">
        <v>199</v>
      </c>
      <c r="C40" s="27">
        <v>1</v>
      </c>
      <c r="D40" s="76" t="s">
        <v>18</v>
      </c>
      <c r="E40" s="76"/>
      <c r="F40" s="76"/>
      <c r="G40" s="76"/>
      <c r="H40" s="87"/>
      <c r="I40" s="87"/>
      <c r="J40" s="87"/>
    </row>
    <row r="41" spans="1:10" ht="19.5" customHeight="1">
      <c r="A41" s="263"/>
      <c r="B41" s="101" t="s">
        <v>33</v>
      </c>
      <c r="C41" s="27">
        <v>1</v>
      </c>
      <c r="D41" s="76" t="s">
        <v>18</v>
      </c>
      <c r="E41" s="76"/>
      <c r="F41" s="76"/>
      <c r="G41" s="76"/>
      <c r="H41" s="87"/>
      <c r="I41" s="87"/>
      <c r="J41" s="87"/>
    </row>
    <row r="42" spans="1:10" ht="19.5" customHeight="1">
      <c r="A42" s="263"/>
      <c r="B42" s="109" t="s">
        <v>200</v>
      </c>
      <c r="C42" s="27">
        <v>2</v>
      </c>
      <c r="D42" s="76">
        <v>25014</v>
      </c>
      <c r="E42" s="76">
        <v>11915</v>
      </c>
      <c r="F42" s="76">
        <v>13435</v>
      </c>
      <c r="G42" s="76">
        <v>6211</v>
      </c>
      <c r="H42" s="87">
        <v>53.71</v>
      </c>
      <c r="I42" s="87">
        <v>52.13</v>
      </c>
      <c r="J42" s="87">
        <v>55.15</v>
      </c>
    </row>
    <row r="43" spans="1:10" ht="19.5" customHeight="1">
      <c r="A43" s="263"/>
      <c r="B43" s="109" t="s">
        <v>116</v>
      </c>
      <c r="C43" s="27">
        <v>2</v>
      </c>
      <c r="D43" s="76">
        <v>25359</v>
      </c>
      <c r="E43" s="76">
        <v>12080</v>
      </c>
      <c r="F43" s="76">
        <v>19705</v>
      </c>
      <c r="G43" s="76">
        <v>9167</v>
      </c>
      <c r="H43" s="87">
        <v>77.7</v>
      </c>
      <c r="I43" s="87">
        <v>75.89</v>
      </c>
      <c r="J43" s="87">
        <v>79.36</v>
      </c>
    </row>
    <row r="44" spans="1:10" ht="19.5" customHeight="1">
      <c r="A44" s="263"/>
      <c r="B44" s="102" t="s">
        <v>201</v>
      </c>
      <c r="C44" s="89">
        <v>1</v>
      </c>
      <c r="D44" s="111" t="s">
        <v>18</v>
      </c>
      <c r="E44" s="112"/>
      <c r="F44" s="112"/>
      <c r="G44" s="112"/>
      <c r="H44" s="113"/>
      <c r="I44" s="113"/>
      <c r="J44" s="113"/>
    </row>
    <row r="45" spans="1:10" ht="19.5" customHeight="1">
      <c r="A45" s="263" t="s">
        <v>103</v>
      </c>
      <c r="B45" s="100" t="s">
        <v>124</v>
      </c>
      <c r="C45" s="27">
        <v>2</v>
      </c>
      <c r="D45" s="76">
        <v>24846</v>
      </c>
      <c r="E45" s="76">
        <v>11878</v>
      </c>
      <c r="F45" s="76">
        <v>23581</v>
      </c>
      <c r="G45" s="76">
        <v>11230</v>
      </c>
      <c r="H45" s="87">
        <v>94.91</v>
      </c>
      <c r="I45" s="87">
        <v>94.54</v>
      </c>
      <c r="J45" s="87">
        <v>95.24</v>
      </c>
    </row>
    <row r="46" spans="1:10" ht="19.5" customHeight="1">
      <c r="A46" s="263"/>
      <c r="B46" s="101" t="s">
        <v>34</v>
      </c>
      <c r="C46" s="27">
        <v>1</v>
      </c>
      <c r="D46" s="76" t="s">
        <v>18</v>
      </c>
      <c r="E46" s="76"/>
      <c r="F46" s="76"/>
      <c r="G46" s="76"/>
      <c r="H46" s="87"/>
      <c r="I46" s="87"/>
      <c r="J46" s="87"/>
    </row>
    <row r="47" spans="1:10" ht="19.5" customHeight="1">
      <c r="A47" s="263"/>
      <c r="B47" s="101" t="s">
        <v>202</v>
      </c>
      <c r="C47" s="27">
        <v>3</v>
      </c>
      <c r="D47" s="76">
        <v>25693</v>
      </c>
      <c r="E47" s="76">
        <v>12337</v>
      </c>
      <c r="F47" s="76">
        <v>20536</v>
      </c>
      <c r="G47" s="76">
        <v>9724</v>
      </c>
      <c r="H47" s="87">
        <v>79.93</v>
      </c>
      <c r="I47" s="87">
        <v>78.82</v>
      </c>
      <c r="J47" s="87">
        <v>80.95</v>
      </c>
    </row>
    <row r="48" spans="1:10" ht="19.5" customHeight="1">
      <c r="A48" s="263"/>
      <c r="B48" s="100" t="s">
        <v>35</v>
      </c>
      <c r="C48" s="27">
        <v>2</v>
      </c>
      <c r="D48" s="76">
        <v>26358</v>
      </c>
      <c r="E48" s="76">
        <v>12720</v>
      </c>
      <c r="F48" s="76">
        <v>23610</v>
      </c>
      <c r="G48" s="76">
        <v>11261</v>
      </c>
      <c r="H48" s="87">
        <v>89.57</v>
      </c>
      <c r="I48" s="87">
        <v>88.53</v>
      </c>
      <c r="J48" s="87">
        <v>90.55</v>
      </c>
    </row>
    <row r="49" spans="1:10" ht="19.5" customHeight="1">
      <c r="A49" s="263"/>
      <c r="B49" s="100" t="s">
        <v>36</v>
      </c>
      <c r="C49" s="27">
        <v>2</v>
      </c>
      <c r="D49" s="76">
        <v>26666</v>
      </c>
      <c r="E49" s="76">
        <v>12896</v>
      </c>
      <c r="F49" s="76">
        <v>18752</v>
      </c>
      <c r="G49" s="76">
        <v>8919</v>
      </c>
      <c r="H49" s="87">
        <v>70.32</v>
      </c>
      <c r="I49" s="87">
        <v>69.16</v>
      </c>
      <c r="J49" s="87">
        <v>71.41</v>
      </c>
    </row>
    <row r="50" spans="1:10" ht="19.5" customHeight="1">
      <c r="A50" s="263"/>
      <c r="B50" s="101" t="s">
        <v>203</v>
      </c>
      <c r="C50" s="27">
        <v>1</v>
      </c>
      <c r="D50" s="76" t="s">
        <v>136</v>
      </c>
      <c r="E50" s="76"/>
      <c r="F50" s="76"/>
      <c r="G50" s="76"/>
      <c r="H50" s="87"/>
      <c r="I50" s="87"/>
      <c r="J50" s="87"/>
    </row>
    <row r="51" spans="1:10" ht="19.5" customHeight="1">
      <c r="A51" s="263"/>
      <c r="B51" s="100" t="s">
        <v>117</v>
      </c>
      <c r="C51" s="27">
        <v>2</v>
      </c>
      <c r="D51" s="76">
        <v>25739</v>
      </c>
      <c r="E51" s="76">
        <v>12422</v>
      </c>
      <c r="F51" s="76">
        <v>23065</v>
      </c>
      <c r="G51" s="76">
        <v>11009</v>
      </c>
      <c r="H51" s="87">
        <v>89.61</v>
      </c>
      <c r="I51" s="87">
        <v>88.63</v>
      </c>
      <c r="J51" s="87">
        <v>90.53</v>
      </c>
    </row>
    <row r="52" spans="1:10" ht="19.5" customHeight="1">
      <c r="A52" s="263"/>
      <c r="B52" s="102" t="s">
        <v>246</v>
      </c>
      <c r="C52" s="89">
        <v>2</v>
      </c>
      <c r="D52" s="103">
        <v>24945</v>
      </c>
      <c r="E52" s="103">
        <v>12047</v>
      </c>
      <c r="F52" s="103">
        <v>21625</v>
      </c>
      <c r="G52" s="103">
        <v>10315</v>
      </c>
      <c r="H52" s="104">
        <v>86.69</v>
      </c>
      <c r="I52" s="104">
        <v>85.62</v>
      </c>
      <c r="J52" s="104">
        <v>87.69</v>
      </c>
    </row>
    <row r="53" spans="1:10" ht="19.5" customHeight="1">
      <c r="A53" s="263" t="s">
        <v>104</v>
      </c>
      <c r="B53" s="100" t="s">
        <v>204</v>
      </c>
      <c r="C53" s="27">
        <v>2</v>
      </c>
      <c r="D53" s="76">
        <v>19083</v>
      </c>
      <c r="E53" s="76">
        <v>9099</v>
      </c>
      <c r="F53" s="76">
        <v>12865</v>
      </c>
      <c r="G53" s="76">
        <v>6079</v>
      </c>
      <c r="H53" s="87">
        <v>67.42</v>
      </c>
      <c r="I53" s="87">
        <v>66.81</v>
      </c>
      <c r="J53" s="87">
        <v>67.97</v>
      </c>
    </row>
    <row r="54" spans="1:10" ht="19.5" customHeight="1">
      <c r="A54" s="263"/>
      <c r="B54" s="101" t="s">
        <v>37</v>
      </c>
      <c r="C54" s="27">
        <v>1</v>
      </c>
      <c r="D54" s="76" t="s">
        <v>18</v>
      </c>
      <c r="E54" s="76"/>
      <c r="F54" s="76"/>
      <c r="G54" s="76"/>
      <c r="H54" s="87"/>
      <c r="I54" s="87"/>
      <c r="J54" s="87"/>
    </row>
    <row r="55" spans="1:10" ht="19.5" customHeight="1">
      <c r="A55" s="263"/>
      <c r="B55" s="101" t="s">
        <v>38</v>
      </c>
      <c r="C55" s="27">
        <v>1</v>
      </c>
      <c r="D55" s="76" t="s">
        <v>18</v>
      </c>
      <c r="E55" s="76"/>
      <c r="F55" s="76"/>
      <c r="G55" s="76"/>
      <c r="H55" s="87"/>
      <c r="I55" s="87"/>
      <c r="J55" s="87"/>
    </row>
    <row r="56" spans="1:10" ht="19.5" customHeight="1">
      <c r="A56" s="263"/>
      <c r="B56" s="100" t="s">
        <v>39</v>
      </c>
      <c r="C56" s="27">
        <v>2</v>
      </c>
      <c r="D56" s="76">
        <v>21262</v>
      </c>
      <c r="E56" s="76">
        <v>10219</v>
      </c>
      <c r="F56" s="76">
        <v>16017</v>
      </c>
      <c r="G56" s="76">
        <v>7461</v>
      </c>
      <c r="H56" s="87">
        <v>75.33</v>
      </c>
      <c r="I56" s="87">
        <v>73.01</v>
      </c>
      <c r="J56" s="87">
        <v>77.48</v>
      </c>
    </row>
    <row r="57" spans="1:10" ht="19.5" customHeight="1">
      <c r="A57" s="263"/>
      <c r="B57" s="101" t="s">
        <v>40</v>
      </c>
      <c r="C57" s="27">
        <v>3</v>
      </c>
      <c r="D57" s="76">
        <v>23192</v>
      </c>
      <c r="E57" s="76">
        <v>11228</v>
      </c>
      <c r="F57" s="76">
        <v>19801</v>
      </c>
      <c r="G57" s="76">
        <v>9369</v>
      </c>
      <c r="H57" s="87">
        <v>85.38</v>
      </c>
      <c r="I57" s="87">
        <v>83.44</v>
      </c>
      <c r="J57" s="87">
        <v>87.19</v>
      </c>
    </row>
    <row r="58" spans="1:10" ht="19.5" customHeight="1">
      <c r="A58" s="263"/>
      <c r="B58" s="109" t="s">
        <v>205</v>
      </c>
      <c r="C58" s="27">
        <v>2</v>
      </c>
      <c r="D58" s="107">
        <v>24355</v>
      </c>
      <c r="E58" s="107">
        <v>11867</v>
      </c>
      <c r="F58" s="107">
        <v>18790</v>
      </c>
      <c r="G58" s="107">
        <v>8892</v>
      </c>
      <c r="H58" s="88">
        <v>77.15</v>
      </c>
      <c r="I58" s="88">
        <v>74.93</v>
      </c>
      <c r="J58" s="88">
        <v>79.26</v>
      </c>
    </row>
    <row r="59" spans="1:10" ht="19.5" customHeight="1">
      <c r="A59" s="263"/>
      <c r="B59" s="106" t="s">
        <v>118</v>
      </c>
      <c r="C59" s="27">
        <v>2</v>
      </c>
      <c r="D59" s="107">
        <v>25026</v>
      </c>
      <c r="E59" s="107">
        <v>12280</v>
      </c>
      <c r="F59" s="107">
        <v>13397</v>
      </c>
      <c r="G59" s="107">
        <v>6409</v>
      </c>
      <c r="H59" s="88">
        <v>53.53</v>
      </c>
      <c r="I59" s="88">
        <v>52.19</v>
      </c>
      <c r="J59" s="88">
        <v>54.83</v>
      </c>
    </row>
    <row r="60" spans="1:10" ht="19.5" customHeight="1">
      <c r="A60" s="263"/>
      <c r="B60" s="223" t="s">
        <v>216</v>
      </c>
      <c r="C60" s="89">
        <v>2</v>
      </c>
      <c r="D60" s="108">
        <v>25246</v>
      </c>
      <c r="E60" s="108">
        <v>12418</v>
      </c>
      <c r="F60" s="108">
        <v>18921</v>
      </c>
      <c r="G60" s="108">
        <v>9062</v>
      </c>
      <c r="H60" s="90">
        <v>74.95</v>
      </c>
      <c r="I60" s="90">
        <v>72.97</v>
      </c>
      <c r="J60" s="90">
        <v>76.86</v>
      </c>
    </row>
    <row r="61" spans="1:10" ht="19.5" customHeight="1">
      <c r="A61" s="262" t="s">
        <v>49</v>
      </c>
      <c r="B61" s="264"/>
      <c r="C61" s="27"/>
      <c r="D61" s="107"/>
      <c r="E61" s="107"/>
      <c r="F61" s="107"/>
      <c r="G61" s="107"/>
      <c r="H61" s="88"/>
      <c r="I61" s="88"/>
      <c r="J61" s="88"/>
    </row>
    <row r="62" spans="1:10" ht="19.5" customHeight="1">
      <c r="A62" s="105"/>
      <c r="B62" s="229" t="s">
        <v>119</v>
      </c>
      <c r="C62" s="27">
        <v>3</v>
      </c>
      <c r="D62" s="107">
        <v>54408</v>
      </c>
      <c r="E62" s="107">
        <v>26540</v>
      </c>
      <c r="F62" s="107">
        <v>38256</v>
      </c>
      <c r="G62" s="107">
        <v>18321</v>
      </c>
      <c r="H62" s="88">
        <v>70.31</v>
      </c>
      <c r="I62" s="88">
        <v>69.03</v>
      </c>
      <c r="J62" s="88">
        <v>71.53</v>
      </c>
    </row>
    <row r="63" spans="1:10" ht="19.5" customHeight="1">
      <c r="A63" s="105"/>
      <c r="B63" s="115" t="s">
        <v>245</v>
      </c>
      <c r="C63" s="89">
        <v>4</v>
      </c>
      <c r="D63" s="108">
        <v>56078</v>
      </c>
      <c r="E63" s="108">
        <v>27388</v>
      </c>
      <c r="F63" s="108">
        <v>40168</v>
      </c>
      <c r="G63" s="108">
        <v>19271</v>
      </c>
      <c r="H63" s="90">
        <v>71.63</v>
      </c>
      <c r="I63" s="90">
        <v>70.36</v>
      </c>
      <c r="J63" s="90">
        <v>72.84</v>
      </c>
    </row>
    <row r="64" spans="1:10" ht="19.5" customHeight="1">
      <c r="A64" s="262" t="s">
        <v>137</v>
      </c>
      <c r="B64" s="264"/>
      <c r="C64" s="116"/>
      <c r="D64" s="112"/>
      <c r="E64" s="112"/>
      <c r="F64" s="112"/>
      <c r="G64" s="112"/>
      <c r="H64" s="113"/>
      <c r="I64" s="113"/>
      <c r="J64" s="113"/>
    </row>
    <row r="65" spans="1:10" ht="19.5" customHeight="1">
      <c r="A65" s="105"/>
      <c r="B65" s="115" t="s">
        <v>206</v>
      </c>
      <c r="C65" s="89">
        <v>1</v>
      </c>
      <c r="D65" s="112" t="s">
        <v>136</v>
      </c>
      <c r="E65" s="112"/>
      <c r="F65" s="112"/>
      <c r="G65" s="112"/>
      <c r="H65" s="113"/>
      <c r="I65" s="113"/>
      <c r="J65" s="113"/>
    </row>
    <row r="66" spans="1:10" ht="19.5" customHeight="1">
      <c r="A66" s="262" t="s">
        <v>135</v>
      </c>
      <c r="B66" s="264"/>
      <c r="C66" s="116"/>
      <c r="D66" s="112"/>
      <c r="E66" s="112"/>
      <c r="F66" s="112"/>
      <c r="G66" s="112"/>
      <c r="H66" s="113"/>
      <c r="I66" s="113"/>
      <c r="J66" s="113"/>
    </row>
    <row r="67" spans="1:10" ht="19.5" customHeight="1">
      <c r="A67" s="105"/>
      <c r="B67" s="115" t="s">
        <v>207</v>
      </c>
      <c r="C67" s="89">
        <v>1</v>
      </c>
      <c r="D67" s="112" t="s">
        <v>136</v>
      </c>
      <c r="E67" s="112"/>
      <c r="F67" s="112"/>
      <c r="G67" s="112"/>
      <c r="H67" s="113"/>
      <c r="I67" s="113"/>
      <c r="J67" s="113"/>
    </row>
    <row r="68" spans="1:10" ht="19.5" customHeight="1">
      <c r="A68" s="262" t="s">
        <v>131</v>
      </c>
      <c r="B68" s="264"/>
      <c r="C68" s="116"/>
      <c r="D68" s="112"/>
      <c r="E68" s="112"/>
      <c r="F68" s="112"/>
      <c r="G68" s="112"/>
      <c r="H68" s="113"/>
      <c r="I68" s="113"/>
      <c r="J68" s="113"/>
    </row>
    <row r="69" spans="1:10" ht="19.5" customHeight="1">
      <c r="A69" s="105"/>
      <c r="B69" s="115" t="s">
        <v>208</v>
      </c>
      <c r="C69" s="89">
        <v>3</v>
      </c>
      <c r="D69" s="108">
        <v>56222</v>
      </c>
      <c r="E69" s="108">
        <v>26881</v>
      </c>
      <c r="F69" s="108">
        <v>44744</v>
      </c>
      <c r="G69" s="108">
        <v>20904</v>
      </c>
      <c r="H69" s="90">
        <v>79.58</v>
      </c>
      <c r="I69" s="90">
        <v>77.76</v>
      </c>
      <c r="J69" s="90">
        <v>81.25</v>
      </c>
    </row>
    <row r="70" spans="1:10" ht="19.5" customHeight="1">
      <c r="A70" s="262" t="s">
        <v>133</v>
      </c>
      <c r="B70" s="264"/>
      <c r="C70" s="116"/>
      <c r="D70" s="112"/>
      <c r="E70" s="112"/>
      <c r="F70" s="112"/>
      <c r="G70" s="112"/>
      <c r="H70" s="113"/>
      <c r="I70" s="113"/>
      <c r="J70" s="113"/>
    </row>
    <row r="71" spans="1:10" ht="19.5" customHeight="1">
      <c r="A71" s="105"/>
      <c r="B71" s="115" t="s">
        <v>209</v>
      </c>
      <c r="C71" s="89">
        <v>2</v>
      </c>
      <c r="D71" s="108">
        <v>22979</v>
      </c>
      <c r="E71" s="108">
        <v>11373</v>
      </c>
      <c r="F71" s="108">
        <v>15723</v>
      </c>
      <c r="G71" s="108">
        <v>7658</v>
      </c>
      <c r="H71" s="90">
        <v>68.42334305235215</v>
      </c>
      <c r="I71" s="90">
        <v>67.33491602919194</v>
      </c>
      <c r="J71" s="90">
        <v>69.49</v>
      </c>
    </row>
    <row r="72" spans="1:10" ht="19.5" customHeight="1">
      <c r="A72" s="262" t="s">
        <v>160</v>
      </c>
      <c r="B72" s="264"/>
      <c r="C72" s="116"/>
      <c r="D72" s="112"/>
      <c r="E72" s="112"/>
      <c r="F72" s="112"/>
      <c r="G72" s="112"/>
      <c r="H72" s="113"/>
      <c r="I72" s="113"/>
      <c r="J72" s="113"/>
    </row>
    <row r="73" spans="1:10" ht="19.5" customHeight="1">
      <c r="A73" s="114"/>
      <c r="B73" s="115" t="s">
        <v>210</v>
      </c>
      <c r="C73" s="89">
        <v>2</v>
      </c>
      <c r="D73" s="108">
        <v>21055</v>
      </c>
      <c r="E73" s="108">
        <v>10139</v>
      </c>
      <c r="F73" s="108">
        <v>15452</v>
      </c>
      <c r="G73" s="108">
        <v>7280</v>
      </c>
      <c r="H73" s="90">
        <v>73.38874376632629</v>
      </c>
      <c r="I73" s="90">
        <v>71.80195285531119</v>
      </c>
      <c r="J73" s="90">
        <v>74.86</v>
      </c>
    </row>
    <row r="74" spans="1:10" ht="19.5" customHeight="1">
      <c r="A74" s="262" t="s">
        <v>162</v>
      </c>
      <c r="B74" s="262"/>
      <c r="C74" s="116"/>
      <c r="D74" s="112"/>
      <c r="E74" s="112"/>
      <c r="F74" s="112"/>
      <c r="G74" s="112"/>
      <c r="H74" s="113"/>
      <c r="I74" s="113"/>
      <c r="J74" s="113"/>
    </row>
    <row r="75" spans="1:10" ht="19.5" customHeight="1">
      <c r="A75" s="114"/>
      <c r="B75" s="115" t="s">
        <v>217</v>
      </c>
      <c r="C75" s="89">
        <v>2</v>
      </c>
      <c r="D75" s="108">
        <v>23123</v>
      </c>
      <c r="E75" s="108">
        <v>11424</v>
      </c>
      <c r="F75" s="108">
        <v>16170</v>
      </c>
      <c r="G75" s="108">
        <v>7705</v>
      </c>
      <c r="H75" s="90">
        <v>69.93</v>
      </c>
      <c r="I75" s="90">
        <f>G75/E75*100</f>
        <v>67.44572829131653</v>
      </c>
      <c r="J75" s="90">
        <v>72.36</v>
      </c>
    </row>
    <row r="76" spans="1:10" ht="16.5" customHeight="1">
      <c r="A76" s="3"/>
      <c r="B76" s="31"/>
      <c r="C76" s="3"/>
      <c r="D76" s="3"/>
      <c r="E76" s="32"/>
      <c r="F76" s="3"/>
      <c r="G76" s="3"/>
      <c r="H76" s="3"/>
      <c r="I76" s="35" t="s">
        <v>113</v>
      </c>
      <c r="J76" s="3"/>
    </row>
    <row r="77" ht="13.5" customHeight="1">
      <c r="E77" s="28"/>
    </row>
    <row r="79" ht="13.5">
      <c r="K79" s="28"/>
    </row>
    <row r="86" ht="13.5">
      <c r="K86" s="28"/>
    </row>
    <row r="95" ht="13.5">
      <c r="K95" s="28"/>
    </row>
    <row r="103" ht="13.5">
      <c r="K103" s="28"/>
    </row>
  </sheetData>
  <mergeCells count="20">
    <mergeCell ref="F3:G3"/>
    <mergeCell ref="H3:J3"/>
    <mergeCell ref="A3:A4"/>
    <mergeCell ref="B3:B4"/>
    <mergeCell ref="C3:C4"/>
    <mergeCell ref="D3:E3"/>
    <mergeCell ref="A61:B61"/>
    <mergeCell ref="A37:A44"/>
    <mergeCell ref="A13:A20"/>
    <mergeCell ref="A5:A12"/>
    <mergeCell ref="A74:B74"/>
    <mergeCell ref="A29:A36"/>
    <mergeCell ref="A21:A28"/>
    <mergeCell ref="A64:B64"/>
    <mergeCell ref="A70:B70"/>
    <mergeCell ref="A72:B72"/>
    <mergeCell ref="A68:B68"/>
    <mergeCell ref="A66:B66"/>
    <mergeCell ref="A45:A52"/>
    <mergeCell ref="A53:A60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76" r:id="rId2"/>
  <rowBreaks count="1" manualBreakCount="1">
    <brk id="52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0"/>
  <sheetViews>
    <sheetView zoomScaleSheetLayoutView="100" workbookViewId="0" topLeftCell="A1">
      <selection activeCell="G4" sqref="G4"/>
    </sheetView>
  </sheetViews>
  <sheetFormatPr defaultColWidth="9.00390625" defaultRowHeight="13.5"/>
  <cols>
    <col min="1" max="1" width="12.25390625" style="2" customWidth="1"/>
    <col min="2" max="2" width="11.125" style="2" customWidth="1"/>
    <col min="3" max="3" width="16.00390625" style="2" bestFit="1" customWidth="1"/>
    <col min="4" max="10" width="11.125" style="2" customWidth="1"/>
    <col min="11" max="16384" width="9.00390625" style="2" customWidth="1"/>
  </cols>
  <sheetData>
    <row r="1" ht="18" customHeight="1"/>
    <row r="2" spans="1:7" ht="21.75" customHeight="1" thickBot="1">
      <c r="A2" s="34" t="s">
        <v>248</v>
      </c>
      <c r="G2" s="25"/>
    </row>
    <row r="3" spans="1:10" s="127" customFormat="1" ht="22.5" customHeight="1" thickTop="1">
      <c r="A3" s="232" t="s">
        <v>141</v>
      </c>
      <c r="B3" s="234" t="s">
        <v>142</v>
      </c>
      <c r="C3" s="234" t="s">
        <v>89</v>
      </c>
      <c r="D3" s="231" t="s">
        <v>90</v>
      </c>
      <c r="E3" s="268"/>
      <c r="F3" s="231" t="s">
        <v>91</v>
      </c>
      <c r="G3" s="268"/>
      <c r="H3" s="230" t="s">
        <v>92</v>
      </c>
      <c r="I3" s="230"/>
      <c r="J3" s="231"/>
    </row>
    <row r="4" spans="1:10" s="127" customFormat="1" ht="22.5" customHeight="1">
      <c r="A4" s="233"/>
      <c r="B4" s="267"/>
      <c r="C4" s="267"/>
      <c r="D4" s="128" t="s">
        <v>93</v>
      </c>
      <c r="E4" s="132" t="s">
        <v>94</v>
      </c>
      <c r="F4" s="128" t="s">
        <v>93</v>
      </c>
      <c r="G4" s="132" t="s">
        <v>94</v>
      </c>
      <c r="H4" s="128" t="s">
        <v>95</v>
      </c>
      <c r="I4" s="128" t="s">
        <v>96</v>
      </c>
      <c r="J4" s="129" t="s">
        <v>97</v>
      </c>
    </row>
    <row r="5" spans="1:10" ht="21" customHeight="1">
      <c r="A5" s="117" t="s">
        <v>211</v>
      </c>
      <c r="B5" s="82">
        <v>12</v>
      </c>
      <c r="C5" s="77">
        <v>22</v>
      </c>
      <c r="D5" s="77">
        <v>53110</v>
      </c>
      <c r="E5" s="77">
        <v>25485</v>
      </c>
      <c r="F5" s="77">
        <v>45975</v>
      </c>
      <c r="G5" s="77">
        <v>21850</v>
      </c>
      <c r="H5" s="78">
        <v>86.57</v>
      </c>
      <c r="I5" s="78">
        <v>85.74</v>
      </c>
      <c r="J5" s="78">
        <v>87.33</v>
      </c>
    </row>
    <row r="6" spans="1:10" ht="21" customHeight="1">
      <c r="A6" s="118" t="s">
        <v>19</v>
      </c>
      <c r="B6" s="82">
        <v>11</v>
      </c>
      <c r="C6" s="77">
        <v>20</v>
      </c>
      <c r="D6" s="77">
        <v>51591</v>
      </c>
      <c r="E6" s="77">
        <v>24854</v>
      </c>
      <c r="F6" s="77">
        <v>46897</v>
      </c>
      <c r="G6" s="77">
        <v>22273</v>
      </c>
      <c r="H6" s="78">
        <v>90.9</v>
      </c>
      <c r="I6" s="78">
        <v>89.62</v>
      </c>
      <c r="J6" s="78">
        <v>92.1</v>
      </c>
    </row>
    <row r="7" spans="1:10" ht="21" customHeight="1">
      <c r="A7" s="118" t="s">
        <v>20</v>
      </c>
      <c r="B7" s="82">
        <v>11</v>
      </c>
      <c r="C7" s="77">
        <v>15</v>
      </c>
      <c r="D7" s="77">
        <v>18626</v>
      </c>
      <c r="E7" s="77">
        <v>9031</v>
      </c>
      <c r="F7" s="77">
        <v>17868</v>
      </c>
      <c r="G7" s="77">
        <v>8574</v>
      </c>
      <c r="H7" s="78">
        <v>95.93</v>
      </c>
      <c r="I7" s="78">
        <v>94.99</v>
      </c>
      <c r="J7" s="78">
        <v>96.86</v>
      </c>
    </row>
    <row r="8" spans="1:10" ht="21" customHeight="1">
      <c r="A8" s="118" t="s">
        <v>21</v>
      </c>
      <c r="B8" s="82">
        <v>11</v>
      </c>
      <c r="C8" s="77">
        <v>16</v>
      </c>
      <c r="D8" s="77">
        <v>20418</v>
      </c>
      <c r="E8" s="77">
        <v>9925</v>
      </c>
      <c r="F8" s="77">
        <v>17555</v>
      </c>
      <c r="G8" s="77">
        <v>8427</v>
      </c>
      <c r="H8" s="78">
        <v>85.98</v>
      </c>
      <c r="I8" s="78">
        <v>84.91</v>
      </c>
      <c r="J8" s="78">
        <v>86.99</v>
      </c>
    </row>
    <row r="9" spans="1:10" ht="21" customHeight="1">
      <c r="A9" s="118" t="s">
        <v>22</v>
      </c>
      <c r="B9" s="82">
        <v>10</v>
      </c>
      <c r="C9" s="77">
        <v>16</v>
      </c>
      <c r="D9" s="77">
        <v>43048</v>
      </c>
      <c r="E9" s="77">
        <v>21169</v>
      </c>
      <c r="F9" s="77">
        <v>38578</v>
      </c>
      <c r="G9" s="77">
        <v>18642</v>
      </c>
      <c r="H9" s="78">
        <v>89.62</v>
      </c>
      <c r="I9" s="78">
        <v>88.06</v>
      </c>
      <c r="J9" s="78">
        <v>91.12</v>
      </c>
    </row>
    <row r="10" spans="1:10" ht="21" customHeight="1">
      <c r="A10" s="117" t="s">
        <v>23</v>
      </c>
      <c r="B10" s="82">
        <v>10</v>
      </c>
      <c r="C10" s="77">
        <v>16</v>
      </c>
      <c r="D10" s="77">
        <v>62264</v>
      </c>
      <c r="E10" s="77">
        <v>30524</v>
      </c>
      <c r="F10" s="77">
        <v>51471</v>
      </c>
      <c r="G10" s="77">
        <v>24728</v>
      </c>
      <c r="H10" s="78">
        <v>82.67</v>
      </c>
      <c r="I10" s="78">
        <v>81.01</v>
      </c>
      <c r="J10" s="78">
        <v>84.26</v>
      </c>
    </row>
    <row r="11" spans="1:10" ht="21" customHeight="1">
      <c r="A11" s="118" t="s">
        <v>212</v>
      </c>
      <c r="B11" s="119">
        <v>6</v>
      </c>
      <c r="C11" s="120">
        <v>11</v>
      </c>
      <c r="D11" s="120">
        <v>18602</v>
      </c>
      <c r="E11" s="120">
        <v>9078</v>
      </c>
      <c r="F11" s="120">
        <v>16549</v>
      </c>
      <c r="G11" s="120">
        <v>7963</v>
      </c>
      <c r="H11" s="121">
        <v>88.96</v>
      </c>
      <c r="I11" s="121">
        <v>87.72</v>
      </c>
      <c r="J11" s="121">
        <v>90.15</v>
      </c>
    </row>
    <row r="12" spans="1:10" ht="21" customHeight="1">
      <c r="A12" s="117" t="s">
        <v>115</v>
      </c>
      <c r="B12" s="119">
        <v>5</v>
      </c>
      <c r="C12" s="120">
        <v>8</v>
      </c>
      <c r="D12" s="120">
        <v>13208</v>
      </c>
      <c r="E12" s="120">
        <v>6423</v>
      </c>
      <c r="F12" s="120">
        <v>11539</v>
      </c>
      <c r="G12" s="120">
        <v>5550</v>
      </c>
      <c r="H12" s="121">
        <v>87.36371895820714</v>
      </c>
      <c r="I12" s="121">
        <v>86.40822045773004</v>
      </c>
      <c r="J12" s="121">
        <v>88.26823876197494</v>
      </c>
    </row>
    <row r="13" spans="1:10" ht="21" customHeight="1">
      <c r="A13" s="122" t="s">
        <v>245</v>
      </c>
      <c r="B13" s="123">
        <v>1</v>
      </c>
      <c r="C13" s="124">
        <v>2</v>
      </c>
      <c r="D13" s="124">
        <v>8261</v>
      </c>
      <c r="E13" s="124">
        <v>3975</v>
      </c>
      <c r="F13" s="124">
        <v>7215</v>
      </c>
      <c r="G13" s="124">
        <v>3432</v>
      </c>
      <c r="H13" s="125">
        <v>87.34</v>
      </c>
      <c r="I13" s="125">
        <v>86.34</v>
      </c>
      <c r="J13" s="125">
        <v>88.26</v>
      </c>
    </row>
    <row r="14" spans="1:10" s="1" customFormat="1" ht="21" customHeight="1">
      <c r="A14" s="126"/>
      <c r="B14" s="82"/>
      <c r="C14" s="77"/>
      <c r="D14" s="77"/>
      <c r="E14" s="77"/>
      <c r="F14" s="77"/>
      <c r="G14" s="77"/>
      <c r="H14" s="78"/>
      <c r="I14" s="78"/>
      <c r="J14" s="78"/>
    </row>
    <row r="15" spans="1:10" ht="21" customHeight="1">
      <c r="A15" s="83" t="s">
        <v>107</v>
      </c>
      <c r="B15" s="82" t="s">
        <v>17</v>
      </c>
      <c r="C15" s="77" t="s">
        <v>17</v>
      </c>
      <c r="D15" s="77" t="s">
        <v>17</v>
      </c>
      <c r="E15" s="77" t="s">
        <v>17</v>
      </c>
      <c r="F15" s="77" t="s">
        <v>17</v>
      </c>
      <c r="G15" s="77" t="s">
        <v>17</v>
      </c>
      <c r="H15" s="78" t="s">
        <v>17</v>
      </c>
      <c r="I15" s="78" t="s">
        <v>17</v>
      </c>
      <c r="J15" s="78" t="s">
        <v>17</v>
      </c>
    </row>
    <row r="16" spans="1:10" ht="21" customHeight="1">
      <c r="A16" s="83" t="s">
        <v>108</v>
      </c>
      <c r="B16" s="82">
        <v>1</v>
      </c>
      <c r="C16" s="77">
        <v>2</v>
      </c>
      <c r="D16" s="77">
        <v>8261</v>
      </c>
      <c r="E16" s="77">
        <v>3975</v>
      </c>
      <c r="F16" s="77">
        <v>7215</v>
      </c>
      <c r="G16" s="77">
        <v>3432</v>
      </c>
      <c r="H16" s="78">
        <v>87.34</v>
      </c>
      <c r="I16" s="78">
        <v>86.34</v>
      </c>
      <c r="J16" s="78">
        <v>88.26</v>
      </c>
    </row>
    <row r="17" spans="1:10" ht="21" customHeight="1">
      <c r="A17" s="83" t="s">
        <v>109</v>
      </c>
      <c r="B17" s="82" t="s">
        <v>17</v>
      </c>
      <c r="C17" s="77" t="s">
        <v>17</v>
      </c>
      <c r="D17" s="77" t="s">
        <v>17</v>
      </c>
      <c r="E17" s="77" t="s">
        <v>17</v>
      </c>
      <c r="F17" s="77" t="s">
        <v>17</v>
      </c>
      <c r="G17" s="77" t="s">
        <v>17</v>
      </c>
      <c r="H17" s="78" t="s">
        <v>17</v>
      </c>
      <c r="I17" s="78" t="s">
        <v>17</v>
      </c>
      <c r="J17" s="78" t="s">
        <v>17</v>
      </c>
    </row>
    <row r="18" spans="1:10" ht="21" customHeight="1">
      <c r="A18" s="83" t="s">
        <v>111</v>
      </c>
      <c r="B18" s="82" t="s">
        <v>17</v>
      </c>
      <c r="C18" s="77" t="s">
        <v>17</v>
      </c>
      <c r="D18" s="77" t="s">
        <v>17</v>
      </c>
      <c r="E18" s="77" t="s">
        <v>17</v>
      </c>
      <c r="F18" s="77" t="s">
        <v>17</v>
      </c>
      <c r="G18" s="77" t="s">
        <v>17</v>
      </c>
      <c r="H18" s="78" t="s">
        <v>17</v>
      </c>
      <c r="I18" s="78" t="s">
        <v>17</v>
      </c>
      <c r="J18" s="78" t="s">
        <v>17</v>
      </c>
    </row>
    <row r="19" spans="1:10" ht="21" customHeight="1">
      <c r="A19" s="84" t="s">
        <v>112</v>
      </c>
      <c r="B19" s="99" t="s">
        <v>17</v>
      </c>
      <c r="C19" s="86" t="s">
        <v>17</v>
      </c>
      <c r="D19" s="86" t="s">
        <v>17</v>
      </c>
      <c r="E19" s="86" t="s">
        <v>17</v>
      </c>
      <c r="F19" s="86" t="s">
        <v>17</v>
      </c>
      <c r="G19" s="86" t="s">
        <v>17</v>
      </c>
      <c r="H19" s="97" t="s">
        <v>17</v>
      </c>
      <c r="I19" s="97" t="s">
        <v>17</v>
      </c>
      <c r="J19" s="97" t="s">
        <v>17</v>
      </c>
    </row>
    <row r="20" spans="1:10" ht="16.5" customHeight="1">
      <c r="A20" s="26"/>
      <c r="B20" s="27"/>
      <c r="C20" s="28"/>
      <c r="D20" s="28"/>
      <c r="E20" s="28"/>
      <c r="F20" s="28"/>
      <c r="G20" s="28"/>
      <c r="I20" s="33" t="s">
        <v>113</v>
      </c>
      <c r="J20" s="199"/>
    </row>
  </sheetData>
  <mergeCells count="6">
    <mergeCell ref="H3:J3"/>
    <mergeCell ref="A3:A4"/>
    <mergeCell ref="B3:B4"/>
    <mergeCell ref="C3:C4"/>
    <mergeCell ref="D3:E3"/>
    <mergeCell ref="F3:G3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25390625" style="2" customWidth="1"/>
    <col min="2" max="3" width="11.25390625" style="2" customWidth="1"/>
    <col min="4" max="10" width="10.625" style="2" customWidth="1"/>
    <col min="11" max="16384" width="9.00390625" style="2" customWidth="1"/>
  </cols>
  <sheetData>
    <row r="1" ht="18" customHeight="1"/>
    <row r="2" ht="21.75" customHeight="1" thickBot="1">
      <c r="A2" s="34" t="s">
        <v>255</v>
      </c>
    </row>
    <row r="3" spans="1:10" s="131" customFormat="1" ht="28.5" customHeight="1" thickTop="1">
      <c r="A3" s="272" t="s">
        <v>143</v>
      </c>
      <c r="B3" s="274" t="s">
        <v>144</v>
      </c>
      <c r="C3" s="274" t="s">
        <v>145</v>
      </c>
      <c r="D3" s="269" t="s">
        <v>90</v>
      </c>
      <c r="E3" s="270"/>
      <c r="F3" s="269" t="s">
        <v>91</v>
      </c>
      <c r="G3" s="270"/>
      <c r="H3" s="271" t="s">
        <v>92</v>
      </c>
      <c r="I3" s="271"/>
      <c r="J3" s="269"/>
    </row>
    <row r="4" spans="1:10" s="131" customFormat="1" ht="28.5" customHeight="1">
      <c r="A4" s="273"/>
      <c r="B4" s="275"/>
      <c r="C4" s="275"/>
      <c r="D4" s="132" t="s">
        <v>93</v>
      </c>
      <c r="E4" s="132" t="s">
        <v>94</v>
      </c>
      <c r="F4" s="132" t="s">
        <v>93</v>
      </c>
      <c r="G4" s="132" t="s">
        <v>94</v>
      </c>
      <c r="H4" s="132" t="s">
        <v>95</v>
      </c>
      <c r="I4" s="132" t="s">
        <v>96</v>
      </c>
      <c r="J4" s="133" t="s">
        <v>97</v>
      </c>
    </row>
    <row r="5" spans="1:10" ht="21" customHeight="1">
      <c r="A5" s="117" t="s">
        <v>211</v>
      </c>
      <c r="B5" s="82">
        <v>36</v>
      </c>
      <c r="C5" s="77">
        <v>770</v>
      </c>
      <c r="D5" s="77">
        <v>313674</v>
      </c>
      <c r="E5" s="77">
        <v>148793</v>
      </c>
      <c r="F5" s="77">
        <v>279289</v>
      </c>
      <c r="G5" s="77">
        <v>130908</v>
      </c>
      <c r="H5" s="78">
        <v>89.04</v>
      </c>
      <c r="I5" s="78">
        <v>87.98</v>
      </c>
      <c r="J5" s="78">
        <v>89.99</v>
      </c>
    </row>
    <row r="6" spans="1:10" ht="21" customHeight="1">
      <c r="A6" s="118" t="s">
        <v>19</v>
      </c>
      <c r="B6" s="82">
        <v>36</v>
      </c>
      <c r="C6" s="77">
        <v>717</v>
      </c>
      <c r="D6" s="77">
        <v>358549</v>
      </c>
      <c r="E6" s="77">
        <v>171143</v>
      </c>
      <c r="F6" s="77">
        <v>320738</v>
      </c>
      <c r="G6" s="77">
        <v>151068</v>
      </c>
      <c r="H6" s="78">
        <v>89.45</v>
      </c>
      <c r="I6" s="78">
        <v>88.27</v>
      </c>
      <c r="J6" s="78">
        <v>90.54</v>
      </c>
    </row>
    <row r="7" spans="1:10" ht="21" customHeight="1">
      <c r="A7" s="118" t="s">
        <v>20</v>
      </c>
      <c r="B7" s="82">
        <v>35</v>
      </c>
      <c r="C7" s="77">
        <v>658</v>
      </c>
      <c r="D7" s="77">
        <v>331136</v>
      </c>
      <c r="E7" s="77">
        <v>158616</v>
      </c>
      <c r="F7" s="77">
        <v>290147</v>
      </c>
      <c r="G7" s="77">
        <v>136580</v>
      </c>
      <c r="H7" s="78">
        <v>87.62</v>
      </c>
      <c r="I7" s="78">
        <v>86.11</v>
      </c>
      <c r="J7" s="78">
        <v>89.01</v>
      </c>
    </row>
    <row r="8" spans="1:10" ht="21" customHeight="1">
      <c r="A8" s="118" t="s">
        <v>21</v>
      </c>
      <c r="B8" s="82">
        <v>34</v>
      </c>
      <c r="C8" s="77">
        <v>633</v>
      </c>
      <c r="D8" s="77">
        <v>343652</v>
      </c>
      <c r="E8" s="77">
        <v>165215</v>
      </c>
      <c r="F8" s="77">
        <v>301078</v>
      </c>
      <c r="G8" s="77">
        <v>141950</v>
      </c>
      <c r="H8" s="78">
        <v>87.61</v>
      </c>
      <c r="I8" s="78">
        <v>85.92</v>
      </c>
      <c r="J8" s="78">
        <v>89.18</v>
      </c>
    </row>
    <row r="9" spans="1:10" ht="21" customHeight="1">
      <c r="A9" s="118" t="s">
        <v>22</v>
      </c>
      <c r="B9" s="82">
        <v>36</v>
      </c>
      <c r="C9" s="77">
        <v>619</v>
      </c>
      <c r="D9" s="77">
        <v>346645</v>
      </c>
      <c r="E9" s="77">
        <v>166734</v>
      </c>
      <c r="F9" s="77">
        <v>287636</v>
      </c>
      <c r="G9" s="77">
        <v>134661</v>
      </c>
      <c r="H9" s="78">
        <v>82.98</v>
      </c>
      <c r="I9" s="78">
        <v>80.76</v>
      </c>
      <c r="J9" s="78">
        <v>85.03</v>
      </c>
    </row>
    <row r="10" spans="1:10" ht="21" customHeight="1">
      <c r="A10" s="117" t="s">
        <v>23</v>
      </c>
      <c r="B10" s="82">
        <v>34</v>
      </c>
      <c r="C10" s="77">
        <v>613</v>
      </c>
      <c r="D10" s="77">
        <v>360204</v>
      </c>
      <c r="E10" s="77">
        <v>174420</v>
      </c>
      <c r="F10" s="77">
        <v>266794</v>
      </c>
      <c r="G10" s="77">
        <v>125666</v>
      </c>
      <c r="H10" s="78">
        <v>74.07</v>
      </c>
      <c r="I10" s="78">
        <v>72.05</v>
      </c>
      <c r="J10" s="78">
        <v>75.96</v>
      </c>
    </row>
    <row r="11" spans="1:10" ht="21" customHeight="1">
      <c r="A11" s="118" t="s">
        <v>212</v>
      </c>
      <c r="B11" s="134">
        <v>34</v>
      </c>
      <c r="C11" s="135">
        <v>601</v>
      </c>
      <c r="D11" s="135">
        <v>374441</v>
      </c>
      <c r="E11" s="135">
        <v>181278</v>
      </c>
      <c r="F11" s="135">
        <v>276344</v>
      </c>
      <c r="G11" s="135">
        <v>130317</v>
      </c>
      <c r="H11" s="136">
        <v>73.8</v>
      </c>
      <c r="I11" s="136">
        <v>71.89</v>
      </c>
      <c r="J11" s="136">
        <v>75.6</v>
      </c>
    </row>
    <row r="12" spans="1:10" ht="21" customHeight="1">
      <c r="A12" s="117" t="s">
        <v>115</v>
      </c>
      <c r="B12" s="134">
        <v>30</v>
      </c>
      <c r="C12" s="135">
        <v>491</v>
      </c>
      <c r="D12" s="135">
        <v>350257</v>
      </c>
      <c r="E12" s="135">
        <v>169326</v>
      </c>
      <c r="F12" s="135">
        <v>246158</v>
      </c>
      <c r="G12" s="135">
        <v>115335</v>
      </c>
      <c r="H12" s="136">
        <v>70.27925209203528</v>
      </c>
      <c r="I12" s="136">
        <v>68.11417029871373</v>
      </c>
      <c r="J12" s="136">
        <v>72.2</v>
      </c>
    </row>
    <row r="13" spans="1:10" ht="21" customHeight="1">
      <c r="A13" s="122" t="s">
        <v>245</v>
      </c>
      <c r="B13" s="137">
        <v>13</v>
      </c>
      <c r="C13" s="138">
        <v>192</v>
      </c>
      <c r="D13" s="138">
        <v>321989</v>
      </c>
      <c r="E13" s="138">
        <v>156296</v>
      </c>
      <c r="F13" s="138">
        <v>213173</v>
      </c>
      <c r="G13" s="138">
        <v>100414</v>
      </c>
      <c r="H13" s="139">
        <v>66.21</v>
      </c>
      <c r="I13" s="139">
        <v>64.25</v>
      </c>
      <c r="J13" s="139">
        <v>68.05</v>
      </c>
    </row>
    <row r="14" spans="1:10" s="1" customFormat="1" ht="21" customHeight="1">
      <c r="A14" s="81"/>
      <c r="B14" s="82"/>
      <c r="C14" s="77"/>
      <c r="D14" s="77"/>
      <c r="E14" s="77"/>
      <c r="F14" s="77"/>
      <c r="G14" s="77"/>
      <c r="H14" s="78"/>
      <c r="I14" s="78"/>
      <c r="J14" s="78"/>
    </row>
    <row r="15" spans="1:10" ht="21" customHeight="1">
      <c r="A15" s="83" t="s">
        <v>98</v>
      </c>
      <c r="B15" s="94">
        <v>1</v>
      </c>
      <c r="C15" s="77">
        <v>40</v>
      </c>
      <c r="D15" s="77">
        <v>155218</v>
      </c>
      <c r="E15" s="77">
        <v>74562</v>
      </c>
      <c r="F15" s="77">
        <v>84459</v>
      </c>
      <c r="G15" s="77">
        <v>38767</v>
      </c>
      <c r="H15" s="78">
        <v>54.41</v>
      </c>
      <c r="I15" s="78">
        <v>51.99</v>
      </c>
      <c r="J15" s="78">
        <v>56.65</v>
      </c>
    </row>
    <row r="16" spans="1:10" ht="21" customHeight="1">
      <c r="A16" s="83" t="s">
        <v>99</v>
      </c>
      <c r="B16" s="94">
        <v>1</v>
      </c>
      <c r="C16" s="77">
        <v>22</v>
      </c>
      <c r="D16" s="77">
        <v>42025</v>
      </c>
      <c r="E16" s="77">
        <v>20397</v>
      </c>
      <c r="F16" s="77">
        <v>34067</v>
      </c>
      <c r="G16" s="77">
        <v>16183</v>
      </c>
      <c r="H16" s="78">
        <v>81.06</v>
      </c>
      <c r="I16" s="78">
        <v>79.34</v>
      </c>
      <c r="J16" s="78">
        <v>82.69</v>
      </c>
    </row>
    <row r="17" spans="1:10" ht="21" customHeight="1">
      <c r="A17" s="83" t="s">
        <v>101</v>
      </c>
      <c r="B17" s="94">
        <v>1</v>
      </c>
      <c r="C17" s="77">
        <v>19</v>
      </c>
      <c r="D17" s="77">
        <v>25658</v>
      </c>
      <c r="E17" s="77">
        <v>12483</v>
      </c>
      <c r="F17" s="77">
        <v>20632</v>
      </c>
      <c r="G17" s="77">
        <v>9851</v>
      </c>
      <c r="H17" s="78">
        <v>80.41</v>
      </c>
      <c r="I17" s="78">
        <v>78.92</v>
      </c>
      <c r="J17" s="78">
        <v>81.83</v>
      </c>
    </row>
    <row r="18" spans="1:10" ht="21" customHeight="1">
      <c r="A18" s="83" t="s">
        <v>102</v>
      </c>
      <c r="B18" s="94" t="s">
        <v>17</v>
      </c>
      <c r="C18" s="77" t="s">
        <v>17</v>
      </c>
      <c r="D18" s="77" t="s">
        <v>17</v>
      </c>
      <c r="E18" s="77" t="s">
        <v>17</v>
      </c>
      <c r="F18" s="77" t="s">
        <v>17</v>
      </c>
      <c r="G18" s="77" t="s">
        <v>17</v>
      </c>
      <c r="H18" s="78" t="s">
        <v>17</v>
      </c>
      <c r="I18" s="78" t="s">
        <v>17</v>
      </c>
      <c r="J18" s="78" t="s">
        <v>17</v>
      </c>
    </row>
    <row r="19" spans="1:10" ht="21" customHeight="1">
      <c r="A19" s="83" t="s">
        <v>103</v>
      </c>
      <c r="B19" s="82" t="s">
        <v>17</v>
      </c>
      <c r="C19" s="77" t="s">
        <v>17</v>
      </c>
      <c r="D19" s="77" t="s">
        <v>17</v>
      </c>
      <c r="E19" s="77" t="s">
        <v>17</v>
      </c>
      <c r="F19" s="77" t="s">
        <v>17</v>
      </c>
      <c r="G19" s="77" t="s">
        <v>17</v>
      </c>
      <c r="H19" s="78" t="s">
        <v>17</v>
      </c>
      <c r="I19" s="78" t="s">
        <v>17</v>
      </c>
      <c r="J19" s="78" t="s">
        <v>17</v>
      </c>
    </row>
    <row r="20" spans="1:10" ht="21" customHeight="1">
      <c r="A20" s="83" t="s">
        <v>104</v>
      </c>
      <c r="B20" s="82" t="s">
        <v>17</v>
      </c>
      <c r="C20" s="77" t="s">
        <v>17</v>
      </c>
      <c r="D20" s="77" t="s">
        <v>17</v>
      </c>
      <c r="E20" s="77" t="s">
        <v>17</v>
      </c>
      <c r="F20" s="77" t="s">
        <v>17</v>
      </c>
      <c r="G20" s="77" t="s">
        <v>17</v>
      </c>
      <c r="H20" s="78" t="s">
        <v>17</v>
      </c>
      <c r="I20" s="78" t="s">
        <v>17</v>
      </c>
      <c r="J20" s="78" t="s">
        <v>17</v>
      </c>
    </row>
    <row r="21" spans="1:10" ht="21" customHeight="1">
      <c r="A21" s="83" t="s">
        <v>49</v>
      </c>
      <c r="B21" s="82">
        <v>1</v>
      </c>
      <c r="C21" s="77">
        <v>2</v>
      </c>
      <c r="D21" s="77">
        <v>56078</v>
      </c>
      <c r="E21" s="77">
        <v>27388</v>
      </c>
      <c r="F21" s="77">
        <v>40108</v>
      </c>
      <c r="G21" s="77">
        <v>19239</v>
      </c>
      <c r="H21" s="78">
        <v>71.52</v>
      </c>
      <c r="I21" s="78">
        <v>70.25</v>
      </c>
      <c r="J21" s="78">
        <v>72.74</v>
      </c>
    </row>
    <row r="22" spans="1:10" ht="21" customHeight="1">
      <c r="A22" s="83" t="s">
        <v>132</v>
      </c>
      <c r="B22" s="82" t="s">
        <v>17</v>
      </c>
      <c r="C22" s="77" t="s">
        <v>17</v>
      </c>
      <c r="D22" s="77" t="s">
        <v>17</v>
      </c>
      <c r="E22" s="77" t="s">
        <v>17</v>
      </c>
      <c r="F22" s="77" t="s">
        <v>17</v>
      </c>
      <c r="G22" s="77" t="s">
        <v>17</v>
      </c>
      <c r="H22" s="78" t="s">
        <v>17</v>
      </c>
      <c r="I22" s="78" t="s">
        <v>17</v>
      </c>
      <c r="J22" s="78" t="s">
        <v>17</v>
      </c>
    </row>
    <row r="23" spans="1:10" ht="21" customHeight="1">
      <c r="A23" s="83" t="s">
        <v>130</v>
      </c>
      <c r="B23" s="82" t="s">
        <v>17</v>
      </c>
      <c r="C23" s="77" t="s">
        <v>17</v>
      </c>
      <c r="D23" s="77" t="s">
        <v>17</v>
      </c>
      <c r="E23" s="77" t="s">
        <v>17</v>
      </c>
      <c r="F23" s="77" t="s">
        <v>17</v>
      </c>
      <c r="G23" s="77" t="s">
        <v>17</v>
      </c>
      <c r="H23" s="78" t="s">
        <v>17</v>
      </c>
      <c r="I23" s="78" t="s">
        <v>17</v>
      </c>
      <c r="J23" s="78" t="s">
        <v>17</v>
      </c>
    </row>
    <row r="24" spans="1:10" ht="21" customHeight="1">
      <c r="A24" s="83" t="s">
        <v>131</v>
      </c>
      <c r="B24" s="82" t="s">
        <v>17</v>
      </c>
      <c r="C24" s="77" t="s">
        <v>17</v>
      </c>
      <c r="D24" s="77" t="s">
        <v>17</v>
      </c>
      <c r="E24" s="77" t="s">
        <v>17</v>
      </c>
      <c r="F24" s="77" t="s">
        <v>17</v>
      </c>
      <c r="G24" s="77" t="s">
        <v>17</v>
      </c>
      <c r="H24" s="78" t="s">
        <v>17</v>
      </c>
      <c r="I24" s="78" t="s">
        <v>17</v>
      </c>
      <c r="J24" s="78" t="s">
        <v>17</v>
      </c>
    </row>
    <row r="25" spans="1:10" ht="21" customHeight="1">
      <c r="A25" s="83" t="s">
        <v>133</v>
      </c>
      <c r="B25" s="82" t="s">
        <v>17</v>
      </c>
      <c r="C25" s="77" t="s">
        <v>17</v>
      </c>
      <c r="D25" s="77" t="s">
        <v>17</v>
      </c>
      <c r="E25" s="77" t="s">
        <v>17</v>
      </c>
      <c r="F25" s="77" t="s">
        <v>17</v>
      </c>
      <c r="G25" s="77" t="s">
        <v>17</v>
      </c>
      <c r="H25" s="78" t="s">
        <v>17</v>
      </c>
      <c r="I25" s="78" t="s">
        <v>17</v>
      </c>
      <c r="J25" s="78" t="s">
        <v>17</v>
      </c>
    </row>
    <row r="26" spans="1:10" ht="21" customHeight="1">
      <c r="A26" s="83" t="s">
        <v>160</v>
      </c>
      <c r="B26" s="82" t="s">
        <v>17</v>
      </c>
      <c r="C26" s="77" t="s">
        <v>17</v>
      </c>
      <c r="D26" s="77" t="s">
        <v>17</v>
      </c>
      <c r="E26" s="77" t="s">
        <v>17</v>
      </c>
      <c r="F26" s="77" t="s">
        <v>17</v>
      </c>
      <c r="G26" s="77" t="s">
        <v>17</v>
      </c>
      <c r="H26" s="78" t="s">
        <v>17</v>
      </c>
      <c r="I26" s="78" t="s">
        <v>17</v>
      </c>
      <c r="J26" s="78" t="s">
        <v>17</v>
      </c>
    </row>
    <row r="27" spans="1:10" ht="21" customHeight="1">
      <c r="A27" s="83" t="s">
        <v>162</v>
      </c>
      <c r="B27" s="82" t="s">
        <v>17</v>
      </c>
      <c r="C27" s="77" t="s">
        <v>17</v>
      </c>
      <c r="D27" s="77" t="s">
        <v>17</v>
      </c>
      <c r="E27" s="77" t="s">
        <v>17</v>
      </c>
      <c r="F27" s="77" t="s">
        <v>17</v>
      </c>
      <c r="G27" s="77" t="s">
        <v>17</v>
      </c>
      <c r="H27" s="78" t="s">
        <v>17</v>
      </c>
      <c r="I27" s="78" t="s">
        <v>17</v>
      </c>
      <c r="J27" s="78" t="s">
        <v>17</v>
      </c>
    </row>
    <row r="28" spans="1:10" ht="21" customHeight="1">
      <c r="A28" s="83"/>
      <c r="B28" s="94"/>
      <c r="C28" s="77"/>
      <c r="D28" s="77"/>
      <c r="E28" s="77"/>
      <c r="F28" s="77"/>
      <c r="G28" s="77"/>
      <c r="H28" s="78"/>
      <c r="I28" s="78"/>
      <c r="J28" s="78"/>
    </row>
    <row r="29" spans="1:10" ht="21" customHeight="1">
      <c r="A29" s="83" t="s">
        <v>107</v>
      </c>
      <c r="B29" s="94" t="s">
        <v>17</v>
      </c>
      <c r="C29" s="77" t="s">
        <v>17</v>
      </c>
      <c r="D29" s="77" t="s">
        <v>17</v>
      </c>
      <c r="E29" s="77" t="s">
        <v>17</v>
      </c>
      <c r="F29" s="77" t="s">
        <v>17</v>
      </c>
      <c r="G29" s="77" t="s">
        <v>17</v>
      </c>
      <c r="H29" s="78" t="s">
        <v>17</v>
      </c>
      <c r="I29" s="78" t="s">
        <v>17</v>
      </c>
      <c r="J29" s="78" t="s">
        <v>17</v>
      </c>
    </row>
    <row r="30" spans="1:10" ht="21" customHeight="1">
      <c r="A30" s="83" t="s">
        <v>108</v>
      </c>
      <c r="B30" s="94">
        <v>2</v>
      </c>
      <c r="C30" s="77">
        <v>21</v>
      </c>
      <c r="D30" s="77">
        <v>18791</v>
      </c>
      <c r="E30" s="77">
        <v>9094</v>
      </c>
      <c r="F30" s="77">
        <v>15736</v>
      </c>
      <c r="G30" s="77">
        <v>7474</v>
      </c>
      <c r="H30" s="78">
        <v>83.74</v>
      </c>
      <c r="I30" s="78">
        <v>82.19</v>
      </c>
      <c r="J30" s="78">
        <v>85.2</v>
      </c>
    </row>
    <row r="31" spans="1:10" ht="21" customHeight="1">
      <c r="A31" s="83" t="s">
        <v>109</v>
      </c>
      <c r="B31" s="94">
        <v>1</v>
      </c>
      <c r="C31" s="77">
        <v>19</v>
      </c>
      <c r="D31" s="77">
        <v>12443</v>
      </c>
      <c r="E31" s="77">
        <v>6339</v>
      </c>
      <c r="F31" s="77">
        <v>8079</v>
      </c>
      <c r="G31" s="77">
        <v>3877</v>
      </c>
      <c r="H31" s="78">
        <v>64.93</v>
      </c>
      <c r="I31" s="78">
        <v>61.16</v>
      </c>
      <c r="J31" s="78">
        <v>68.84</v>
      </c>
    </row>
    <row r="32" spans="1:10" ht="21" customHeight="1">
      <c r="A32" s="83" t="s">
        <v>111</v>
      </c>
      <c r="B32" s="94">
        <v>4</v>
      </c>
      <c r="C32" s="77">
        <v>48</v>
      </c>
      <c r="D32" s="77">
        <v>10295</v>
      </c>
      <c r="E32" s="77">
        <v>5310</v>
      </c>
      <c r="F32" s="77">
        <v>8681</v>
      </c>
      <c r="G32" s="77">
        <v>4338</v>
      </c>
      <c r="H32" s="78">
        <v>84.32</v>
      </c>
      <c r="I32" s="78">
        <v>81.69</v>
      </c>
      <c r="J32" s="78">
        <v>87.12</v>
      </c>
    </row>
    <row r="33" spans="1:10" ht="21" customHeight="1">
      <c r="A33" s="84" t="s">
        <v>112</v>
      </c>
      <c r="B33" s="85">
        <v>2</v>
      </c>
      <c r="C33" s="86">
        <v>21</v>
      </c>
      <c r="D33" s="86">
        <v>1481</v>
      </c>
      <c r="E33" s="86">
        <v>723</v>
      </c>
      <c r="F33" s="86">
        <v>1411</v>
      </c>
      <c r="G33" s="86">
        <v>685</v>
      </c>
      <c r="H33" s="97">
        <v>95.27</v>
      </c>
      <c r="I33" s="97">
        <v>94.74</v>
      </c>
      <c r="J33" s="97">
        <v>95.78</v>
      </c>
    </row>
    <row r="34" ht="15.75" customHeight="1">
      <c r="I34" s="33" t="s">
        <v>113</v>
      </c>
    </row>
  </sheetData>
  <mergeCells count="6">
    <mergeCell ref="F3:G3"/>
    <mergeCell ref="H3:J3"/>
    <mergeCell ref="A3:A4"/>
    <mergeCell ref="B3:B4"/>
    <mergeCell ref="C3:C4"/>
    <mergeCell ref="D3:E3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" width="4.375" style="2" customWidth="1"/>
    <col min="3" max="3" width="14.875" style="2" customWidth="1"/>
    <col min="4" max="12" width="11.375" style="2" customWidth="1"/>
    <col min="13" max="16384" width="9.00390625" style="2" customWidth="1"/>
  </cols>
  <sheetData>
    <row r="1" ht="18" customHeight="1"/>
    <row r="2" spans="1:9" ht="21" customHeight="1" thickBot="1">
      <c r="A2" s="34" t="s">
        <v>249</v>
      </c>
      <c r="I2" s="25"/>
    </row>
    <row r="3" spans="1:12" s="143" customFormat="1" ht="29.25" customHeight="1" thickBot="1" thickTop="1">
      <c r="A3" s="140" t="s">
        <v>139</v>
      </c>
      <c r="B3" s="287" t="s">
        <v>146</v>
      </c>
      <c r="C3" s="288"/>
      <c r="D3" s="141" t="s">
        <v>93</v>
      </c>
      <c r="E3" s="141" t="s">
        <v>147</v>
      </c>
      <c r="F3" s="141" t="s">
        <v>148</v>
      </c>
      <c r="G3" s="141" t="s">
        <v>149</v>
      </c>
      <c r="H3" s="141" t="s">
        <v>150</v>
      </c>
      <c r="I3" s="141" t="s">
        <v>151</v>
      </c>
      <c r="J3" s="141" t="s">
        <v>152</v>
      </c>
      <c r="K3" s="141" t="s">
        <v>153</v>
      </c>
      <c r="L3" s="142" t="s">
        <v>154</v>
      </c>
    </row>
    <row r="4" spans="1:12" ht="20.25" customHeight="1" thickTop="1">
      <c r="A4" s="243" t="s">
        <v>47</v>
      </c>
      <c r="B4" s="281" t="s">
        <v>41</v>
      </c>
      <c r="C4" s="144" t="s">
        <v>42</v>
      </c>
      <c r="D4" s="145">
        <v>140086</v>
      </c>
      <c r="E4" s="146">
        <v>52964</v>
      </c>
      <c r="F4" s="146" t="s">
        <v>17</v>
      </c>
      <c r="G4" s="146">
        <v>58781</v>
      </c>
      <c r="H4" s="146">
        <v>12538</v>
      </c>
      <c r="I4" s="146" t="s">
        <v>17</v>
      </c>
      <c r="J4" s="146" t="s">
        <v>17</v>
      </c>
      <c r="K4" s="146" t="s">
        <v>17</v>
      </c>
      <c r="L4" s="146">
        <v>15803</v>
      </c>
    </row>
    <row r="5" spans="1:12" ht="20.25" customHeight="1">
      <c r="A5" s="266"/>
      <c r="B5" s="282"/>
      <c r="C5" s="147" t="s">
        <v>43</v>
      </c>
      <c r="D5" s="148">
        <v>100</v>
      </c>
      <c r="E5" s="149">
        <v>37.8</v>
      </c>
      <c r="F5" s="77" t="s">
        <v>17</v>
      </c>
      <c r="G5" s="149">
        <v>42</v>
      </c>
      <c r="H5" s="149">
        <v>9</v>
      </c>
      <c r="I5" s="77" t="s">
        <v>17</v>
      </c>
      <c r="J5" s="77" t="s">
        <v>17</v>
      </c>
      <c r="K5" s="77" t="s">
        <v>17</v>
      </c>
      <c r="L5" s="150">
        <v>11.3</v>
      </c>
    </row>
    <row r="6" spans="1:12" ht="20.25" customHeight="1">
      <c r="A6" s="266"/>
      <c r="B6" s="282"/>
      <c r="C6" s="147" t="s">
        <v>44</v>
      </c>
      <c r="D6" s="85" t="s">
        <v>155</v>
      </c>
      <c r="E6" s="151" t="s">
        <v>121</v>
      </c>
      <c r="F6" s="86" t="s">
        <v>17</v>
      </c>
      <c r="G6" s="86" t="s">
        <v>122</v>
      </c>
      <c r="H6" s="151" t="s">
        <v>121</v>
      </c>
      <c r="I6" s="86" t="s">
        <v>17</v>
      </c>
      <c r="J6" s="86" t="s">
        <v>17</v>
      </c>
      <c r="K6" s="86" t="s">
        <v>17</v>
      </c>
      <c r="L6" s="151" t="s">
        <v>121</v>
      </c>
    </row>
    <row r="7" spans="1:12" ht="20.25" customHeight="1">
      <c r="A7" s="276"/>
      <c r="B7" s="282" t="s">
        <v>45</v>
      </c>
      <c r="C7" s="147" t="s">
        <v>42</v>
      </c>
      <c r="D7" s="94">
        <v>144412</v>
      </c>
      <c r="E7" s="77">
        <v>108336</v>
      </c>
      <c r="F7" s="77" t="s">
        <v>17</v>
      </c>
      <c r="G7" s="77" t="s">
        <v>17</v>
      </c>
      <c r="H7" s="77">
        <v>22338</v>
      </c>
      <c r="I7" s="77">
        <v>13738</v>
      </c>
      <c r="J7" s="77" t="s">
        <v>17</v>
      </c>
      <c r="K7" s="77" t="s">
        <v>17</v>
      </c>
      <c r="L7" s="77" t="s">
        <v>17</v>
      </c>
    </row>
    <row r="8" spans="1:12" ht="20.25" customHeight="1">
      <c r="A8" s="276"/>
      <c r="B8" s="282"/>
      <c r="C8" s="147" t="s">
        <v>43</v>
      </c>
      <c r="D8" s="148">
        <v>100</v>
      </c>
      <c r="E8" s="149">
        <v>75</v>
      </c>
      <c r="F8" s="77" t="s">
        <v>17</v>
      </c>
      <c r="G8" s="77" t="s">
        <v>17</v>
      </c>
      <c r="H8" s="149">
        <v>15.5</v>
      </c>
      <c r="I8" s="149">
        <v>9.5</v>
      </c>
      <c r="J8" s="77" t="s">
        <v>17</v>
      </c>
      <c r="K8" s="77" t="s">
        <v>17</v>
      </c>
      <c r="L8" s="77" t="s">
        <v>17</v>
      </c>
    </row>
    <row r="9" spans="1:12" ht="20.25" customHeight="1">
      <c r="A9" s="276"/>
      <c r="B9" s="282"/>
      <c r="C9" s="147" t="s">
        <v>44</v>
      </c>
      <c r="D9" s="85" t="s">
        <v>120</v>
      </c>
      <c r="E9" s="86" t="s">
        <v>122</v>
      </c>
      <c r="F9" s="86" t="s">
        <v>17</v>
      </c>
      <c r="G9" s="86" t="s">
        <v>17</v>
      </c>
      <c r="H9" s="151" t="s">
        <v>121</v>
      </c>
      <c r="I9" s="151" t="s">
        <v>121</v>
      </c>
      <c r="J9" s="86" t="s">
        <v>17</v>
      </c>
      <c r="K9" s="86" t="s">
        <v>17</v>
      </c>
      <c r="L9" s="86" t="s">
        <v>17</v>
      </c>
    </row>
    <row r="10" spans="1:12" ht="20.25" customHeight="1">
      <c r="A10" s="276"/>
      <c r="B10" s="282" t="s">
        <v>46</v>
      </c>
      <c r="C10" s="147" t="s">
        <v>42</v>
      </c>
      <c r="D10" s="94">
        <v>154692</v>
      </c>
      <c r="E10" s="77">
        <v>86300</v>
      </c>
      <c r="F10" s="77" t="s">
        <v>17</v>
      </c>
      <c r="G10" s="77">
        <v>54517</v>
      </c>
      <c r="H10" s="77">
        <v>13875</v>
      </c>
      <c r="I10" s="77" t="s">
        <v>17</v>
      </c>
      <c r="J10" s="77" t="s">
        <v>17</v>
      </c>
      <c r="K10" s="77" t="s">
        <v>17</v>
      </c>
      <c r="L10" s="77" t="s">
        <v>17</v>
      </c>
    </row>
    <row r="11" spans="1:12" ht="20.25" customHeight="1">
      <c r="A11" s="276"/>
      <c r="B11" s="282"/>
      <c r="C11" s="147" t="s">
        <v>43</v>
      </c>
      <c r="D11" s="148">
        <v>100</v>
      </c>
      <c r="E11" s="149">
        <v>55.8</v>
      </c>
      <c r="F11" s="77" t="s">
        <v>17</v>
      </c>
      <c r="G11" s="149">
        <v>35.2</v>
      </c>
      <c r="H11" s="149">
        <v>9</v>
      </c>
      <c r="I11" s="77" t="s">
        <v>17</v>
      </c>
      <c r="J11" s="77" t="s">
        <v>17</v>
      </c>
      <c r="K11" s="77" t="s">
        <v>17</v>
      </c>
      <c r="L11" s="77" t="s">
        <v>17</v>
      </c>
    </row>
    <row r="12" spans="1:12" ht="20.25" customHeight="1" thickBot="1">
      <c r="A12" s="277"/>
      <c r="B12" s="283"/>
      <c r="C12" s="152" t="s">
        <v>44</v>
      </c>
      <c r="D12" s="153" t="s">
        <v>120</v>
      </c>
      <c r="E12" s="154" t="s">
        <v>122</v>
      </c>
      <c r="F12" s="154" t="s">
        <v>17</v>
      </c>
      <c r="G12" s="155" t="s">
        <v>121</v>
      </c>
      <c r="H12" s="155" t="s">
        <v>121</v>
      </c>
      <c r="I12" s="154" t="s">
        <v>17</v>
      </c>
      <c r="J12" s="154" t="s">
        <v>17</v>
      </c>
      <c r="K12" s="154" t="s">
        <v>17</v>
      </c>
      <c r="L12" s="154" t="s">
        <v>17</v>
      </c>
    </row>
    <row r="13" spans="1:12" ht="20.25" customHeight="1" thickTop="1">
      <c r="A13" s="243" t="s">
        <v>84</v>
      </c>
      <c r="B13" s="281" t="s">
        <v>41</v>
      </c>
      <c r="C13" s="144" t="s">
        <v>42</v>
      </c>
      <c r="D13" s="145">
        <v>130450</v>
      </c>
      <c r="E13" s="146">
        <v>45282</v>
      </c>
      <c r="F13" s="146" t="s">
        <v>17</v>
      </c>
      <c r="G13" s="146">
        <v>71623</v>
      </c>
      <c r="H13" s="146">
        <v>13545</v>
      </c>
      <c r="I13" s="146" t="s">
        <v>17</v>
      </c>
      <c r="J13" s="146" t="s">
        <v>17</v>
      </c>
      <c r="K13" s="146" t="s">
        <v>17</v>
      </c>
      <c r="L13" s="146" t="s">
        <v>17</v>
      </c>
    </row>
    <row r="14" spans="1:12" ht="20.25" customHeight="1">
      <c r="A14" s="266"/>
      <c r="B14" s="282"/>
      <c r="C14" s="147" t="s">
        <v>43</v>
      </c>
      <c r="D14" s="148">
        <v>100</v>
      </c>
      <c r="E14" s="149">
        <v>34.7121502491376</v>
      </c>
      <c r="F14" s="77" t="s">
        <v>17</v>
      </c>
      <c r="G14" s="149">
        <v>54.904561134534305</v>
      </c>
      <c r="H14" s="149">
        <v>10.383288616328096</v>
      </c>
      <c r="I14" s="77" t="s">
        <v>17</v>
      </c>
      <c r="J14" s="77" t="s">
        <v>17</v>
      </c>
      <c r="K14" s="77" t="s">
        <v>17</v>
      </c>
      <c r="L14" s="77" t="s">
        <v>17</v>
      </c>
    </row>
    <row r="15" spans="1:12" ht="20.25" customHeight="1">
      <c r="A15" s="266"/>
      <c r="B15" s="282"/>
      <c r="C15" s="147" t="s">
        <v>44</v>
      </c>
      <c r="D15" s="85" t="s">
        <v>120</v>
      </c>
      <c r="E15" s="151" t="s">
        <v>121</v>
      </c>
      <c r="F15" s="86" t="s">
        <v>17</v>
      </c>
      <c r="G15" s="86" t="s">
        <v>122</v>
      </c>
      <c r="H15" s="151" t="s">
        <v>121</v>
      </c>
      <c r="I15" s="86" t="s">
        <v>17</v>
      </c>
      <c r="J15" s="86" t="s">
        <v>17</v>
      </c>
      <c r="K15" s="86" t="s">
        <v>17</v>
      </c>
      <c r="L15" s="86" t="s">
        <v>17</v>
      </c>
    </row>
    <row r="16" spans="1:12" ht="20.25" customHeight="1">
      <c r="A16" s="276"/>
      <c r="B16" s="282" t="s">
        <v>45</v>
      </c>
      <c r="C16" s="147" t="s">
        <v>42</v>
      </c>
      <c r="D16" s="94">
        <v>131952</v>
      </c>
      <c r="E16" s="77">
        <v>101727</v>
      </c>
      <c r="F16" s="77" t="s">
        <v>17</v>
      </c>
      <c r="G16" s="77" t="s">
        <v>17</v>
      </c>
      <c r="H16" s="77">
        <v>30225</v>
      </c>
      <c r="I16" s="77" t="s">
        <v>17</v>
      </c>
      <c r="J16" s="77" t="s">
        <v>17</v>
      </c>
      <c r="K16" s="77" t="s">
        <v>17</v>
      </c>
      <c r="L16" s="77" t="s">
        <v>17</v>
      </c>
    </row>
    <row r="17" spans="1:12" ht="20.25" customHeight="1">
      <c r="A17" s="276"/>
      <c r="B17" s="282"/>
      <c r="C17" s="147" t="s">
        <v>43</v>
      </c>
      <c r="D17" s="148">
        <v>100</v>
      </c>
      <c r="E17" s="149">
        <v>77.09394325209166</v>
      </c>
      <c r="F17" s="77" t="s">
        <v>17</v>
      </c>
      <c r="G17" s="77" t="s">
        <v>17</v>
      </c>
      <c r="H17" s="149">
        <v>22.90605674790833</v>
      </c>
      <c r="I17" s="77" t="s">
        <v>17</v>
      </c>
      <c r="J17" s="77" t="s">
        <v>17</v>
      </c>
      <c r="K17" s="77" t="s">
        <v>17</v>
      </c>
      <c r="L17" s="77" t="s">
        <v>17</v>
      </c>
    </row>
    <row r="18" spans="1:12" ht="20.25" customHeight="1">
      <c r="A18" s="276"/>
      <c r="B18" s="282"/>
      <c r="C18" s="147" t="s">
        <v>44</v>
      </c>
      <c r="D18" s="85" t="s">
        <v>123</v>
      </c>
      <c r="E18" s="86" t="s">
        <v>122</v>
      </c>
      <c r="F18" s="86" t="s">
        <v>17</v>
      </c>
      <c r="G18" s="86" t="s">
        <v>17</v>
      </c>
      <c r="H18" s="151" t="s">
        <v>121</v>
      </c>
      <c r="I18" s="86" t="s">
        <v>17</v>
      </c>
      <c r="J18" s="86" t="s">
        <v>17</v>
      </c>
      <c r="K18" s="86" t="s">
        <v>17</v>
      </c>
      <c r="L18" s="86" t="s">
        <v>17</v>
      </c>
    </row>
    <row r="19" spans="1:12" ht="20.25" customHeight="1">
      <c r="A19" s="276"/>
      <c r="B19" s="282" t="s">
        <v>46</v>
      </c>
      <c r="C19" s="147" t="s">
        <v>42</v>
      </c>
      <c r="D19" s="94">
        <v>157137</v>
      </c>
      <c r="E19" s="77">
        <v>83107</v>
      </c>
      <c r="F19" s="77" t="s">
        <v>17</v>
      </c>
      <c r="G19" s="77">
        <v>62475</v>
      </c>
      <c r="H19" s="77">
        <v>11555</v>
      </c>
      <c r="I19" s="77" t="s">
        <v>17</v>
      </c>
      <c r="J19" s="77" t="s">
        <v>17</v>
      </c>
      <c r="K19" s="77" t="s">
        <v>17</v>
      </c>
      <c r="L19" s="77" t="s">
        <v>17</v>
      </c>
    </row>
    <row r="20" spans="1:12" ht="20.25" customHeight="1">
      <c r="A20" s="276"/>
      <c r="B20" s="282"/>
      <c r="C20" s="147" t="s">
        <v>43</v>
      </c>
      <c r="D20" s="148">
        <v>100</v>
      </c>
      <c r="E20" s="149">
        <v>52.88824401636788</v>
      </c>
      <c r="F20" s="77" t="s">
        <v>17</v>
      </c>
      <c r="G20" s="149">
        <v>39.75830008209397</v>
      </c>
      <c r="H20" s="149">
        <v>7.353455901538148</v>
      </c>
      <c r="I20" s="77" t="s">
        <v>17</v>
      </c>
      <c r="J20" s="77" t="s">
        <v>17</v>
      </c>
      <c r="K20" s="77" t="s">
        <v>17</v>
      </c>
      <c r="L20" s="77" t="s">
        <v>17</v>
      </c>
    </row>
    <row r="21" spans="1:12" ht="20.25" customHeight="1" thickBot="1">
      <c r="A21" s="277"/>
      <c r="B21" s="283"/>
      <c r="C21" s="152" t="s">
        <v>44</v>
      </c>
      <c r="D21" s="153" t="s">
        <v>120</v>
      </c>
      <c r="E21" s="154" t="s">
        <v>122</v>
      </c>
      <c r="F21" s="154" t="s">
        <v>17</v>
      </c>
      <c r="G21" s="155" t="s">
        <v>121</v>
      </c>
      <c r="H21" s="155" t="s">
        <v>121</v>
      </c>
      <c r="I21" s="154" t="s">
        <v>17</v>
      </c>
      <c r="J21" s="154" t="s">
        <v>17</v>
      </c>
      <c r="K21" s="154" t="s">
        <v>17</v>
      </c>
      <c r="L21" s="154" t="s">
        <v>17</v>
      </c>
    </row>
    <row r="22" spans="1:12" s="1" customFormat="1" ht="20.25" customHeight="1" thickTop="1">
      <c r="A22" s="278" t="s">
        <v>161</v>
      </c>
      <c r="B22" s="284" t="s">
        <v>41</v>
      </c>
      <c r="C22" s="156" t="s">
        <v>42</v>
      </c>
      <c r="D22" s="157">
        <v>147880</v>
      </c>
      <c r="E22" s="158">
        <v>65426</v>
      </c>
      <c r="F22" s="159" t="s">
        <v>17</v>
      </c>
      <c r="G22" s="158">
        <v>70281</v>
      </c>
      <c r="H22" s="158">
        <v>12173</v>
      </c>
      <c r="I22" s="159" t="s">
        <v>17</v>
      </c>
      <c r="J22" s="159" t="s">
        <v>17</v>
      </c>
      <c r="K22" s="159" t="s">
        <v>17</v>
      </c>
      <c r="L22" s="159" t="s">
        <v>17</v>
      </c>
    </row>
    <row r="23" spans="1:12" s="1" customFormat="1" ht="20.25" customHeight="1">
      <c r="A23" s="279"/>
      <c r="B23" s="285"/>
      <c r="C23" s="160" t="s">
        <v>43</v>
      </c>
      <c r="D23" s="161">
        <v>100</v>
      </c>
      <c r="E23" s="162">
        <v>44.2</v>
      </c>
      <c r="F23" s="163" t="s">
        <v>17</v>
      </c>
      <c r="G23" s="162">
        <v>47.5</v>
      </c>
      <c r="H23" s="162">
        <v>8.2</v>
      </c>
      <c r="I23" s="163" t="s">
        <v>17</v>
      </c>
      <c r="J23" s="163" t="s">
        <v>17</v>
      </c>
      <c r="K23" s="163" t="s">
        <v>17</v>
      </c>
      <c r="L23" s="163" t="s">
        <v>17</v>
      </c>
    </row>
    <row r="24" spans="1:12" s="1" customFormat="1" ht="20.25" customHeight="1">
      <c r="A24" s="279"/>
      <c r="B24" s="285"/>
      <c r="C24" s="160" t="s">
        <v>44</v>
      </c>
      <c r="D24" s="164" t="s">
        <v>213</v>
      </c>
      <c r="E24" s="165" t="s">
        <v>121</v>
      </c>
      <c r="F24" s="166" t="s">
        <v>17</v>
      </c>
      <c r="G24" s="167" t="s">
        <v>214</v>
      </c>
      <c r="H24" s="165" t="s">
        <v>121</v>
      </c>
      <c r="I24" s="166" t="s">
        <v>17</v>
      </c>
      <c r="J24" s="166" t="s">
        <v>17</v>
      </c>
      <c r="K24" s="166" t="s">
        <v>17</v>
      </c>
      <c r="L24" s="166" t="s">
        <v>17</v>
      </c>
    </row>
    <row r="25" spans="1:12" s="1" customFormat="1" ht="20.25" customHeight="1">
      <c r="A25" s="280"/>
      <c r="B25" s="285" t="s">
        <v>45</v>
      </c>
      <c r="C25" s="160" t="s">
        <v>42</v>
      </c>
      <c r="D25" s="95">
        <v>167622</v>
      </c>
      <c r="E25" s="96">
        <v>62821</v>
      </c>
      <c r="F25" s="163" t="s">
        <v>17</v>
      </c>
      <c r="G25" s="96">
        <v>33827</v>
      </c>
      <c r="H25" s="96">
        <v>7216</v>
      </c>
      <c r="I25" s="163" t="s">
        <v>17</v>
      </c>
      <c r="J25" s="163" t="s">
        <v>17</v>
      </c>
      <c r="K25" s="163" t="s">
        <v>17</v>
      </c>
      <c r="L25" s="96">
        <v>63758</v>
      </c>
    </row>
    <row r="26" spans="1:12" s="1" customFormat="1" ht="20.25" customHeight="1">
      <c r="A26" s="280"/>
      <c r="B26" s="285"/>
      <c r="C26" s="160" t="s">
        <v>43</v>
      </c>
      <c r="D26" s="161">
        <v>100</v>
      </c>
      <c r="E26" s="162">
        <v>37.5</v>
      </c>
      <c r="F26" s="163" t="s">
        <v>17</v>
      </c>
      <c r="G26" s="162">
        <v>20.2</v>
      </c>
      <c r="H26" s="162">
        <v>4.3</v>
      </c>
      <c r="I26" s="163" t="s">
        <v>17</v>
      </c>
      <c r="J26" s="163" t="s">
        <v>17</v>
      </c>
      <c r="K26" s="163" t="s">
        <v>17</v>
      </c>
      <c r="L26" s="162">
        <v>38</v>
      </c>
    </row>
    <row r="27" spans="1:12" s="1" customFormat="1" ht="20.25" customHeight="1">
      <c r="A27" s="280"/>
      <c r="B27" s="286"/>
      <c r="C27" s="160" t="s">
        <v>44</v>
      </c>
      <c r="D27" s="164" t="s">
        <v>215</v>
      </c>
      <c r="E27" s="165" t="s">
        <v>121</v>
      </c>
      <c r="F27" s="166" t="s">
        <v>17</v>
      </c>
      <c r="G27" s="165" t="s">
        <v>121</v>
      </c>
      <c r="H27" s="165" t="s">
        <v>121</v>
      </c>
      <c r="I27" s="166" t="s">
        <v>17</v>
      </c>
      <c r="J27" s="166" t="s">
        <v>17</v>
      </c>
      <c r="K27" s="166" t="s">
        <v>17</v>
      </c>
      <c r="L27" s="167" t="s">
        <v>214</v>
      </c>
    </row>
    <row r="28" spans="1:12" s="1" customFormat="1" ht="20.25" customHeight="1">
      <c r="A28" s="280"/>
      <c r="B28" s="285" t="s">
        <v>46</v>
      </c>
      <c r="C28" s="160" t="s">
        <v>42</v>
      </c>
      <c r="D28" s="95">
        <v>176693</v>
      </c>
      <c r="E28" s="96">
        <v>51318</v>
      </c>
      <c r="F28" s="163" t="s">
        <v>17</v>
      </c>
      <c r="G28" s="96">
        <v>61716</v>
      </c>
      <c r="H28" s="163" t="s">
        <v>17</v>
      </c>
      <c r="I28" s="163" t="s">
        <v>17</v>
      </c>
      <c r="J28" s="163" t="s">
        <v>17</v>
      </c>
      <c r="K28" s="163" t="s">
        <v>17</v>
      </c>
      <c r="L28" s="96">
        <v>63659</v>
      </c>
    </row>
    <row r="29" spans="1:12" s="1" customFormat="1" ht="20.25" customHeight="1">
      <c r="A29" s="280"/>
      <c r="B29" s="285"/>
      <c r="C29" s="160" t="s">
        <v>43</v>
      </c>
      <c r="D29" s="161">
        <v>100</v>
      </c>
      <c r="E29" s="162">
        <v>29</v>
      </c>
      <c r="F29" s="163" t="s">
        <v>17</v>
      </c>
      <c r="G29" s="162">
        <v>34.9</v>
      </c>
      <c r="H29" s="163" t="s">
        <v>17</v>
      </c>
      <c r="I29" s="163" t="s">
        <v>17</v>
      </c>
      <c r="J29" s="163" t="s">
        <v>17</v>
      </c>
      <c r="K29" s="163" t="s">
        <v>17</v>
      </c>
      <c r="L29" s="162">
        <v>36</v>
      </c>
    </row>
    <row r="30" spans="1:12" s="1" customFormat="1" ht="20.25" customHeight="1">
      <c r="A30" s="280"/>
      <c r="B30" s="285"/>
      <c r="C30" s="160" t="s">
        <v>44</v>
      </c>
      <c r="D30" s="164" t="s">
        <v>213</v>
      </c>
      <c r="E30" s="165" t="s">
        <v>121</v>
      </c>
      <c r="F30" s="166" t="s">
        <v>17</v>
      </c>
      <c r="G30" s="165" t="s">
        <v>121</v>
      </c>
      <c r="H30" s="166" t="s">
        <v>17</v>
      </c>
      <c r="I30" s="166" t="s">
        <v>17</v>
      </c>
      <c r="J30" s="166" t="s">
        <v>17</v>
      </c>
      <c r="K30" s="166" t="s">
        <v>17</v>
      </c>
      <c r="L30" s="167" t="s">
        <v>214</v>
      </c>
    </row>
    <row r="31" spans="8:11" ht="15.75" customHeight="1">
      <c r="H31" s="6"/>
      <c r="K31" s="33" t="s">
        <v>113</v>
      </c>
    </row>
  </sheetData>
  <mergeCells count="13">
    <mergeCell ref="B3:C3"/>
    <mergeCell ref="B4:B6"/>
    <mergeCell ref="B7:B9"/>
    <mergeCell ref="B10:B12"/>
    <mergeCell ref="A4:A12"/>
    <mergeCell ref="A22:A30"/>
    <mergeCell ref="B13:B15"/>
    <mergeCell ref="B16:B18"/>
    <mergeCell ref="B19:B21"/>
    <mergeCell ref="A13:A21"/>
    <mergeCell ref="B22:B24"/>
    <mergeCell ref="B25:B27"/>
    <mergeCell ref="B28:B30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9.00390625" defaultRowHeight="13.5"/>
  <cols>
    <col min="1" max="1" width="15.50390625" style="2" customWidth="1"/>
    <col min="2" max="2" width="11.375" style="2" bestFit="1" customWidth="1"/>
    <col min="3" max="9" width="11.625" style="2" customWidth="1"/>
    <col min="10" max="16384" width="9.00390625" style="2" customWidth="1"/>
  </cols>
  <sheetData>
    <row r="1" ht="18" customHeight="1"/>
    <row r="2" ht="21" customHeight="1" thickBot="1">
      <c r="A2" s="34" t="s">
        <v>250</v>
      </c>
    </row>
    <row r="3" spans="1:9" ht="41.25" thickTop="1">
      <c r="A3" s="19" t="s">
        <v>125</v>
      </c>
      <c r="B3" s="20" t="s">
        <v>251</v>
      </c>
      <c r="C3" s="20" t="s">
        <v>77</v>
      </c>
      <c r="D3" s="20" t="s">
        <v>78</v>
      </c>
      <c r="E3" s="20" t="s">
        <v>79</v>
      </c>
      <c r="F3" s="20" t="s">
        <v>80</v>
      </c>
      <c r="G3" s="20" t="s">
        <v>81</v>
      </c>
      <c r="H3" s="20" t="s">
        <v>82</v>
      </c>
      <c r="I3" s="21" t="s">
        <v>83</v>
      </c>
    </row>
    <row r="4" spans="1:9" ht="31.5" customHeight="1">
      <c r="A4" s="180" t="s">
        <v>93</v>
      </c>
      <c r="B4" s="181">
        <v>5274</v>
      </c>
      <c r="C4" s="182">
        <v>4450</v>
      </c>
      <c r="D4" s="71">
        <v>654</v>
      </c>
      <c r="E4" s="182">
        <v>7</v>
      </c>
      <c r="F4" s="182">
        <v>12</v>
      </c>
      <c r="G4" s="182">
        <v>15</v>
      </c>
      <c r="H4" s="182">
        <v>24</v>
      </c>
      <c r="I4" s="182">
        <v>112</v>
      </c>
    </row>
    <row r="5" spans="1:9" ht="31.5" customHeight="1">
      <c r="A5" s="183" t="s">
        <v>126</v>
      </c>
      <c r="B5" s="184">
        <v>5009</v>
      </c>
      <c r="C5" s="185">
        <v>4296</v>
      </c>
      <c r="D5" s="71">
        <v>572</v>
      </c>
      <c r="E5" s="185">
        <v>7</v>
      </c>
      <c r="F5" s="185">
        <v>12</v>
      </c>
      <c r="G5" s="185">
        <v>15</v>
      </c>
      <c r="H5" s="185">
        <v>23</v>
      </c>
      <c r="I5" s="185">
        <v>84</v>
      </c>
    </row>
    <row r="6" spans="1:9" ht="31.5" customHeight="1">
      <c r="A6" s="185" t="s">
        <v>127</v>
      </c>
      <c r="B6" s="184">
        <v>2160</v>
      </c>
      <c r="C6" s="185">
        <v>1520</v>
      </c>
      <c r="D6" s="71">
        <v>561</v>
      </c>
      <c r="E6" s="185">
        <v>7</v>
      </c>
      <c r="F6" s="185">
        <v>12</v>
      </c>
      <c r="G6" s="185">
        <v>15</v>
      </c>
      <c r="H6" s="185">
        <v>21</v>
      </c>
      <c r="I6" s="185">
        <v>24</v>
      </c>
    </row>
    <row r="7" spans="1:9" ht="31.5" customHeight="1">
      <c r="A7" s="185" t="s">
        <v>128</v>
      </c>
      <c r="B7" s="184">
        <v>2849</v>
      </c>
      <c r="C7" s="185">
        <v>2776</v>
      </c>
      <c r="D7" s="71">
        <v>11</v>
      </c>
      <c r="E7" s="185" t="s">
        <v>17</v>
      </c>
      <c r="F7" s="185" t="s">
        <v>17</v>
      </c>
      <c r="G7" s="185" t="s">
        <v>17</v>
      </c>
      <c r="H7" s="185">
        <v>2</v>
      </c>
      <c r="I7" s="185">
        <v>60</v>
      </c>
    </row>
    <row r="8" spans="1:9" ht="31.5" customHeight="1" thickBot="1">
      <c r="A8" s="183" t="s">
        <v>129</v>
      </c>
      <c r="B8" s="186">
        <v>265</v>
      </c>
      <c r="C8" s="187">
        <v>154</v>
      </c>
      <c r="D8" s="188">
        <v>82</v>
      </c>
      <c r="E8" s="187" t="s">
        <v>17</v>
      </c>
      <c r="F8" s="187" t="s">
        <v>17</v>
      </c>
      <c r="G8" s="187" t="s">
        <v>17</v>
      </c>
      <c r="H8" s="187">
        <v>1</v>
      </c>
      <c r="I8" s="187">
        <v>28</v>
      </c>
    </row>
    <row r="9" spans="1:9" ht="41.25" thickTop="1">
      <c r="A9" s="168" t="s">
        <v>125</v>
      </c>
      <c r="B9" s="22" t="s">
        <v>252</v>
      </c>
      <c r="C9" s="22" t="s">
        <v>77</v>
      </c>
      <c r="D9" s="22" t="s">
        <v>78</v>
      </c>
      <c r="E9" s="22" t="s">
        <v>79</v>
      </c>
      <c r="F9" s="22" t="s">
        <v>80</v>
      </c>
      <c r="G9" s="22" t="s">
        <v>81</v>
      </c>
      <c r="H9" s="22" t="s">
        <v>82</v>
      </c>
      <c r="I9" s="23" t="s">
        <v>83</v>
      </c>
    </row>
    <row r="10" spans="1:9" ht="31.5" customHeight="1">
      <c r="A10" s="169" t="s">
        <v>93</v>
      </c>
      <c r="B10" s="170">
        <v>5124</v>
      </c>
      <c r="C10" s="171">
        <v>4320</v>
      </c>
      <c r="D10" s="172">
        <v>635</v>
      </c>
      <c r="E10" s="171">
        <v>7</v>
      </c>
      <c r="F10" s="171">
        <v>12</v>
      </c>
      <c r="G10" s="171">
        <v>15</v>
      </c>
      <c r="H10" s="171">
        <v>23</v>
      </c>
      <c r="I10" s="171">
        <v>112</v>
      </c>
    </row>
    <row r="11" spans="1:9" ht="31.5" customHeight="1">
      <c r="A11" s="169" t="s">
        <v>126</v>
      </c>
      <c r="B11" s="173">
        <v>4874</v>
      </c>
      <c r="C11" s="174">
        <v>4179</v>
      </c>
      <c r="D11" s="172">
        <v>555</v>
      </c>
      <c r="E11" s="174">
        <v>7</v>
      </c>
      <c r="F11" s="174">
        <v>12</v>
      </c>
      <c r="G11" s="174">
        <v>15</v>
      </c>
      <c r="H11" s="174">
        <v>21</v>
      </c>
      <c r="I11" s="174">
        <v>85</v>
      </c>
    </row>
    <row r="12" spans="1:9" ht="31.5" customHeight="1">
      <c r="A12" s="175" t="s">
        <v>127</v>
      </c>
      <c r="B12" s="173">
        <v>2096</v>
      </c>
      <c r="C12" s="174">
        <v>1473</v>
      </c>
      <c r="D12" s="172">
        <v>544</v>
      </c>
      <c r="E12" s="174">
        <v>7</v>
      </c>
      <c r="F12" s="174">
        <v>12</v>
      </c>
      <c r="G12" s="174">
        <v>15</v>
      </c>
      <c r="H12" s="174">
        <v>21</v>
      </c>
      <c r="I12" s="174">
        <v>24</v>
      </c>
    </row>
    <row r="13" spans="1:9" ht="31.5" customHeight="1">
      <c r="A13" s="175" t="s">
        <v>128</v>
      </c>
      <c r="B13" s="173">
        <v>2778</v>
      </c>
      <c r="C13" s="174">
        <v>2706</v>
      </c>
      <c r="D13" s="172">
        <v>11</v>
      </c>
      <c r="E13" s="174" t="s">
        <v>17</v>
      </c>
      <c r="F13" s="174" t="s">
        <v>17</v>
      </c>
      <c r="G13" s="174" t="s">
        <v>17</v>
      </c>
      <c r="H13" s="174" t="s">
        <v>17</v>
      </c>
      <c r="I13" s="174">
        <v>61</v>
      </c>
    </row>
    <row r="14" spans="1:9" ht="31.5" customHeight="1">
      <c r="A14" s="176" t="s">
        <v>129</v>
      </c>
      <c r="B14" s="177">
        <v>250</v>
      </c>
      <c r="C14" s="178">
        <v>141</v>
      </c>
      <c r="D14" s="179">
        <v>80</v>
      </c>
      <c r="E14" s="178" t="s">
        <v>17</v>
      </c>
      <c r="F14" s="178" t="s">
        <v>17</v>
      </c>
      <c r="G14" s="178" t="s">
        <v>17</v>
      </c>
      <c r="H14" s="178">
        <v>2</v>
      </c>
      <c r="I14" s="178">
        <v>27</v>
      </c>
    </row>
    <row r="15" spans="1:9" ht="16.5" customHeight="1">
      <c r="A15" s="24"/>
      <c r="B15" s="7"/>
      <c r="E15" s="6"/>
      <c r="H15" s="64" t="s">
        <v>48</v>
      </c>
      <c r="I15" s="24"/>
    </row>
    <row r="16" spans="3:9" ht="13.5">
      <c r="C16" s="7"/>
      <c r="I16" s="24"/>
    </row>
  </sheetData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山梨県統計調査課</cp:lastModifiedBy>
  <cp:lastPrinted>2010-01-27T06:49:48Z</cp:lastPrinted>
  <dcterms:created xsi:type="dcterms:W3CDTF">1998-08-28T00:31:36Z</dcterms:created>
  <dcterms:modified xsi:type="dcterms:W3CDTF">2010-01-29T04:08:54Z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