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8415" windowHeight="8385" tabRatio="601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'1'!$A$2:$H$127</definedName>
    <definedName name="_xlnm.Print_Area" localSheetId="1">'2'!$A$2:$R$126</definedName>
    <definedName name="_xlnm.Print_Area" localSheetId="2">'3'!$A$2:$W$124</definedName>
    <definedName name="_xlnm.Print_Area" localSheetId="3">'4'!$A$2:$AK$45</definedName>
  </definedNames>
  <calcPr calcMode="manual" fullCalcOnLoad="1"/>
</workbook>
</file>

<file path=xl/sharedStrings.xml><?xml version="1.0" encoding="utf-8"?>
<sst xmlns="http://schemas.openxmlformats.org/spreadsheetml/2006/main" count="2124" uniqueCount="487">
  <si>
    <t>全産業</t>
  </si>
  <si>
    <t>農林漁業　</t>
  </si>
  <si>
    <t>Ａ</t>
  </si>
  <si>
    <t>農業　</t>
  </si>
  <si>
    <t>Ｂ</t>
  </si>
  <si>
    <t>林業</t>
  </si>
  <si>
    <t>Ｃ</t>
  </si>
  <si>
    <t>漁業</t>
  </si>
  <si>
    <t>非農林漁業</t>
  </si>
  <si>
    <t>Ｄ</t>
  </si>
  <si>
    <t>鉱業</t>
  </si>
  <si>
    <t>07</t>
  </si>
  <si>
    <t>08</t>
  </si>
  <si>
    <t>Ｅ</t>
  </si>
  <si>
    <t>建設業</t>
  </si>
  <si>
    <t>総合工事業</t>
  </si>
  <si>
    <t>職別工事業（設備工事業を除く）</t>
  </si>
  <si>
    <t>設備工事業</t>
  </si>
  <si>
    <t>Ｆ</t>
  </si>
  <si>
    <t>製造業</t>
  </si>
  <si>
    <t>食料品製造業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</si>
  <si>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</si>
  <si>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</si>
  <si>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</si>
  <si>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</si>
  <si>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</si>
  <si>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</si>
  <si>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</si>
  <si>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</si>
  <si>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</si>
  <si>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</si>
  <si>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</si>
  <si>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</si>
  <si>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</si>
  <si>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</si>
  <si>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精密機械器具製造業</t>
  </si>
  <si>
    <t>その他の製造業</t>
  </si>
  <si>
    <t>Ｇ</t>
  </si>
  <si>
    <t>電気・ガス・熱供給・水道業</t>
  </si>
  <si>
    <t>電気業</t>
  </si>
  <si>
    <t>ガス業</t>
  </si>
  <si>
    <t>熱供給業</t>
  </si>
  <si>
    <t>水道業</t>
  </si>
  <si>
    <t>Ｈ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</si>
  <si>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</si>
  <si>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</si>
  <si>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</si>
  <si>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</si>
  <si>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</si>
  <si>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</si>
  <si>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運輸に付帯するサービス業</t>
  </si>
  <si>
    <t>卸売業</t>
  </si>
  <si>
    <t>各種商品卸売業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</si>
  <si>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</si>
  <si>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</si>
  <si>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</si>
  <si>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</si>
  <si>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</si>
  <si>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</si>
  <si>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不動産業</t>
  </si>
  <si>
    <t>不動産取引業</t>
  </si>
  <si>
    <t>Ｌ</t>
  </si>
  <si>
    <t>富士吉田市</t>
  </si>
  <si>
    <t>都  留  市</t>
  </si>
  <si>
    <t>山  梨  市</t>
  </si>
  <si>
    <t>大  月  市</t>
  </si>
  <si>
    <t>韮  崎  市</t>
  </si>
  <si>
    <t>増  穂  町</t>
  </si>
  <si>
    <t>鰍  沢  町</t>
  </si>
  <si>
    <t>早  川  町</t>
  </si>
  <si>
    <t>身  延  町</t>
  </si>
  <si>
    <t>南  部  町</t>
  </si>
  <si>
    <t>昭  和  町</t>
  </si>
  <si>
    <t>道  志  村</t>
  </si>
  <si>
    <t>西  桂  町</t>
  </si>
  <si>
    <t>忍  野  村</t>
  </si>
  <si>
    <t>山中湖村</t>
  </si>
  <si>
    <t>鳴  沢  村</t>
  </si>
  <si>
    <t>小  菅  村</t>
  </si>
  <si>
    <t>丹波山村</t>
  </si>
  <si>
    <t>人</t>
  </si>
  <si>
    <t>-</t>
  </si>
  <si>
    <t>事業所数</t>
  </si>
  <si>
    <t>従業者数</t>
  </si>
  <si>
    <t>平成13年(13.10.1)</t>
  </si>
  <si>
    <t>資料  総務省統計局　「事業所・企業統計調査」</t>
  </si>
  <si>
    <t>（注）会社以外の法人は法人の再掲。</t>
  </si>
  <si>
    <t>事業所</t>
  </si>
  <si>
    <t>１  事業所数・従業者数の推移</t>
  </si>
  <si>
    <t>産　　業　　別</t>
  </si>
  <si>
    <t>平成8年(8.10.1)</t>
  </si>
  <si>
    <t>事業所数</t>
  </si>
  <si>
    <t>従業者数</t>
  </si>
  <si>
    <t>水産養殖業</t>
  </si>
  <si>
    <t>飲料・たばこ・飼料製造業</t>
  </si>
  <si>
    <t>繊維工業 （衣服、その他繊維製品を除く）</t>
  </si>
  <si>
    <t>プラスチック製品製造業（別掲を除く）</t>
  </si>
  <si>
    <t>輸送用機械器具製造業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</si>
  <si>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</si>
  <si>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</si>
  <si>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</si>
  <si>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</si>
  <si>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</si>
  <si>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自動車整備業</t>
  </si>
  <si>
    <t>物品賃貸業</t>
  </si>
  <si>
    <t>放送業</t>
  </si>
  <si>
    <t>広告業</t>
  </si>
  <si>
    <t>協同組合（他に分類されないもの）</t>
  </si>
  <si>
    <t>廃棄物処理業</t>
  </si>
  <si>
    <t>公務（他に分類されないもの）</t>
  </si>
  <si>
    <t>国家公務</t>
  </si>
  <si>
    <t>地方公務</t>
  </si>
  <si>
    <t>産　　業　　分　　類</t>
  </si>
  <si>
    <t>総数</t>
  </si>
  <si>
    <t>個人</t>
  </si>
  <si>
    <t>法　　　　　　　　　　　　　　　　　　　　　　　　　人</t>
  </si>
  <si>
    <t>法人でない団体</t>
  </si>
  <si>
    <t>地方公共団体</t>
  </si>
  <si>
    <t>法人計</t>
  </si>
  <si>
    <t>会社</t>
  </si>
  <si>
    <t>会社以外の法人</t>
  </si>
  <si>
    <t>-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</si>
  <si>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</si>
  <si>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</si>
  <si>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</si>
  <si>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</si>
  <si>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</si>
  <si>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</si>
  <si>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</si>
  <si>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</si>
  <si>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</si>
  <si>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人</t>
  </si>
  <si>
    <t>市町村</t>
  </si>
  <si>
    <t>農林漁業</t>
  </si>
  <si>
    <t>非農林漁業</t>
  </si>
  <si>
    <t>鉱業</t>
  </si>
  <si>
    <t>建設業</t>
  </si>
  <si>
    <t>製造業</t>
  </si>
  <si>
    <t>電気・ガス・　　　　　　          熱供給・水道業</t>
  </si>
  <si>
    <t>金融・保険業</t>
  </si>
  <si>
    <t>不動産業</t>
  </si>
  <si>
    <t>事業　　　　　　　　所数</t>
  </si>
  <si>
    <t>従業　　　　　　者数</t>
  </si>
  <si>
    <t>（注２）　事業所数は国・地方公共団体の公営を含む。</t>
  </si>
  <si>
    <t>（注１）　総数には農林漁業及び公務を含む。</t>
  </si>
  <si>
    <t>山　梨　県</t>
  </si>
  <si>
    <t>郡　　　部</t>
  </si>
  <si>
    <t>市　　　部</t>
  </si>
  <si>
    <t>情報通信業</t>
  </si>
  <si>
    <t>運輸業</t>
  </si>
  <si>
    <t>サービス業（他に分類されないもの）</t>
  </si>
  <si>
    <t>南アルプス市</t>
  </si>
  <si>
    <t>北都留郡</t>
  </si>
  <si>
    <t>総   数</t>
  </si>
  <si>
    <t>平成18年(18.10.1)</t>
  </si>
  <si>
    <t>Ａ～R</t>
  </si>
  <si>
    <t>Ａ～Q</t>
  </si>
  <si>
    <t>全産業（Ｒ公務を除く）</t>
  </si>
  <si>
    <t>Ａ～Ｃ</t>
  </si>
  <si>
    <t>01</t>
  </si>
  <si>
    <t>02</t>
  </si>
  <si>
    <t>03</t>
  </si>
  <si>
    <t>04</t>
  </si>
  <si>
    <t>Ｄ～R</t>
  </si>
  <si>
    <t>Ｄ～Q</t>
  </si>
  <si>
    <t>非農林漁業（R公務を除く）</t>
  </si>
  <si>
    <t>05</t>
  </si>
  <si>
    <t>鉱業</t>
  </si>
  <si>
    <t>06</t>
  </si>
  <si>
    <t>09</t>
  </si>
  <si>
    <t>印刷・同関連産業</t>
  </si>
  <si>
    <t>情報通信機械器具製造業</t>
  </si>
  <si>
    <t>電子部品・デバイス製造業</t>
  </si>
  <si>
    <t>通信業</t>
  </si>
  <si>
    <t>情報サービス業</t>
  </si>
  <si>
    <t>インターネット附随サービス業</t>
  </si>
  <si>
    <t>映像・音声・文字情報制作業</t>
  </si>
  <si>
    <t>Ｉ</t>
  </si>
  <si>
    <t>運輸業</t>
  </si>
  <si>
    <t>J</t>
  </si>
  <si>
    <t>卸売・小売業</t>
  </si>
  <si>
    <t>49-54</t>
  </si>
  <si>
    <t>55-60</t>
  </si>
  <si>
    <t>家具・じゅう器・機械器具小売業</t>
  </si>
  <si>
    <t>K</t>
  </si>
  <si>
    <t>金融・保険業</t>
  </si>
  <si>
    <t>銀行業</t>
  </si>
  <si>
    <t>共同組織金融業</t>
  </si>
  <si>
    <t>郵便貯金取扱機関，政府関係金融機関</t>
  </si>
  <si>
    <t>貸金業・投資業等非預金信用機関</t>
  </si>
  <si>
    <t>証券業，商品先物取引業</t>
  </si>
  <si>
    <t>補助的金融業，金融附帯業</t>
  </si>
  <si>
    <t>保険業（保険媒介代理業等を含む）＊</t>
  </si>
  <si>
    <t>不動産賃貸業・管理業</t>
  </si>
  <si>
    <t>M</t>
  </si>
  <si>
    <t>飲食店，宿泊業</t>
  </si>
  <si>
    <t>一般飲食店</t>
  </si>
  <si>
    <t>遊興飲食店</t>
  </si>
  <si>
    <t>宿泊業</t>
  </si>
  <si>
    <t>N</t>
  </si>
  <si>
    <t>医療，福祉</t>
  </si>
  <si>
    <t>医療業</t>
  </si>
  <si>
    <t>保健衛生</t>
  </si>
  <si>
    <t>社会保険・社会福祉・介護事業</t>
  </si>
  <si>
    <t>O</t>
  </si>
  <si>
    <t>教育，学習支援業</t>
  </si>
  <si>
    <t>学校教育</t>
  </si>
  <si>
    <t>その他の教育，学習支援業</t>
  </si>
  <si>
    <t>P</t>
  </si>
  <si>
    <t>複合サービス事業</t>
  </si>
  <si>
    <t>郵便局（別掲を除く）</t>
  </si>
  <si>
    <t>Q</t>
  </si>
  <si>
    <t>サービス業（他に分類されないもの）</t>
  </si>
  <si>
    <t>専門サービス業（他に分類されないもの）</t>
  </si>
  <si>
    <t>学術・開発研究機関</t>
  </si>
  <si>
    <t>洗濯・理容・美容・浴場業</t>
  </si>
  <si>
    <t>その他の生活関連サービス業</t>
  </si>
  <si>
    <t>娯楽業</t>
  </si>
  <si>
    <t>機械等修理業（別掲を除く）</t>
  </si>
  <si>
    <t>その他の事業サービス業</t>
  </si>
  <si>
    <t>政治・経済・文化団体</t>
  </si>
  <si>
    <t>宗教</t>
  </si>
  <si>
    <t>その他のサービス業</t>
  </si>
  <si>
    <t>R</t>
  </si>
  <si>
    <t>＊ ６７　 保険業（保険媒介代理業、保険サービス業を含む）</t>
  </si>
  <si>
    <t>国</t>
  </si>
  <si>
    <r>
      <t>２　産業中分類・経営組織別事業所数および従業者数</t>
    </r>
    <r>
      <rPr>
        <sz val="12"/>
        <rFont val="ＭＳ Ｐ明朝"/>
        <family val="1"/>
      </rPr>
      <t>（平成１８年１０月１日）</t>
    </r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</si>
  <si>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R</t>
    </r>
  </si>
  <si>
    <t>全産業</t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</si>
  <si>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Q</t>
    </r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</si>
  <si>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C</t>
    </r>
  </si>
  <si>
    <t>農林漁業</t>
  </si>
  <si>
    <t>A</t>
  </si>
  <si>
    <t>農業</t>
  </si>
  <si>
    <t>01</t>
  </si>
  <si>
    <t xml:space="preserve">農業 </t>
  </si>
  <si>
    <t>B</t>
  </si>
  <si>
    <t>林業</t>
  </si>
  <si>
    <t>02</t>
  </si>
  <si>
    <t>林業</t>
  </si>
  <si>
    <t>C</t>
  </si>
  <si>
    <t>漁業</t>
  </si>
  <si>
    <t>03</t>
  </si>
  <si>
    <t>漁業</t>
  </si>
  <si>
    <t>04</t>
  </si>
  <si>
    <t>水産養殖業</t>
  </si>
  <si>
    <r>
      <t>D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R</t>
    </r>
  </si>
  <si>
    <t>非農林漁業</t>
  </si>
  <si>
    <r>
      <t>D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Q</t>
    </r>
  </si>
  <si>
    <t>非農林漁業（Ｒ公務を除く）</t>
  </si>
  <si>
    <t>D</t>
  </si>
  <si>
    <t>05</t>
  </si>
  <si>
    <t>E</t>
  </si>
  <si>
    <t>建設業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</si>
  <si>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</si>
  <si>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</si>
  <si>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</si>
  <si>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</si>
  <si>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</si>
  <si>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</si>
  <si>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F</t>
  </si>
  <si>
    <t>製造業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</si>
  <si>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</si>
  <si>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</si>
  <si>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</si>
  <si>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</si>
  <si>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</si>
  <si>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</si>
  <si>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>12</t>
  </si>
  <si>
    <t>衣服・その他の繊維製品製造業</t>
  </si>
  <si>
    <t>13</t>
  </si>
  <si>
    <t xml:space="preserve">木材・木製品製造業（家具を除く）  </t>
  </si>
  <si>
    <t>14</t>
  </si>
  <si>
    <t xml:space="preserve">家具・装備品製造業 </t>
  </si>
  <si>
    <t>15</t>
  </si>
  <si>
    <t xml:space="preserve">パルプ・紙・紙加工品製造業 </t>
  </si>
  <si>
    <t>16</t>
  </si>
  <si>
    <t xml:space="preserve">印刷・同関連業 </t>
  </si>
  <si>
    <t>17</t>
  </si>
  <si>
    <t xml:space="preserve">化学工業 </t>
  </si>
  <si>
    <t>18</t>
  </si>
  <si>
    <t xml:space="preserve">石油製品・石炭製品製造業 </t>
  </si>
  <si>
    <t>19</t>
  </si>
  <si>
    <t xml:space="preserve">プラスチック製品製造業 </t>
  </si>
  <si>
    <t>20</t>
  </si>
  <si>
    <t xml:space="preserve">ゴム製品製造業 </t>
  </si>
  <si>
    <t>21</t>
  </si>
  <si>
    <t xml:space="preserve">なめし革・同製品・毛皮製造業 </t>
  </si>
  <si>
    <t>22</t>
  </si>
  <si>
    <t xml:space="preserve">窯業・土石製品製造業 </t>
  </si>
  <si>
    <t>23</t>
  </si>
  <si>
    <t xml:space="preserve">鉄鋼業 </t>
  </si>
  <si>
    <t>24</t>
  </si>
  <si>
    <t xml:space="preserve">非鉄金属製造業　 </t>
  </si>
  <si>
    <t>25</t>
  </si>
  <si>
    <t xml:space="preserve">金属製品製造業 </t>
  </si>
  <si>
    <t>26</t>
  </si>
  <si>
    <t xml:space="preserve">一般機械器具製造業 </t>
  </si>
  <si>
    <t>27</t>
  </si>
  <si>
    <t xml:space="preserve">電気機械器具製造業 </t>
  </si>
  <si>
    <t>28</t>
  </si>
  <si>
    <t xml:space="preserve">情報通信機械器具製造業  </t>
  </si>
  <si>
    <t>29</t>
  </si>
  <si>
    <t xml:space="preserve">電子部品・デバイス製造業  </t>
  </si>
  <si>
    <t>30</t>
  </si>
  <si>
    <t xml:space="preserve">輸送用機械器具製造業 </t>
  </si>
  <si>
    <t>31</t>
  </si>
  <si>
    <t xml:space="preserve">精密機械器具製造業 </t>
  </si>
  <si>
    <t>32</t>
  </si>
  <si>
    <t xml:space="preserve">その他の製造業 </t>
  </si>
  <si>
    <t>G</t>
  </si>
  <si>
    <t>G</t>
  </si>
  <si>
    <t>電気・ガス・熱供給・水道業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</si>
  <si>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</si>
  <si>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</si>
  <si>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</si>
  <si>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</si>
  <si>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</si>
  <si>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</si>
  <si>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</si>
  <si>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</si>
  <si>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H</t>
  </si>
  <si>
    <t>H</t>
  </si>
  <si>
    <t>情報通信業</t>
  </si>
  <si>
    <t>通信業</t>
  </si>
  <si>
    <t>放送業</t>
  </si>
  <si>
    <t>39</t>
  </si>
  <si>
    <t xml:space="preserve">情報サービス業 </t>
  </si>
  <si>
    <t>40</t>
  </si>
  <si>
    <t xml:space="preserve">インターネット附随サービス業 </t>
  </si>
  <si>
    <t>41</t>
  </si>
  <si>
    <t>映像・音声・文字情報制作業</t>
  </si>
  <si>
    <t>I</t>
  </si>
  <si>
    <t>運輸業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</si>
  <si>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</si>
  <si>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</si>
  <si>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</si>
  <si>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</si>
  <si>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</si>
  <si>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</si>
  <si>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</si>
  <si>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J</t>
  </si>
  <si>
    <t>J</t>
  </si>
  <si>
    <t>卸売・小売業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</si>
  <si>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</si>
  <si>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</si>
  <si>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</si>
  <si>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</si>
  <si>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</si>
  <si>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</si>
  <si>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</si>
  <si>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</si>
  <si>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</si>
  <si>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</si>
  <si>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>家具･じゅう器･機械器具小売業</t>
  </si>
  <si>
    <t xml:space="preserve">その他の小売業 </t>
  </si>
  <si>
    <t>K</t>
  </si>
  <si>
    <t>金融・保険業</t>
  </si>
  <si>
    <t xml:space="preserve">銀行業 </t>
  </si>
  <si>
    <t>協同組織金融業</t>
  </si>
  <si>
    <t xml:space="preserve">郵便貯金取扱機関，政府関係金融機関 </t>
  </si>
  <si>
    <t>貸金業, 投資業等非預金信用機関</t>
  </si>
  <si>
    <t xml:space="preserve">証券業，商品先物取引業 </t>
  </si>
  <si>
    <t xml:space="preserve">補助的金融業,金融附帯業  </t>
  </si>
  <si>
    <t>保険業（保険媒介代理業等を含む）＊</t>
  </si>
  <si>
    <t>L</t>
  </si>
  <si>
    <t>不動産業</t>
  </si>
  <si>
    <t>不動産取引業</t>
  </si>
  <si>
    <t>不動産賃貸業・管理業</t>
  </si>
  <si>
    <t>M</t>
  </si>
  <si>
    <t>M</t>
  </si>
  <si>
    <t>飲食店，宿泊業</t>
  </si>
  <si>
    <t>一般飲食店</t>
  </si>
  <si>
    <t>遊興飲食店</t>
  </si>
  <si>
    <t>宿泊業</t>
  </si>
  <si>
    <t>N</t>
  </si>
  <si>
    <t>医療，福祉</t>
  </si>
  <si>
    <t>医療業</t>
  </si>
  <si>
    <t>保健衛生</t>
  </si>
  <si>
    <t>社会保険・社会福祉・介護事業</t>
  </si>
  <si>
    <t>О</t>
  </si>
  <si>
    <t>教育，学習支援業</t>
  </si>
  <si>
    <t>学校教育</t>
  </si>
  <si>
    <t>その他の教育，学習支援業</t>
  </si>
  <si>
    <t>P</t>
  </si>
  <si>
    <t>P</t>
  </si>
  <si>
    <t>複合サービス事業</t>
  </si>
  <si>
    <t>郵便局(別掲を除く）</t>
  </si>
  <si>
    <t>協同組合（他に分類されないもの）</t>
  </si>
  <si>
    <t>Q</t>
  </si>
  <si>
    <t>Q</t>
  </si>
  <si>
    <t>サービス業（他に分類されないもの）</t>
  </si>
  <si>
    <t>専門サービス業</t>
  </si>
  <si>
    <t>学術・開発研究機関</t>
  </si>
  <si>
    <t>洗濯・理容・美容・浴場業</t>
  </si>
  <si>
    <t>その他の生活関連サービス業　</t>
  </si>
  <si>
    <t>娯楽業</t>
  </si>
  <si>
    <t>廃棄物処理業</t>
  </si>
  <si>
    <t>自動車整備業　</t>
  </si>
  <si>
    <t>機械等修理業（別掲を除く）</t>
  </si>
  <si>
    <t>物品賃貸業</t>
  </si>
  <si>
    <t>広告業　　</t>
  </si>
  <si>
    <t>その他の事業サービス業</t>
  </si>
  <si>
    <t>政治・経済・文化団体</t>
  </si>
  <si>
    <t>宗教</t>
  </si>
  <si>
    <t>その他のサービス業</t>
  </si>
  <si>
    <t>R</t>
  </si>
  <si>
    <t>R</t>
  </si>
  <si>
    <t>公務（他に分類されないもの）</t>
  </si>
  <si>
    <t>国家公務　　　</t>
  </si>
  <si>
    <t xml:space="preserve">地方公務   </t>
  </si>
  <si>
    <t>*</t>
  </si>
  <si>
    <t>６７　 保険業（保険媒介代理業、保険サービス業を含む）</t>
  </si>
  <si>
    <t>資料　　総務省統計局　「平成18年事業所・企業統計調査」</t>
  </si>
  <si>
    <r>
      <t>３　産業中分類・従業者規模別事業所数および従業者数</t>
    </r>
    <r>
      <rPr>
        <sz val="12"/>
        <rFont val="ＭＳ Ｐ明朝"/>
        <family val="1"/>
      </rPr>
      <t>（平成１８年１０月１日）</t>
    </r>
  </si>
  <si>
    <t>派遣・下請け業者のみ</t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</si>
  <si>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Q</t>
    </r>
  </si>
  <si>
    <t>全産業（Ｒ公務を除く）</t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</si>
  <si>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C</t>
    </r>
  </si>
  <si>
    <t>農林漁業</t>
  </si>
  <si>
    <t>A</t>
  </si>
  <si>
    <t xml:space="preserve">農業 </t>
  </si>
  <si>
    <t>01</t>
  </si>
  <si>
    <t>B</t>
  </si>
  <si>
    <t>林業</t>
  </si>
  <si>
    <t>02</t>
  </si>
  <si>
    <t>C</t>
  </si>
  <si>
    <t>漁業</t>
  </si>
  <si>
    <t>03</t>
  </si>
  <si>
    <t>04</t>
  </si>
  <si>
    <t>水産養殖業</t>
  </si>
  <si>
    <r>
      <t>D</t>
    </r>
    <r>
      <rPr>
        <b/>
        <sz val="9"/>
        <rFont val="ＭＳ Ｐ明朝"/>
        <family val="1"/>
      </rPr>
      <t>～</t>
    </r>
    <r>
      <rPr>
        <b/>
        <sz val="9"/>
        <rFont val="Times New Roman"/>
        <family val="1"/>
      </rPr>
      <t>R</t>
    </r>
  </si>
  <si>
    <t>非農林漁業</t>
  </si>
  <si>
    <r>
      <t>D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Q</t>
    </r>
  </si>
  <si>
    <t>非農林漁業（Ｒ公務を除く）</t>
  </si>
  <si>
    <t>D</t>
  </si>
  <si>
    <t xml:space="preserve">鉱業 </t>
  </si>
  <si>
    <t>05</t>
  </si>
  <si>
    <t>E</t>
  </si>
  <si>
    <t>情報通信業</t>
  </si>
  <si>
    <t>37</t>
  </si>
  <si>
    <t>通信業</t>
  </si>
  <si>
    <t>38</t>
  </si>
  <si>
    <t xml:space="preserve">放送業 </t>
  </si>
  <si>
    <t>I</t>
  </si>
  <si>
    <t>水運業</t>
  </si>
  <si>
    <t>航空運輸業</t>
  </si>
  <si>
    <t>倉庫業</t>
  </si>
  <si>
    <t xml:space="preserve">運輸に附帯するサービス業 </t>
  </si>
  <si>
    <t xml:space="preserve">家具・じゅう器・機械器具小売業 </t>
  </si>
  <si>
    <t xml:space="preserve">その他の小売業 </t>
  </si>
  <si>
    <t>K</t>
  </si>
  <si>
    <t>金融・保険業</t>
  </si>
  <si>
    <t xml:space="preserve">銀行業 </t>
  </si>
  <si>
    <t>L</t>
  </si>
  <si>
    <t>宿泊業</t>
  </si>
  <si>
    <t>O</t>
  </si>
  <si>
    <r>
      <t>公務(他に分類されないもの</t>
    </r>
    <r>
      <rPr>
        <sz val="11"/>
        <rFont val="ＭＳ Ｐ明朝"/>
        <family val="1"/>
      </rPr>
      <t>)</t>
    </r>
  </si>
  <si>
    <t>95</t>
  </si>
  <si>
    <t>国家公務</t>
  </si>
  <si>
    <t>地方公務</t>
  </si>
  <si>
    <t>＊67 保険業（保険媒介代理業、保険サービス業を含む）</t>
  </si>
  <si>
    <t xml:space="preserve"> 資料　総務省統計局　「平成18年事業所・企業統計調査」</t>
  </si>
  <si>
    <r>
      <t>４　市町村・産業別事業所数および従業者数</t>
    </r>
    <r>
      <rPr>
        <sz val="12"/>
        <rFont val="ＭＳ Ｐ明朝"/>
        <family val="1"/>
      </rPr>
      <t>（非農林水産業）（平成１８年１０月１日）</t>
    </r>
  </si>
  <si>
    <t>産　　　　　　　　　　業　　　　　　　　　　分　　　　　　　　　　　類　　　　　　　　　　別　　　　　　　　　　事　　　　　　　　　　業　　　　　　　　　　所　　　　　　　　　　数</t>
  </si>
  <si>
    <t>卸売・小売業</t>
  </si>
  <si>
    <t>飲食店・宿泊業</t>
  </si>
  <si>
    <t>医療・福祉</t>
  </si>
  <si>
    <t>教育・学習支援業</t>
  </si>
  <si>
    <t>複合サービス業</t>
  </si>
  <si>
    <t>公務（他に分類されないもの）</t>
  </si>
  <si>
    <t>甲 　府  市</t>
  </si>
  <si>
    <t>北　杜　市</t>
  </si>
  <si>
    <t>甲　斐　市</t>
  </si>
  <si>
    <t>笛　吹　市</t>
  </si>
  <si>
    <t>上 野 原 市</t>
  </si>
  <si>
    <t>甲　州　市</t>
  </si>
  <si>
    <t>中　央　市</t>
  </si>
  <si>
    <t>西八代郡</t>
  </si>
  <si>
    <t>市川三郷町</t>
  </si>
  <si>
    <t>南巨摩郡</t>
  </si>
  <si>
    <t>-</t>
  </si>
  <si>
    <t>中巨摩郡</t>
  </si>
  <si>
    <t>南都留郡</t>
  </si>
  <si>
    <t>富士河口湖町</t>
  </si>
  <si>
    <t>資料　総務省統計局　「平成18年事業所・企業統計調査」</t>
  </si>
  <si>
    <t>山梨県統計年鑑・目次&lt;&lt;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</si>
</sst>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);[Red]\(#,##0\)"/>
    <numFmt numFmtId="179" formatCode="#,###,###,##0;&quot; -&quot;###,###,##0"/>
    <numFmt numFmtId="180" formatCode="##,###,###,##0;&quot;-&quot;#,###,###,##0"/>
    <numFmt numFmtId="181" formatCode="###,###,###,##0;&quot;-&quot;##,###,###,##0"/>
    <numFmt numFmtId="182" formatCode="\ ###,###,##0;&quot;-&quot;###,###,##0"/>
    <numFmt numFmtId="183" formatCode="#,###,###,###,##0;&quot; -&quot;###,###,###,##0"/>
    <numFmt numFmtId="184" formatCode="###,###,##0;&quot;-&quot;##,###,##0"/>
    <numFmt numFmtId="185" formatCode="##,###,##0;&quot;-&quot;#,###,##0"/>
    <numFmt numFmtId="186" formatCode="#,###,##0;&quot; -&quot;###,##0"/>
  </numFmts>
  <fonts count="2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sz val="6"/>
      <name val="ＭＳ 明朝"/>
      <family val="1"/>
    </font>
    <font>
      <b/>
      <sz val="9"/>
      <name val="Times New Roman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u val="single"/>
      <sz val="11"/>
      <color indexed="5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 vertical="center"/>
      <protection/>
    </xf>
  </cellStyleXfs>
  <cellXfs count="252">
    <xf numFmtId="0" fontId="0" fillId="0" borderId="0" xfId="0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38" fontId="5" fillId="0" borderId="0" xfId="17" applyFont="1" applyBorder="1" applyAlignment="1">
      <alignment horizontal="right"/>
    </xf>
    <xf numFmtId="38" fontId="5" fillId="0" borderId="0" xfId="17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38" fontId="5" fillId="0" borderId="0" xfId="17" applyFont="1" applyAlignment="1">
      <alignment vertical="center" shrinkToFit="1"/>
    </xf>
    <xf numFmtId="38" fontId="8" fillId="0" borderId="0" xfId="17" applyFont="1" applyBorder="1" applyAlignment="1">
      <alignment/>
    </xf>
    <xf numFmtId="38" fontId="8" fillId="0" borderId="0" xfId="17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38" fontId="5" fillId="0" borderId="3" xfId="17" applyFont="1" applyBorder="1" applyAlignment="1">
      <alignment horizontal="center"/>
    </xf>
    <xf numFmtId="38" fontId="5" fillId="0" borderId="0" xfId="17" applyFont="1" applyBorder="1" applyAlignment="1">
      <alignment horizontal="center"/>
    </xf>
    <xf numFmtId="38" fontId="5" fillId="0" borderId="1" xfId="17" applyFont="1" applyBorder="1" applyAlignment="1">
      <alignment/>
    </xf>
    <xf numFmtId="0" fontId="6" fillId="0" borderId="0" xfId="0" applyFont="1" applyBorder="1" applyAlignment="1">
      <alignment horizontal="left"/>
    </xf>
    <xf numFmtId="38" fontId="6" fillId="0" borderId="0" xfId="17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8" fontId="5" fillId="0" borderId="1" xfId="17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" xfId="0" applyFont="1" applyBorder="1" applyAlignment="1">
      <alignment horizontal="distributed" wrapText="1"/>
    </xf>
    <xf numFmtId="38" fontId="6" fillId="0" borderId="3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38" fontId="5" fillId="0" borderId="4" xfId="17" applyFont="1" applyBorder="1" applyAlignment="1">
      <alignment horizontal="center" vertical="center" shrinkToFit="1"/>
    </xf>
    <xf numFmtId="38" fontId="5" fillId="0" borderId="5" xfId="17" applyFont="1" applyBorder="1" applyAlignment="1">
      <alignment horizontal="center" vertical="center" shrinkToFit="1"/>
    </xf>
    <xf numFmtId="38" fontId="5" fillId="0" borderId="6" xfId="17" applyFont="1" applyBorder="1" applyAlignment="1">
      <alignment horizontal="center" vertical="center" shrinkToFit="1"/>
    </xf>
    <xf numFmtId="38" fontId="5" fillId="0" borderId="7" xfId="17" applyFont="1" applyBorder="1" applyAlignment="1">
      <alignment horizontal="centerContinuous" vertical="distributed" wrapText="1"/>
    </xf>
    <xf numFmtId="38" fontId="5" fillId="0" borderId="8" xfId="17" applyFont="1" applyBorder="1" applyAlignment="1">
      <alignment horizontal="centerContinuous" vertical="distributed" wrapText="1"/>
    </xf>
    <xf numFmtId="38" fontId="5" fillId="0" borderId="9" xfId="17" applyFont="1" applyBorder="1" applyAlignment="1">
      <alignment horizontal="centerContinuous" vertical="distributed" wrapText="1"/>
    </xf>
    <xf numFmtId="38" fontId="6" fillId="0" borderId="0" xfId="17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8" fontId="6" fillId="0" borderId="0" xfId="17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6" fillId="0" borderId="0" xfId="0" applyFont="1" applyAlignment="1">
      <alignment/>
    </xf>
    <xf numFmtId="38" fontId="16" fillId="0" borderId="0" xfId="17" applyFont="1" applyBorder="1" applyAlignment="1">
      <alignment/>
    </xf>
    <xf numFmtId="38" fontId="16" fillId="0" borderId="0" xfId="17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4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38" fontId="6" fillId="0" borderId="0" xfId="17" applyFont="1" applyBorder="1" applyAlignment="1">
      <alignment vertical="center" shrinkToFit="1"/>
    </xf>
    <xf numFmtId="38" fontId="6" fillId="0" borderId="0" xfId="17" applyFont="1" applyBorder="1" applyAlignment="1">
      <alignment vertical="center"/>
    </xf>
    <xf numFmtId="38" fontId="5" fillId="0" borderId="4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/>
    </xf>
    <xf numFmtId="38" fontId="5" fillId="0" borderId="0" xfId="17" applyFont="1" applyBorder="1" applyAlignment="1">
      <alignment/>
    </xf>
    <xf numFmtId="38" fontId="7" fillId="0" borderId="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distributed" wrapText="1"/>
    </xf>
    <xf numFmtId="38" fontId="12" fillId="0" borderId="0" xfId="17" applyFont="1" applyFill="1" applyBorder="1" applyAlignment="1">
      <alignment horizontal="right"/>
    </xf>
    <xf numFmtId="38" fontId="14" fillId="0" borderId="0" xfId="17" applyFont="1" applyFill="1" applyAlignment="1">
      <alignment/>
    </xf>
    <xf numFmtId="38" fontId="14" fillId="0" borderId="0" xfId="17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distributed" wrapText="1"/>
    </xf>
    <xf numFmtId="38" fontId="6" fillId="0" borderId="0" xfId="17" applyFont="1" applyFill="1" applyBorder="1" applyAlignment="1">
      <alignment/>
    </xf>
    <xf numFmtId="1" fontId="6" fillId="0" borderId="0" xfId="0" applyNumberFormat="1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distributed" wrapText="1"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shrinkToFit="1"/>
    </xf>
    <xf numFmtId="0" fontId="6" fillId="0" borderId="10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distributed" wrapText="1"/>
    </xf>
    <xf numFmtId="38" fontId="6" fillId="0" borderId="12" xfId="17" applyFont="1" applyFill="1" applyBorder="1" applyAlignment="1">
      <alignment horizontal="right"/>
    </xf>
    <xf numFmtId="38" fontId="6" fillId="0" borderId="12" xfId="17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distributed" vertical="center" shrinkToFit="1"/>
    </xf>
    <xf numFmtId="0" fontId="18" fillId="0" borderId="0" xfId="21" applyFont="1" applyFill="1" applyBorder="1" applyAlignment="1">
      <alignment horizontal="left"/>
      <protection/>
    </xf>
    <xf numFmtId="0" fontId="12" fillId="0" borderId="10" xfId="21" applyFont="1" applyFill="1" applyBorder="1" applyAlignment="1">
      <alignment horizontal="distributed"/>
      <protection/>
    </xf>
    <xf numFmtId="180" fontId="14" fillId="0" borderId="0" xfId="0" applyNumberFormat="1" applyFont="1" applyFill="1" applyBorder="1" applyAlignment="1" quotePrefix="1">
      <alignment horizontal="right"/>
    </xf>
    <xf numFmtId="181" fontId="14" fillId="0" borderId="0" xfId="0" applyNumberFormat="1" applyFont="1" applyFill="1" applyBorder="1" applyAlignment="1" quotePrefix="1">
      <alignment horizontal="right"/>
    </xf>
    <xf numFmtId="179" fontId="14" fillId="0" borderId="0" xfId="0" applyNumberFormat="1" applyFont="1" applyFill="1" applyBorder="1" applyAlignment="1" quotePrefix="1">
      <alignment horizontal="right"/>
    </xf>
    <xf numFmtId="182" fontId="14" fillId="0" borderId="0" xfId="0" applyNumberFormat="1" applyFont="1" applyFill="1" applyBorder="1" applyAlignment="1" quotePrefix="1">
      <alignment horizontal="right"/>
    </xf>
    <xf numFmtId="38" fontId="14" fillId="0" borderId="0" xfId="17" applyFont="1" applyFill="1" applyBorder="1" applyAlignment="1">
      <alignment horizontal="right"/>
    </xf>
    <xf numFmtId="183" fontId="14" fillId="0" borderId="0" xfId="0" applyNumberFormat="1" applyFont="1" applyFill="1" applyBorder="1" applyAlignment="1" quotePrefix="1">
      <alignment horizontal="right"/>
    </xf>
    <xf numFmtId="179" fontId="14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distributed"/>
    </xf>
    <xf numFmtId="180" fontId="19" fillId="0" borderId="0" xfId="0" applyNumberFormat="1" applyFont="1" applyFill="1" applyBorder="1" applyAlignment="1" quotePrefix="1">
      <alignment horizontal="right"/>
    </xf>
    <xf numFmtId="181" fontId="19" fillId="0" borderId="0" xfId="0" applyNumberFormat="1" applyFont="1" applyFill="1" applyBorder="1" applyAlignment="1" quotePrefix="1">
      <alignment horizontal="right"/>
    </xf>
    <xf numFmtId="179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 quotePrefix="1">
      <alignment horizontal="right"/>
    </xf>
    <xf numFmtId="182" fontId="19" fillId="0" borderId="0" xfId="0" applyNumberFormat="1" applyFont="1" applyFill="1" applyBorder="1" applyAlignment="1" quotePrefix="1">
      <alignment horizontal="right"/>
    </xf>
    <xf numFmtId="183" fontId="19" fillId="0" borderId="0" xfId="0" applyNumberFormat="1" applyFont="1" applyFill="1" applyBorder="1" applyAlignment="1" quotePrefix="1">
      <alignment horizontal="right"/>
    </xf>
    <xf numFmtId="0" fontId="21" fillId="0" borderId="0" xfId="21" applyFont="1" applyFill="1" applyBorder="1" applyAlignment="1">
      <alignment horizontal="right"/>
      <protection/>
    </xf>
    <xf numFmtId="49" fontId="19" fillId="0" borderId="10" xfId="21" applyNumberFormat="1" applyFont="1" applyFill="1" applyBorder="1" applyAlignment="1">
      <alignment horizontal="distributed"/>
      <protection/>
    </xf>
    <xf numFmtId="49" fontId="21" fillId="0" borderId="0" xfId="0" applyNumberFormat="1" applyFont="1" applyFill="1" applyBorder="1" applyAlignment="1">
      <alignment horizontal="left"/>
    </xf>
    <xf numFmtId="183" fontId="19" fillId="0" borderId="0" xfId="0" applyNumberFormat="1" applyFont="1" applyFill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2" fontId="19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distributed"/>
    </xf>
    <xf numFmtId="49" fontId="21" fillId="0" borderId="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distributed"/>
    </xf>
    <xf numFmtId="0" fontId="21" fillId="0" borderId="0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distributed" wrapText="1"/>
    </xf>
    <xf numFmtId="0" fontId="21" fillId="0" borderId="12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distributed"/>
    </xf>
    <xf numFmtId="180" fontId="19" fillId="0" borderId="12" xfId="0" applyNumberFormat="1" applyFont="1" applyFill="1" applyBorder="1" applyAlignment="1" quotePrefix="1">
      <alignment horizontal="right"/>
    </xf>
    <xf numFmtId="181" fontId="19" fillId="0" borderId="12" xfId="0" applyNumberFormat="1" applyFont="1" applyFill="1" applyBorder="1" applyAlignment="1" quotePrefix="1">
      <alignment horizontal="right"/>
    </xf>
    <xf numFmtId="179" fontId="19" fillId="0" borderId="12" xfId="0" applyNumberFormat="1" applyFont="1" applyFill="1" applyBorder="1" applyAlignment="1" quotePrefix="1">
      <alignment horizontal="right"/>
    </xf>
    <xf numFmtId="182" fontId="19" fillId="0" borderId="12" xfId="0" applyNumberFormat="1" applyFont="1" applyFill="1" applyBorder="1" applyAlignment="1" quotePrefix="1">
      <alignment horizontal="right"/>
    </xf>
    <xf numFmtId="183" fontId="19" fillId="0" borderId="12" xfId="0" applyNumberFormat="1" applyFont="1" applyFill="1" applyBorder="1" applyAlignment="1">
      <alignment horizontal="right"/>
    </xf>
    <xf numFmtId="182" fontId="19" fillId="0" borderId="12" xfId="0" applyNumberFormat="1" applyFont="1" applyFill="1" applyBorder="1" applyAlignment="1">
      <alignment horizontal="right"/>
    </xf>
    <xf numFmtId="179" fontId="19" fillId="0" borderId="12" xfId="0" applyNumberFormat="1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distributed"/>
    </xf>
    <xf numFmtId="0" fontId="21" fillId="0" borderId="0" xfId="0" applyNumberFormat="1" applyFont="1" applyFill="1" applyBorder="1" applyAlignment="1">
      <alignment horizontal="right"/>
    </xf>
    <xf numFmtId="180" fontId="19" fillId="0" borderId="12" xfId="0" applyNumberFormat="1" applyFont="1" applyFill="1" applyBorder="1" applyAlignment="1">
      <alignment horizontal="right"/>
    </xf>
    <xf numFmtId="38" fontId="4" fillId="0" borderId="7" xfId="17" applyFont="1" applyBorder="1" applyAlignment="1">
      <alignment horizontal="center" vertical="center" wrapText="1" shrinkToFit="1"/>
    </xf>
    <xf numFmtId="38" fontId="9" fillId="0" borderId="5" xfId="17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distributed"/>
    </xf>
    <xf numFmtId="182" fontId="14" fillId="0" borderId="3" xfId="0" applyNumberFormat="1" applyFont="1" applyFill="1" applyBorder="1" applyAlignment="1" quotePrefix="1">
      <alignment horizontal="right"/>
    </xf>
    <xf numFmtId="184" fontId="14" fillId="0" borderId="0" xfId="0" applyNumberFormat="1" applyFont="1" applyFill="1" applyBorder="1" applyAlignment="1" quotePrefix="1">
      <alignment horizontal="right"/>
    </xf>
    <xf numFmtId="185" fontId="14" fillId="0" borderId="0" xfId="0" applyNumberFormat="1" applyFont="1" applyFill="1" applyBorder="1" applyAlignment="1" quotePrefix="1">
      <alignment horizontal="right"/>
    </xf>
    <xf numFmtId="49" fontId="12" fillId="0" borderId="0" xfId="0" applyNumberFormat="1" applyFont="1" applyFill="1" applyBorder="1" applyAlignment="1">
      <alignment horizontal="distributed"/>
    </xf>
    <xf numFmtId="182" fontId="14" fillId="0" borderId="0" xfId="0" applyNumberFormat="1" applyFont="1" applyFill="1" applyBorder="1" applyAlignment="1" quotePrefix="1">
      <alignment horizontal="right" vertical="center"/>
    </xf>
    <xf numFmtId="185" fontId="14" fillId="0" borderId="0" xfId="0" applyNumberFormat="1" applyFont="1" applyFill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distributed"/>
    </xf>
    <xf numFmtId="182" fontId="6" fillId="0" borderId="3" xfId="0" applyNumberFormat="1" applyFont="1" applyFill="1" applyBorder="1" applyAlignment="1" quotePrefix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182" fontId="6" fillId="0" borderId="0" xfId="0" applyNumberFormat="1" applyFont="1" applyFill="1" applyBorder="1" applyAlignment="1" quotePrefix="1">
      <alignment horizontal="right"/>
    </xf>
    <xf numFmtId="184" fontId="6" fillId="0" borderId="0" xfId="0" applyNumberFormat="1" applyFont="1" applyFill="1" applyBorder="1" applyAlignment="1" quotePrefix="1">
      <alignment horizontal="right"/>
    </xf>
    <xf numFmtId="185" fontId="6" fillId="0" borderId="0" xfId="0" applyNumberFormat="1" applyFont="1" applyFill="1" applyBorder="1" applyAlignment="1" quotePrefix="1">
      <alignment horizontal="right"/>
    </xf>
    <xf numFmtId="182" fontId="6" fillId="0" borderId="0" xfId="0" applyNumberFormat="1" applyFont="1" applyFill="1" applyBorder="1" applyAlignment="1" quotePrefix="1">
      <alignment horizontal="right" vertical="center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82" fontId="6" fillId="0" borderId="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distributed"/>
    </xf>
    <xf numFmtId="49" fontId="2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182" fontId="6" fillId="0" borderId="13" xfId="0" applyNumberFormat="1" applyFont="1" applyFill="1" applyBorder="1" applyAlignment="1" quotePrefix="1">
      <alignment horizontal="right"/>
    </xf>
    <xf numFmtId="179" fontId="6" fillId="0" borderId="12" xfId="0" applyNumberFormat="1" applyFont="1" applyFill="1" applyBorder="1" applyAlignment="1" quotePrefix="1">
      <alignment horizontal="right"/>
    </xf>
    <xf numFmtId="182" fontId="6" fillId="0" borderId="12" xfId="0" applyNumberFormat="1" applyFont="1" applyFill="1" applyBorder="1" applyAlignment="1" quotePrefix="1">
      <alignment horizontal="right"/>
    </xf>
    <xf numFmtId="184" fontId="6" fillId="0" borderId="12" xfId="0" applyNumberFormat="1" applyFont="1" applyFill="1" applyBorder="1" applyAlignment="1" quotePrefix="1">
      <alignment horizontal="right"/>
    </xf>
    <xf numFmtId="185" fontId="6" fillId="0" borderId="12" xfId="0" applyNumberFormat="1" applyFont="1" applyFill="1" applyBorder="1" applyAlignment="1" quotePrefix="1">
      <alignment horizontal="right"/>
    </xf>
    <xf numFmtId="182" fontId="6" fillId="0" borderId="12" xfId="0" applyNumberFormat="1" applyFont="1" applyFill="1" applyBorder="1" applyAlignment="1" quotePrefix="1">
      <alignment horizontal="right" vertical="center"/>
    </xf>
    <xf numFmtId="185" fontId="6" fillId="0" borderId="1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86" fontId="21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distributed"/>
    </xf>
    <xf numFmtId="185" fontId="21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distributed"/>
    </xf>
    <xf numFmtId="0" fontId="6" fillId="0" borderId="0" xfId="0" applyNumberFormat="1" applyFont="1" applyFill="1" applyBorder="1" applyAlignment="1">
      <alignment horizontal="distributed"/>
    </xf>
    <xf numFmtId="185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Alignment="1">
      <alignment horizontal="right"/>
    </xf>
    <xf numFmtId="38" fontId="6" fillId="0" borderId="14" xfId="17" applyFont="1" applyBorder="1" applyAlignment="1">
      <alignment horizontal="center" vertical="center" wrapText="1"/>
    </xf>
    <xf numFmtId="0" fontId="6" fillId="0" borderId="2" xfId="0" applyFont="1" applyBorder="1" applyAlignment="1">
      <alignment shrinkToFit="1"/>
    </xf>
    <xf numFmtId="38" fontId="14" fillId="0" borderId="0" xfId="17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 quotePrefix="1">
      <alignment horizontal="right" vertical="center"/>
    </xf>
    <xf numFmtId="38" fontId="14" fillId="0" borderId="0" xfId="17" applyFont="1" applyFill="1" applyBorder="1" applyAlignment="1">
      <alignment horizontal="right" vertical="center" shrinkToFit="1"/>
    </xf>
    <xf numFmtId="184" fontId="19" fillId="0" borderId="0" xfId="0" applyNumberFormat="1" applyFont="1" applyFill="1" applyBorder="1" applyAlignment="1" quotePrefix="1">
      <alignment horizontal="right" vertical="center"/>
    </xf>
    <xf numFmtId="182" fontId="19" fillId="0" borderId="0" xfId="0" applyNumberFormat="1" applyFont="1" applyFill="1" applyBorder="1" applyAlignment="1" quotePrefix="1">
      <alignment horizontal="right" vertical="center"/>
    </xf>
    <xf numFmtId="38" fontId="6" fillId="0" borderId="0" xfId="17" applyFont="1" applyFill="1" applyBorder="1" applyAlignment="1">
      <alignment horizontal="right" vertical="center" shrinkToFit="1"/>
    </xf>
    <xf numFmtId="184" fontId="6" fillId="0" borderId="0" xfId="0" applyNumberFormat="1" applyFont="1" applyFill="1" applyBorder="1" applyAlignment="1" quotePrefix="1">
      <alignment horizontal="right" vertical="center"/>
    </xf>
    <xf numFmtId="184" fontId="6" fillId="0" borderId="12" xfId="0" applyNumberFormat="1" applyFont="1" applyFill="1" applyBorder="1" applyAlignment="1" quotePrefix="1">
      <alignment horizontal="right" vertical="center"/>
    </xf>
    <xf numFmtId="38" fontId="6" fillId="0" borderId="12" xfId="17" applyFont="1" applyFill="1" applyBorder="1" applyAlignment="1">
      <alignment horizontal="right" vertical="center" shrinkToFit="1"/>
    </xf>
    <xf numFmtId="38" fontId="6" fillId="0" borderId="0" xfId="17" applyFont="1" applyAlignment="1">
      <alignment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5" fillId="0" borderId="15" xfId="17" applyFont="1" applyBorder="1" applyAlignment="1">
      <alignment horizontal="distributed" vertical="center"/>
    </xf>
    <xf numFmtId="38" fontId="5" fillId="0" borderId="16" xfId="17" applyFont="1" applyBorder="1" applyAlignment="1">
      <alignment horizontal="distributed" vertical="center"/>
    </xf>
    <xf numFmtId="38" fontId="5" fillId="0" borderId="17" xfId="17" applyFont="1" applyBorder="1" applyAlignment="1">
      <alignment horizontal="distributed" vertical="center"/>
    </xf>
    <xf numFmtId="38" fontId="5" fillId="0" borderId="15" xfId="17" applyFont="1" applyBorder="1" applyAlignment="1">
      <alignment horizontal="distributed" vertical="center" shrinkToFit="1"/>
    </xf>
    <xf numFmtId="38" fontId="5" fillId="0" borderId="17" xfId="17" applyFont="1" applyBorder="1" applyAlignment="1">
      <alignment horizontal="distributed" vertical="center" shrinkToFit="1"/>
    </xf>
    <xf numFmtId="38" fontId="5" fillId="0" borderId="7" xfId="17" applyFont="1" applyBorder="1" applyAlignment="1">
      <alignment horizontal="center" vertical="center" wrapText="1"/>
    </xf>
    <xf numFmtId="38" fontId="5" fillId="0" borderId="9" xfId="17" applyFont="1" applyBorder="1" applyAlignment="1">
      <alignment horizontal="center" vertical="center" wrapText="1"/>
    </xf>
    <xf numFmtId="38" fontId="5" fillId="0" borderId="13" xfId="17" applyFont="1" applyBorder="1" applyAlignment="1">
      <alignment horizontal="center" vertical="center" wrapText="1"/>
    </xf>
    <xf numFmtId="38" fontId="5" fillId="0" borderId="11" xfId="17" applyFont="1" applyBorder="1" applyAlignment="1">
      <alignment horizontal="center" vertical="center" wrapText="1"/>
    </xf>
    <xf numFmtId="38" fontId="5" fillId="0" borderId="8" xfId="17" applyFont="1" applyBorder="1" applyAlignment="1">
      <alignment horizontal="center" vertical="center" wrapText="1"/>
    </xf>
    <xf numFmtId="38" fontId="5" fillId="0" borderId="12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distributed" vertical="center" wrapText="1"/>
    </xf>
    <xf numFmtId="38" fontId="5" fillId="0" borderId="6" xfId="17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38" fontId="5" fillId="0" borderId="14" xfId="17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7" xfId="17" applyFont="1" applyBorder="1" applyAlignment="1">
      <alignment horizontal="distributed" vertical="center" wrapText="1"/>
    </xf>
    <xf numFmtId="38" fontId="5" fillId="0" borderId="9" xfId="17" applyFont="1" applyBorder="1" applyAlignment="1">
      <alignment horizontal="distributed" vertical="center" wrapText="1"/>
    </xf>
    <xf numFmtId="38" fontId="5" fillId="0" borderId="13" xfId="17" applyFont="1" applyBorder="1" applyAlignment="1">
      <alignment horizontal="distributed" vertical="center" wrapText="1"/>
    </xf>
    <xf numFmtId="38" fontId="5" fillId="0" borderId="11" xfId="17" applyFont="1" applyBorder="1" applyAlignment="1">
      <alignment horizontal="distributed" vertical="center" wrapText="1"/>
    </xf>
    <xf numFmtId="38" fontId="6" fillId="0" borderId="15" xfId="17" applyFont="1" applyBorder="1" applyAlignment="1">
      <alignment horizontal="center" vertical="center" shrinkToFit="1"/>
    </xf>
    <xf numFmtId="38" fontId="6" fillId="0" borderId="17" xfId="17" applyFont="1" applyBorder="1" applyAlignment="1">
      <alignment horizontal="center" vertical="center" shrinkToFit="1"/>
    </xf>
    <xf numFmtId="38" fontId="6" fillId="0" borderId="16" xfId="17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38" fontId="6" fillId="0" borderId="15" xfId="17" applyFont="1" applyBorder="1" applyAlignment="1">
      <alignment horizontal="center" vertical="center"/>
    </xf>
    <xf numFmtId="38" fontId="6" fillId="0" borderId="16" xfId="17" applyFont="1" applyBorder="1" applyAlignment="1">
      <alignment horizontal="center" vertical="center"/>
    </xf>
    <xf numFmtId="38" fontId="6" fillId="0" borderId="4" xfId="17" applyFont="1" applyBorder="1" applyAlignment="1">
      <alignment horizontal="distributed" vertical="center" wrapText="1"/>
    </xf>
    <xf numFmtId="38" fontId="6" fillId="0" borderId="5" xfId="17" applyFont="1" applyBorder="1" applyAlignment="1">
      <alignment horizontal="distributed" vertical="center" wrapText="1"/>
    </xf>
    <xf numFmtId="38" fontId="6" fillId="0" borderId="18" xfId="17" applyFont="1" applyBorder="1" applyAlignment="1">
      <alignment horizontal="distributed" vertical="center" wrapText="1"/>
    </xf>
    <xf numFmtId="38" fontId="6" fillId="0" borderId="3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12" xfId="17" applyFont="1" applyBorder="1" applyAlignment="1">
      <alignment horizontal="distributed" vertical="center"/>
    </xf>
    <xf numFmtId="38" fontId="6" fillId="0" borderId="19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11" xfId="17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 wrapText="1"/>
    </xf>
    <xf numFmtId="38" fontId="6" fillId="0" borderId="12" xfId="17" applyFont="1" applyBorder="1" applyAlignment="1">
      <alignment horizontal="distributed" wrapText="1"/>
    </xf>
    <xf numFmtId="38" fontId="6" fillId="0" borderId="19" xfId="17" applyFont="1" applyBorder="1" applyAlignment="1">
      <alignment horizontal="distributed" vertical="center" wrapText="1"/>
    </xf>
    <xf numFmtId="38" fontId="6" fillId="0" borderId="2" xfId="17" applyFont="1" applyBorder="1" applyAlignment="1">
      <alignment horizontal="distributed" vertical="center" wrapText="1"/>
    </xf>
    <xf numFmtId="38" fontId="6" fillId="0" borderId="13" xfId="17" applyFont="1" applyBorder="1" applyAlignment="1">
      <alignment horizontal="distributed" vertical="center" wrapText="1"/>
    </xf>
    <xf numFmtId="38" fontId="6" fillId="0" borderId="11" xfId="17" applyFont="1" applyBorder="1" applyAlignment="1">
      <alignment horizontal="distributed" vertical="center" wrapText="1"/>
    </xf>
    <xf numFmtId="38" fontId="6" fillId="0" borderId="3" xfId="17" applyFont="1" applyBorder="1" applyAlignment="1">
      <alignment horizontal="distributed" vertical="center" wrapText="1"/>
    </xf>
    <xf numFmtId="38" fontId="6" fillId="0" borderId="10" xfId="17" applyFont="1" applyBorder="1" applyAlignment="1">
      <alignment horizontal="distributed" vertical="center" wrapText="1"/>
    </xf>
    <xf numFmtId="38" fontId="6" fillId="0" borderId="7" xfId="17" applyFont="1" applyBorder="1" applyAlignment="1">
      <alignment horizontal="distributed" vertical="center" wrapText="1"/>
    </xf>
    <xf numFmtId="38" fontId="6" fillId="0" borderId="9" xfId="17" applyFont="1" applyBorder="1" applyAlignment="1">
      <alignment horizontal="distributed" vertical="center"/>
    </xf>
    <xf numFmtId="38" fontId="6" fillId="0" borderId="10" xfId="17" applyFont="1" applyBorder="1" applyAlignment="1">
      <alignment horizontal="distributed" vertical="center"/>
    </xf>
    <xf numFmtId="0" fontId="24" fillId="0" borderId="0" xfId="16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　小分類　1－6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1nenkan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zoomScaleSheetLayoutView="100" workbookViewId="0" topLeftCell="A1">
      <selection activeCell="A2" sqref="A2"/>
    </sheetView>
  </sheetViews>
  <sheetFormatPr defaultColWidth="8.796875" defaultRowHeight="14.25"/>
  <cols>
    <col min="1" max="1" width="6.59765625" style="3" customWidth="1"/>
    <col min="2" max="2" width="35.69921875" style="3" customWidth="1"/>
    <col min="3" max="7" width="12.19921875" style="2" customWidth="1"/>
    <col min="8" max="8" width="12.19921875" style="1" customWidth="1"/>
    <col min="9" max="16384" width="9" style="3" customWidth="1"/>
  </cols>
  <sheetData>
    <row r="1" ht="18" customHeight="1">
      <c r="A1" s="251" t="s">
        <v>486</v>
      </c>
    </row>
    <row r="2" spans="1:8" ht="28.5">
      <c r="A2" s="31" t="s">
        <v>87</v>
      </c>
      <c r="C2" s="10"/>
      <c r="D2" s="11"/>
      <c r="E2" s="11"/>
      <c r="F2" s="11"/>
      <c r="G2" s="11"/>
      <c r="H2" s="10"/>
    </row>
    <row r="3" spans="1:8" ht="21" customHeight="1" thickBot="1">
      <c r="A3" s="47" t="s">
        <v>88</v>
      </c>
      <c r="C3" s="10"/>
      <c r="D3" s="11"/>
      <c r="E3" s="11"/>
      <c r="F3" s="11"/>
      <c r="G3" s="11"/>
      <c r="H3" s="10"/>
    </row>
    <row r="4" spans="1:8" ht="22.5" customHeight="1" thickTop="1">
      <c r="A4" s="191" t="s">
        <v>89</v>
      </c>
      <c r="B4" s="192"/>
      <c r="C4" s="198" t="s">
        <v>90</v>
      </c>
      <c r="D4" s="199"/>
      <c r="E4" s="195" t="s">
        <v>84</v>
      </c>
      <c r="F4" s="197"/>
      <c r="G4" s="195" t="s">
        <v>154</v>
      </c>
      <c r="H4" s="196"/>
    </row>
    <row r="5" spans="1:8" ht="22.5" customHeight="1">
      <c r="A5" s="193"/>
      <c r="B5" s="194"/>
      <c r="C5" s="63" t="s">
        <v>91</v>
      </c>
      <c r="D5" s="64" t="s">
        <v>92</v>
      </c>
      <c r="E5" s="63" t="s">
        <v>91</v>
      </c>
      <c r="F5" s="64" t="s">
        <v>92</v>
      </c>
      <c r="G5" s="63" t="s">
        <v>91</v>
      </c>
      <c r="H5" s="65" t="s">
        <v>92</v>
      </c>
    </row>
    <row r="6" spans="1:8" ht="12.75" customHeight="1">
      <c r="A6" s="26"/>
      <c r="B6" s="28"/>
      <c r="C6" s="29"/>
      <c r="D6" s="18" t="s">
        <v>80</v>
      </c>
      <c r="E6" s="30"/>
      <c r="F6" s="18" t="s">
        <v>80</v>
      </c>
      <c r="G6" s="30"/>
      <c r="H6" s="18" t="s">
        <v>80</v>
      </c>
    </row>
    <row r="7" spans="1:8" s="41" customFormat="1" ht="12.75" customHeight="1">
      <c r="A7" s="74" t="s">
        <v>155</v>
      </c>
      <c r="B7" s="75" t="s">
        <v>0</v>
      </c>
      <c r="C7" s="76">
        <v>55863</v>
      </c>
      <c r="D7" s="76">
        <v>422400</v>
      </c>
      <c r="E7" s="76">
        <v>52789</v>
      </c>
      <c r="F7" s="76">
        <v>411237</v>
      </c>
      <c r="G7" s="77">
        <v>48723</v>
      </c>
      <c r="H7" s="77">
        <v>396194</v>
      </c>
    </row>
    <row r="8" spans="1:8" s="41" customFormat="1" ht="12.75" customHeight="1">
      <c r="A8" s="74" t="s">
        <v>156</v>
      </c>
      <c r="B8" s="75" t="s">
        <v>157</v>
      </c>
      <c r="C8" s="76">
        <v>55286</v>
      </c>
      <c r="D8" s="76">
        <v>407439</v>
      </c>
      <c r="E8" s="76">
        <v>52214</v>
      </c>
      <c r="F8" s="76">
        <v>396565</v>
      </c>
      <c r="G8" s="77">
        <v>48195</v>
      </c>
      <c r="H8" s="77">
        <v>382417</v>
      </c>
    </row>
    <row r="9" spans="1:8" s="41" customFormat="1" ht="12.75" customHeight="1">
      <c r="A9" s="74" t="s">
        <v>158</v>
      </c>
      <c r="B9" s="75" t="s">
        <v>1</v>
      </c>
      <c r="C9" s="76">
        <v>147</v>
      </c>
      <c r="D9" s="76">
        <v>1993</v>
      </c>
      <c r="E9" s="76">
        <v>143</v>
      </c>
      <c r="F9" s="76">
        <v>1738</v>
      </c>
      <c r="G9" s="78">
        <v>138</v>
      </c>
      <c r="H9" s="78">
        <v>1650</v>
      </c>
    </row>
    <row r="10" spans="1:8" ht="12.75" customHeight="1">
      <c r="A10" s="79" t="s">
        <v>2</v>
      </c>
      <c r="B10" s="80" t="s">
        <v>3</v>
      </c>
      <c r="C10" s="42">
        <v>96</v>
      </c>
      <c r="D10" s="42">
        <v>1545</v>
      </c>
      <c r="E10" s="42">
        <v>85</v>
      </c>
      <c r="F10" s="42">
        <v>1184</v>
      </c>
      <c r="G10" s="81">
        <v>81</v>
      </c>
      <c r="H10" s="81">
        <v>1114</v>
      </c>
    </row>
    <row r="11" spans="1:8" ht="12.75" customHeight="1">
      <c r="A11" s="82" t="s">
        <v>159</v>
      </c>
      <c r="B11" s="83" t="s">
        <v>3</v>
      </c>
      <c r="C11" s="42">
        <v>96</v>
      </c>
      <c r="D11" s="42">
        <v>1545</v>
      </c>
      <c r="E11" s="42">
        <v>85</v>
      </c>
      <c r="F11" s="42">
        <v>1184</v>
      </c>
      <c r="G11" s="81">
        <v>81</v>
      </c>
      <c r="H11" s="81">
        <v>1114</v>
      </c>
    </row>
    <row r="12" spans="1:8" ht="12.75" customHeight="1">
      <c r="A12" s="79" t="s">
        <v>4</v>
      </c>
      <c r="B12" s="80" t="s">
        <v>5</v>
      </c>
      <c r="C12" s="42">
        <v>33</v>
      </c>
      <c r="D12" s="42">
        <v>357</v>
      </c>
      <c r="E12" s="42">
        <v>43</v>
      </c>
      <c r="F12" s="42">
        <v>471</v>
      </c>
      <c r="G12" s="81">
        <v>43</v>
      </c>
      <c r="H12" s="81">
        <v>441</v>
      </c>
    </row>
    <row r="13" spans="1:8" ht="12.75" customHeight="1">
      <c r="A13" s="82" t="s">
        <v>160</v>
      </c>
      <c r="B13" s="83" t="s">
        <v>5</v>
      </c>
      <c r="C13" s="42">
        <v>33</v>
      </c>
      <c r="D13" s="42">
        <v>357</v>
      </c>
      <c r="E13" s="42">
        <v>43</v>
      </c>
      <c r="F13" s="42">
        <v>471</v>
      </c>
      <c r="G13" s="81">
        <v>43</v>
      </c>
      <c r="H13" s="81">
        <v>441</v>
      </c>
    </row>
    <row r="14" spans="1:8" ht="12.75" customHeight="1">
      <c r="A14" s="79" t="s">
        <v>6</v>
      </c>
      <c r="B14" s="80" t="s">
        <v>7</v>
      </c>
      <c r="C14" s="42">
        <v>18</v>
      </c>
      <c r="D14" s="42">
        <v>91</v>
      </c>
      <c r="E14" s="42">
        <v>15</v>
      </c>
      <c r="F14" s="42">
        <v>83</v>
      </c>
      <c r="G14" s="81">
        <v>14</v>
      </c>
      <c r="H14" s="81">
        <v>95</v>
      </c>
    </row>
    <row r="15" spans="1:8" ht="12.75" customHeight="1">
      <c r="A15" s="82" t="s">
        <v>161</v>
      </c>
      <c r="B15" s="83" t="s">
        <v>7</v>
      </c>
      <c r="C15" s="42" t="s">
        <v>81</v>
      </c>
      <c r="D15" s="42" t="s">
        <v>81</v>
      </c>
      <c r="E15" s="42" t="s">
        <v>81</v>
      </c>
      <c r="F15" s="42" t="s">
        <v>81</v>
      </c>
      <c r="G15" s="42" t="s">
        <v>81</v>
      </c>
      <c r="H15" s="42" t="s">
        <v>81</v>
      </c>
    </row>
    <row r="16" spans="1:8" ht="12.75" customHeight="1">
      <c r="A16" s="82" t="s">
        <v>162</v>
      </c>
      <c r="B16" s="83" t="s">
        <v>93</v>
      </c>
      <c r="C16" s="42">
        <v>18</v>
      </c>
      <c r="D16" s="42">
        <v>91</v>
      </c>
      <c r="E16" s="42">
        <v>15</v>
      </c>
      <c r="F16" s="42">
        <v>83</v>
      </c>
      <c r="G16" s="81">
        <v>14</v>
      </c>
      <c r="H16" s="81">
        <v>95</v>
      </c>
    </row>
    <row r="17" spans="1:8" s="41" customFormat="1" ht="12.75" customHeight="1">
      <c r="A17" s="74" t="s">
        <v>163</v>
      </c>
      <c r="B17" s="75" t="s">
        <v>8</v>
      </c>
      <c r="C17" s="76">
        <v>55716</v>
      </c>
      <c r="D17" s="76">
        <v>420407</v>
      </c>
      <c r="E17" s="76">
        <v>52646</v>
      </c>
      <c r="F17" s="76">
        <v>409499</v>
      </c>
      <c r="G17" s="78">
        <v>48585</v>
      </c>
      <c r="H17" s="78">
        <v>394544</v>
      </c>
    </row>
    <row r="18" spans="1:8" s="41" customFormat="1" ht="12.75" customHeight="1">
      <c r="A18" s="74" t="s">
        <v>164</v>
      </c>
      <c r="B18" s="75" t="s">
        <v>165</v>
      </c>
      <c r="C18" s="76">
        <v>55139</v>
      </c>
      <c r="D18" s="76">
        <v>405446</v>
      </c>
      <c r="E18" s="76">
        <v>52071</v>
      </c>
      <c r="F18" s="76">
        <v>394827</v>
      </c>
      <c r="G18" s="78">
        <v>48057</v>
      </c>
      <c r="H18" s="78">
        <v>380767</v>
      </c>
    </row>
    <row r="19" spans="1:8" ht="12.75" customHeight="1">
      <c r="A19" s="79" t="s">
        <v>9</v>
      </c>
      <c r="B19" s="80" t="s">
        <v>10</v>
      </c>
      <c r="C19" s="42">
        <v>65</v>
      </c>
      <c r="D19" s="42">
        <v>697</v>
      </c>
      <c r="E19" s="42">
        <v>57</v>
      </c>
      <c r="F19" s="42">
        <v>545</v>
      </c>
      <c r="G19" s="81">
        <v>44</v>
      </c>
      <c r="H19" s="81">
        <v>411</v>
      </c>
    </row>
    <row r="20" spans="1:8" ht="12.75" customHeight="1">
      <c r="A20" s="82" t="s">
        <v>166</v>
      </c>
      <c r="B20" s="83" t="s">
        <v>167</v>
      </c>
      <c r="C20" s="42">
        <v>65</v>
      </c>
      <c r="D20" s="42">
        <v>697</v>
      </c>
      <c r="E20" s="42">
        <v>57</v>
      </c>
      <c r="F20" s="42">
        <v>545</v>
      </c>
      <c r="G20" s="81">
        <v>44</v>
      </c>
      <c r="H20" s="81">
        <v>411</v>
      </c>
    </row>
    <row r="21" spans="1:8" ht="12.75" customHeight="1">
      <c r="A21" s="79" t="s">
        <v>13</v>
      </c>
      <c r="B21" s="80" t="s">
        <v>14</v>
      </c>
      <c r="C21" s="42">
        <v>6269</v>
      </c>
      <c r="D21" s="42">
        <v>42388</v>
      </c>
      <c r="E21" s="42">
        <v>5863</v>
      </c>
      <c r="F21" s="42">
        <v>37543</v>
      </c>
      <c r="G21" s="81">
        <v>5244</v>
      </c>
      <c r="H21" s="81">
        <v>30655</v>
      </c>
    </row>
    <row r="22" spans="1:8" ht="12.75" customHeight="1">
      <c r="A22" s="84" t="s">
        <v>168</v>
      </c>
      <c r="B22" s="83" t="s">
        <v>15</v>
      </c>
      <c r="C22" s="42">
        <v>2768</v>
      </c>
      <c r="D22" s="42">
        <v>25075</v>
      </c>
      <c r="E22" s="42">
        <v>2505</v>
      </c>
      <c r="F22" s="42">
        <v>21254</v>
      </c>
      <c r="G22" s="81">
        <v>2234</v>
      </c>
      <c r="H22" s="81">
        <v>16576</v>
      </c>
    </row>
    <row r="23" spans="1:8" ht="12.75" customHeight="1">
      <c r="A23" s="84" t="s">
        <v>11</v>
      </c>
      <c r="B23" s="83" t="s">
        <v>16</v>
      </c>
      <c r="C23" s="42">
        <v>2321</v>
      </c>
      <c r="D23" s="42">
        <v>9151</v>
      </c>
      <c r="E23" s="42">
        <v>2139</v>
      </c>
      <c r="F23" s="42">
        <v>8463</v>
      </c>
      <c r="G23" s="81">
        <v>1830</v>
      </c>
      <c r="H23" s="81">
        <v>6962</v>
      </c>
    </row>
    <row r="24" spans="1:8" ht="12.75" customHeight="1">
      <c r="A24" s="84" t="s">
        <v>12</v>
      </c>
      <c r="B24" s="83" t="s">
        <v>17</v>
      </c>
      <c r="C24" s="42">
        <v>1180</v>
      </c>
      <c r="D24" s="42">
        <v>8162</v>
      </c>
      <c r="E24" s="42">
        <v>1219</v>
      </c>
      <c r="F24" s="42">
        <v>7826</v>
      </c>
      <c r="G24" s="81">
        <v>1180</v>
      </c>
      <c r="H24" s="81">
        <v>7117</v>
      </c>
    </row>
    <row r="25" spans="1:8" ht="12.75" customHeight="1">
      <c r="A25" s="79" t="s">
        <v>18</v>
      </c>
      <c r="B25" s="80" t="s">
        <v>19</v>
      </c>
      <c r="C25" s="42">
        <v>7831</v>
      </c>
      <c r="D25" s="42">
        <v>106151</v>
      </c>
      <c r="E25" s="42">
        <v>6555</v>
      </c>
      <c r="F25" s="42">
        <v>93525</v>
      </c>
      <c r="G25" s="81">
        <v>5640</v>
      </c>
      <c r="H25" s="81">
        <v>86965</v>
      </c>
    </row>
    <row r="26" spans="1:8" ht="12.75" customHeight="1">
      <c r="A26" s="84" t="s">
        <v>169</v>
      </c>
      <c r="B26" s="83" t="s">
        <v>20</v>
      </c>
      <c r="C26" s="42">
        <v>431</v>
      </c>
      <c r="D26" s="42">
        <v>9038</v>
      </c>
      <c r="E26" s="42">
        <v>413</v>
      </c>
      <c r="F26" s="42">
        <v>9179</v>
      </c>
      <c r="G26" s="81">
        <v>408</v>
      </c>
      <c r="H26" s="81">
        <v>9266</v>
      </c>
    </row>
    <row r="27" spans="1:8" ht="12.75" customHeight="1">
      <c r="A27" s="85">
        <v>10</v>
      </c>
      <c r="B27" s="83" t="s">
        <v>94</v>
      </c>
      <c r="C27" s="42">
        <v>118</v>
      </c>
      <c r="D27" s="42">
        <v>2126</v>
      </c>
      <c r="E27" s="42">
        <v>121</v>
      </c>
      <c r="F27" s="42">
        <v>2405</v>
      </c>
      <c r="G27" s="81">
        <v>114</v>
      </c>
      <c r="H27" s="81">
        <v>2166</v>
      </c>
    </row>
    <row r="28" spans="1:8" ht="12.75" customHeight="1">
      <c r="A28" s="85">
        <v>11</v>
      </c>
      <c r="B28" s="86" t="s">
        <v>95</v>
      </c>
      <c r="C28" s="42">
        <v>1230</v>
      </c>
      <c r="D28" s="42">
        <v>3567</v>
      </c>
      <c r="E28" s="42">
        <v>845</v>
      </c>
      <c r="F28" s="42">
        <v>2591</v>
      </c>
      <c r="G28" s="81">
        <v>634</v>
      </c>
      <c r="H28" s="81">
        <v>2088</v>
      </c>
    </row>
    <row r="29" spans="1:8" ht="12.75" customHeight="1">
      <c r="A29" s="85">
        <v>12</v>
      </c>
      <c r="B29" s="83" t="s">
        <v>21</v>
      </c>
      <c r="C29" s="42">
        <v>527</v>
      </c>
      <c r="D29" s="42">
        <v>4418</v>
      </c>
      <c r="E29" s="42">
        <v>377</v>
      </c>
      <c r="F29" s="42">
        <v>2962</v>
      </c>
      <c r="G29" s="81">
        <v>264</v>
      </c>
      <c r="H29" s="81">
        <v>1994</v>
      </c>
    </row>
    <row r="30" spans="1:8" ht="12.75" customHeight="1">
      <c r="A30" s="85">
        <v>13</v>
      </c>
      <c r="B30" s="87" t="s">
        <v>22</v>
      </c>
      <c r="C30" s="42">
        <v>191</v>
      </c>
      <c r="D30" s="42">
        <v>1374</v>
      </c>
      <c r="E30" s="42">
        <v>146</v>
      </c>
      <c r="F30" s="42">
        <v>1157</v>
      </c>
      <c r="G30" s="81">
        <v>116</v>
      </c>
      <c r="H30" s="81">
        <v>769</v>
      </c>
    </row>
    <row r="31" spans="1:8" ht="12.75" customHeight="1">
      <c r="A31" s="85">
        <v>14</v>
      </c>
      <c r="B31" s="83" t="s">
        <v>23</v>
      </c>
      <c r="C31" s="42">
        <v>357</v>
      </c>
      <c r="D31" s="42">
        <v>1839</v>
      </c>
      <c r="E31" s="42">
        <v>332</v>
      </c>
      <c r="F31" s="42">
        <v>1458</v>
      </c>
      <c r="G31" s="81">
        <v>262</v>
      </c>
      <c r="H31" s="81">
        <v>1098</v>
      </c>
    </row>
    <row r="32" spans="1:8" ht="12.75" customHeight="1">
      <c r="A32" s="85">
        <v>15</v>
      </c>
      <c r="B32" s="83" t="s">
        <v>24</v>
      </c>
      <c r="C32" s="42">
        <v>127</v>
      </c>
      <c r="D32" s="42">
        <v>1946</v>
      </c>
      <c r="E32" s="42">
        <v>115</v>
      </c>
      <c r="F32" s="42">
        <v>1687</v>
      </c>
      <c r="G32" s="81">
        <v>98</v>
      </c>
      <c r="H32" s="81">
        <v>1371</v>
      </c>
    </row>
    <row r="33" spans="1:8" ht="12.75" customHeight="1">
      <c r="A33" s="85">
        <v>16</v>
      </c>
      <c r="B33" s="83" t="s">
        <v>170</v>
      </c>
      <c r="C33" s="42">
        <v>298</v>
      </c>
      <c r="D33" s="42">
        <v>2405</v>
      </c>
      <c r="E33" s="42">
        <v>257</v>
      </c>
      <c r="F33" s="42">
        <v>2176</v>
      </c>
      <c r="G33" s="81">
        <v>233</v>
      </c>
      <c r="H33" s="81">
        <v>1708</v>
      </c>
    </row>
    <row r="34" spans="1:8" ht="12.75" customHeight="1">
      <c r="A34" s="85">
        <v>17</v>
      </c>
      <c r="B34" s="83" t="s">
        <v>25</v>
      </c>
      <c r="C34" s="42">
        <v>42</v>
      </c>
      <c r="D34" s="42">
        <v>1025</v>
      </c>
      <c r="E34" s="42">
        <v>42</v>
      </c>
      <c r="F34" s="42">
        <v>1045</v>
      </c>
      <c r="G34" s="81">
        <v>41</v>
      </c>
      <c r="H34" s="81">
        <v>1357</v>
      </c>
    </row>
    <row r="35" spans="1:8" ht="12.75" customHeight="1">
      <c r="A35" s="85">
        <v>18</v>
      </c>
      <c r="B35" s="83" t="s">
        <v>26</v>
      </c>
      <c r="C35" s="42">
        <v>6</v>
      </c>
      <c r="D35" s="42">
        <v>26</v>
      </c>
      <c r="E35" s="42">
        <v>8</v>
      </c>
      <c r="F35" s="42">
        <v>51</v>
      </c>
      <c r="G35" s="81">
        <v>9</v>
      </c>
      <c r="H35" s="81">
        <v>52</v>
      </c>
    </row>
    <row r="36" spans="1:8" ht="12.75" customHeight="1">
      <c r="A36" s="85">
        <v>19</v>
      </c>
      <c r="B36" s="86" t="s">
        <v>96</v>
      </c>
      <c r="C36" s="42">
        <v>458</v>
      </c>
      <c r="D36" s="42">
        <v>5844</v>
      </c>
      <c r="E36" s="42">
        <v>401</v>
      </c>
      <c r="F36" s="42">
        <v>5191</v>
      </c>
      <c r="G36" s="81">
        <v>336</v>
      </c>
      <c r="H36" s="81">
        <v>4756</v>
      </c>
    </row>
    <row r="37" spans="1:8" ht="12.75" customHeight="1">
      <c r="A37" s="85">
        <v>20</v>
      </c>
      <c r="B37" s="83" t="s">
        <v>27</v>
      </c>
      <c r="C37" s="42">
        <v>36</v>
      </c>
      <c r="D37" s="42">
        <v>349</v>
      </c>
      <c r="E37" s="42">
        <v>33</v>
      </c>
      <c r="F37" s="42">
        <v>344</v>
      </c>
      <c r="G37" s="81">
        <v>32</v>
      </c>
      <c r="H37" s="81">
        <v>324</v>
      </c>
    </row>
    <row r="38" spans="1:8" ht="12.75" customHeight="1">
      <c r="A38" s="85">
        <v>21</v>
      </c>
      <c r="B38" s="83" t="s">
        <v>28</v>
      </c>
      <c r="C38" s="42">
        <v>44</v>
      </c>
      <c r="D38" s="42">
        <v>310</v>
      </c>
      <c r="E38" s="42">
        <v>40</v>
      </c>
      <c r="F38" s="42">
        <v>284</v>
      </c>
      <c r="G38" s="81">
        <v>36</v>
      </c>
      <c r="H38" s="81">
        <v>277</v>
      </c>
    </row>
    <row r="39" spans="1:8" ht="12.75" customHeight="1">
      <c r="A39" s="85">
        <v>22</v>
      </c>
      <c r="B39" s="83" t="s">
        <v>29</v>
      </c>
      <c r="C39" s="42">
        <v>216</v>
      </c>
      <c r="D39" s="42">
        <v>2558</v>
      </c>
      <c r="E39" s="42">
        <v>196</v>
      </c>
      <c r="F39" s="42">
        <v>2606</v>
      </c>
      <c r="G39" s="81">
        <v>182</v>
      </c>
      <c r="H39" s="81">
        <v>2111</v>
      </c>
    </row>
    <row r="40" spans="1:8" ht="12.75" customHeight="1">
      <c r="A40" s="85">
        <v>23</v>
      </c>
      <c r="B40" s="83" t="s">
        <v>30</v>
      </c>
      <c r="C40" s="42">
        <v>21</v>
      </c>
      <c r="D40" s="42">
        <v>278</v>
      </c>
      <c r="E40" s="42">
        <v>19</v>
      </c>
      <c r="F40" s="42">
        <v>190</v>
      </c>
      <c r="G40" s="81">
        <v>23</v>
      </c>
      <c r="H40" s="81">
        <v>229</v>
      </c>
    </row>
    <row r="41" spans="1:8" ht="12.75" customHeight="1">
      <c r="A41" s="85">
        <v>24</v>
      </c>
      <c r="B41" s="83" t="s">
        <v>31</v>
      </c>
      <c r="C41" s="42">
        <v>95</v>
      </c>
      <c r="D41" s="42">
        <v>2040</v>
      </c>
      <c r="E41" s="42">
        <v>74</v>
      </c>
      <c r="F41" s="42">
        <v>1703</v>
      </c>
      <c r="G41" s="81">
        <v>73</v>
      </c>
      <c r="H41" s="81">
        <v>1614</v>
      </c>
    </row>
    <row r="42" spans="1:8" ht="12.75" customHeight="1">
      <c r="A42" s="85">
        <v>25</v>
      </c>
      <c r="B42" s="83" t="s">
        <v>32</v>
      </c>
      <c r="C42" s="42">
        <v>508</v>
      </c>
      <c r="D42" s="42">
        <v>4953</v>
      </c>
      <c r="E42" s="42">
        <v>448</v>
      </c>
      <c r="F42" s="42">
        <v>4566</v>
      </c>
      <c r="G42" s="81">
        <v>421</v>
      </c>
      <c r="H42" s="81">
        <v>4295</v>
      </c>
    </row>
    <row r="43" spans="1:8" ht="12.75" customHeight="1">
      <c r="A43" s="85">
        <v>26</v>
      </c>
      <c r="B43" s="83" t="s">
        <v>33</v>
      </c>
      <c r="C43" s="42">
        <v>646</v>
      </c>
      <c r="D43" s="42">
        <v>16049</v>
      </c>
      <c r="E43" s="42">
        <v>561</v>
      </c>
      <c r="F43" s="42">
        <v>14546</v>
      </c>
      <c r="G43" s="81">
        <v>539</v>
      </c>
      <c r="H43" s="81">
        <v>15756</v>
      </c>
    </row>
    <row r="44" spans="1:8" ht="12.75" customHeight="1">
      <c r="A44" s="85">
        <v>27</v>
      </c>
      <c r="B44" s="83" t="s">
        <v>34</v>
      </c>
      <c r="C44" s="42">
        <v>257</v>
      </c>
      <c r="D44" s="42">
        <v>6468</v>
      </c>
      <c r="E44" s="42">
        <v>233</v>
      </c>
      <c r="F44" s="42">
        <v>6020</v>
      </c>
      <c r="G44" s="81">
        <v>206</v>
      </c>
      <c r="H44" s="81">
        <v>6931</v>
      </c>
    </row>
    <row r="45" spans="1:8" ht="12.75" customHeight="1">
      <c r="A45" s="85">
        <v>28</v>
      </c>
      <c r="B45" s="83" t="s">
        <v>171</v>
      </c>
      <c r="C45" s="42">
        <v>158</v>
      </c>
      <c r="D45" s="42">
        <v>5382</v>
      </c>
      <c r="E45" s="42">
        <v>118</v>
      </c>
      <c r="F45" s="42">
        <v>4203</v>
      </c>
      <c r="G45" s="81">
        <v>97</v>
      </c>
      <c r="H45" s="81">
        <v>3531</v>
      </c>
    </row>
    <row r="46" spans="1:8" ht="12.75" customHeight="1">
      <c r="A46" s="85">
        <v>29</v>
      </c>
      <c r="B46" s="83" t="s">
        <v>172</v>
      </c>
      <c r="C46" s="42">
        <v>386</v>
      </c>
      <c r="D46" s="42">
        <v>12522</v>
      </c>
      <c r="E46" s="42">
        <v>354</v>
      </c>
      <c r="F46" s="42">
        <v>12914</v>
      </c>
      <c r="G46" s="81">
        <v>319</v>
      </c>
      <c r="H46" s="81">
        <v>10260</v>
      </c>
    </row>
    <row r="47" spans="1:8" ht="12.75" customHeight="1">
      <c r="A47" s="85">
        <v>30</v>
      </c>
      <c r="B47" s="83" t="s">
        <v>97</v>
      </c>
      <c r="C47" s="42">
        <v>227</v>
      </c>
      <c r="D47" s="42">
        <v>4995</v>
      </c>
      <c r="E47" s="42">
        <v>194</v>
      </c>
      <c r="F47" s="42">
        <v>4385</v>
      </c>
      <c r="G47" s="81">
        <v>175</v>
      </c>
      <c r="H47" s="81">
        <v>4449</v>
      </c>
    </row>
    <row r="48" spans="1:8" ht="12.75" customHeight="1">
      <c r="A48" s="85">
        <v>31</v>
      </c>
      <c r="B48" s="83" t="s">
        <v>35</v>
      </c>
      <c r="C48" s="42">
        <v>229</v>
      </c>
      <c r="D48" s="42">
        <v>5768</v>
      </c>
      <c r="E48" s="42">
        <v>187</v>
      </c>
      <c r="F48" s="42">
        <v>5064</v>
      </c>
      <c r="G48" s="81">
        <v>160</v>
      </c>
      <c r="H48" s="81">
        <v>4736</v>
      </c>
    </row>
    <row r="49" spans="1:8" ht="12.75" customHeight="1">
      <c r="A49" s="85">
        <v>32</v>
      </c>
      <c r="B49" s="83" t="s">
        <v>36</v>
      </c>
      <c r="C49" s="42">
        <v>1223</v>
      </c>
      <c r="D49" s="42">
        <v>10871</v>
      </c>
      <c r="E49" s="42">
        <v>1041</v>
      </c>
      <c r="F49" s="42">
        <v>6798</v>
      </c>
      <c r="G49" s="81">
        <v>862</v>
      </c>
      <c r="H49" s="81">
        <v>5827</v>
      </c>
    </row>
    <row r="50" spans="1:8" ht="12.75" customHeight="1">
      <c r="A50" s="85" t="s">
        <v>37</v>
      </c>
      <c r="B50" s="80" t="s">
        <v>38</v>
      </c>
      <c r="C50" s="42">
        <v>83</v>
      </c>
      <c r="D50" s="42">
        <v>2236</v>
      </c>
      <c r="E50" s="42">
        <v>91</v>
      </c>
      <c r="F50" s="42">
        <v>2336</v>
      </c>
      <c r="G50" s="81">
        <v>69</v>
      </c>
      <c r="H50" s="81">
        <v>2140</v>
      </c>
    </row>
    <row r="51" spans="1:8" ht="12.75" customHeight="1">
      <c r="A51" s="85">
        <v>33</v>
      </c>
      <c r="B51" s="83" t="s">
        <v>39</v>
      </c>
      <c r="C51" s="42">
        <v>22</v>
      </c>
      <c r="D51" s="42">
        <v>1455</v>
      </c>
      <c r="E51" s="42">
        <v>21</v>
      </c>
      <c r="F51" s="42">
        <v>1560</v>
      </c>
      <c r="G51" s="81">
        <v>18</v>
      </c>
      <c r="H51" s="81">
        <v>1316</v>
      </c>
    </row>
    <row r="52" spans="1:8" ht="12.75" customHeight="1">
      <c r="A52" s="85">
        <v>34</v>
      </c>
      <c r="B52" s="83" t="s">
        <v>40</v>
      </c>
      <c r="C52" s="42">
        <v>3</v>
      </c>
      <c r="D52" s="42">
        <v>130</v>
      </c>
      <c r="E52" s="42">
        <v>3</v>
      </c>
      <c r="F52" s="42">
        <v>142</v>
      </c>
      <c r="G52" s="81">
        <v>2</v>
      </c>
      <c r="H52" s="81">
        <v>101</v>
      </c>
    </row>
    <row r="53" spans="1:8" ht="12.75" customHeight="1">
      <c r="A53" s="85">
        <v>35</v>
      </c>
      <c r="B53" s="83" t="s">
        <v>41</v>
      </c>
      <c r="C53" s="42" t="s">
        <v>81</v>
      </c>
      <c r="D53" s="42" t="s">
        <v>81</v>
      </c>
      <c r="E53" s="42" t="s">
        <v>81</v>
      </c>
      <c r="F53" s="42" t="s">
        <v>81</v>
      </c>
      <c r="G53" s="42" t="s">
        <v>81</v>
      </c>
      <c r="H53" s="42" t="s">
        <v>81</v>
      </c>
    </row>
    <row r="54" spans="1:8" ht="12.75" customHeight="1">
      <c r="A54" s="85">
        <v>36</v>
      </c>
      <c r="B54" s="83" t="s">
        <v>42</v>
      </c>
      <c r="C54" s="42">
        <v>58</v>
      </c>
      <c r="D54" s="42">
        <v>651</v>
      </c>
      <c r="E54" s="42">
        <v>67</v>
      </c>
      <c r="F54" s="42">
        <v>634</v>
      </c>
      <c r="G54" s="81">
        <v>49</v>
      </c>
      <c r="H54" s="81">
        <v>723</v>
      </c>
    </row>
    <row r="55" spans="1:8" ht="12.75" customHeight="1">
      <c r="A55" s="85" t="s">
        <v>43</v>
      </c>
      <c r="B55" s="80" t="s">
        <v>148</v>
      </c>
      <c r="C55" s="42">
        <v>181</v>
      </c>
      <c r="D55" s="42">
        <v>4829</v>
      </c>
      <c r="E55" s="42">
        <v>249</v>
      </c>
      <c r="F55" s="42">
        <v>5515</v>
      </c>
      <c r="G55" s="81">
        <v>244</v>
      </c>
      <c r="H55" s="81">
        <v>4750</v>
      </c>
    </row>
    <row r="56" spans="1:8" ht="12.75" customHeight="1">
      <c r="A56" s="85">
        <v>37</v>
      </c>
      <c r="B56" s="83" t="s">
        <v>173</v>
      </c>
      <c r="C56" s="42">
        <v>25</v>
      </c>
      <c r="D56" s="42">
        <v>2369</v>
      </c>
      <c r="E56" s="42">
        <v>69</v>
      </c>
      <c r="F56" s="42">
        <v>2362</v>
      </c>
      <c r="G56" s="81">
        <v>49</v>
      </c>
      <c r="H56" s="81">
        <v>1363</v>
      </c>
    </row>
    <row r="57" spans="1:8" ht="12.75" customHeight="1">
      <c r="A57" s="85">
        <v>38</v>
      </c>
      <c r="B57" s="83" t="s">
        <v>105</v>
      </c>
      <c r="C57" s="42">
        <v>28</v>
      </c>
      <c r="D57" s="42">
        <v>709</v>
      </c>
      <c r="E57" s="42">
        <v>28</v>
      </c>
      <c r="F57" s="42">
        <v>759</v>
      </c>
      <c r="G57" s="81">
        <v>27</v>
      </c>
      <c r="H57" s="81">
        <v>786</v>
      </c>
    </row>
    <row r="58" spans="1:8" ht="12.75" customHeight="1">
      <c r="A58" s="85">
        <v>39</v>
      </c>
      <c r="B58" s="83" t="s">
        <v>174</v>
      </c>
      <c r="C58" s="42">
        <v>78</v>
      </c>
      <c r="D58" s="42">
        <v>1278</v>
      </c>
      <c r="E58" s="42">
        <v>95</v>
      </c>
      <c r="F58" s="42">
        <v>1820</v>
      </c>
      <c r="G58" s="81">
        <v>101</v>
      </c>
      <c r="H58" s="81">
        <v>2009</v>
      </c>
    </row>
    <row r="59" spans="1:8" ht="12.75" customHeight="1">
      <c r="A59" s="85">
        <v>40</v>
      </c>
      <c r="B59" s="83" t="s">
        <v>175</v>
      </c>
      <c r="C59" s="42">
        <v>3</v>
      </c>
      <c r="D59" s="42">
        <v>19</v>
      </c>
      <c r="E59" s="42">
        <v>4</v>
      </c>
      <c r="F59" s="42">
        <v>14</v>
      </c>
      <c r="G59" s="81">
        <v>10</v>
      </c>
      <c r="H59" s="81">
        <v>35</v>
      </c>
    </row>
    <row r="60" spans="1:8" ht="12.75" customHeight="1">
      <c r="A60" s="85">
        <v>41</v>
      </c>
      <c r="B60" s="83" t="s">
        <v>176</v>
      </c>
      <c r="C60" s="42">
        <v>47</v>
      </c>
      <c r="D60" s="42">
        <v>454</v>
      </c>
      <c r="E60" s="42">
        <v>53</v>
      </c>
      <c r="F60" s="42">
        <v>560</v>
      </c>
      <c r="G60" s="81">
        <v>57</v>
      </c>
      <c r="H60" s="81">
        <v>557</v>
      </c>
    </row>
    <row r="61" spans="1:8" ht="12.75" customHeight="1">
      <c r="A61" s="85" t="s">
        <v>177</v>
      </c>
      <c r="B61" s="80" t="s">
        <v>178</v>
      </c>
      <c r="C61" s="42">
        <v>754</v>
      </c>
      <c r="D61" s="42">
        <v>12665</v>
      </c>
      <c r="E61" s="42">
        <v>742</v>
      </c>
      <c r="F61" s="42">
        <v>11981</v>
      </c>
      <c r="G61" s="81">
        <v>733</v>
      </c>
      <c r="H61" s="81">
        <v>12089</v>
      </c>
    </row>
    <row r="62" spans="1:8" ht="12.75" customHeight="1">
      <c r="A62" s="85">
        <v>42</v>
      </c>
      <c r="B62" s="83" t="s">
        <v>44</v>
      </c>
      <c r="C62" s="42">
        <v>47</v>
      </c>
      <c r="D62" s="42">
        <v>1257</v>
      </c>
      <c r="E62" s="42">
        <v>46</v>
      </c>
      <c r="F62" s="42">
        <v>946</v>
      </c>
      <c r="G62" s="81">
        <v>45</v>
      </c>
      <c r="H62" s="81">
        <v>729</v>
      </c>
    </row>
    <row r="63" spans="1:8" ht="12.75" customHeight="1">
      <c r="A63" s="85">
        <v>43</v>
      </c>
      <c r="B63" s="83" t="s">
        <v>45</v>
      </c>
      <c r="C63" s="42">
        <v>164</v>
      </c>
      <c r="D63" s="42">
        <v>3327</v>
      </c>
      <c r="E63" s="42">
        <v>161</v>
      </c>
      <c r="F63" s="42">
        <v>2855</v>
      </c>
      <c r="G63" s="81">
        <v>155</v>
      </c>
      <c r="H63" s="81">
        <v>2853</v>
      </c>
    </row>
    <row r="64" spans="1:8" ht="12.75" customHeight="1">
      <c r="A64" s="85">
        <v>44</v>
      </c>
      <c r="B64" s="83" t="s">
        <v>46</v>
      </c>
      <c r="C64" s="42">
        <v>433</v>
      </c>
      <c r="D64" s="42">
        <v>7216</v>
      </c>
      <c r="E64" s="42">
        <v>433</v>
      </c>
      <c r="F64" s="42">
        <v>7089</v>
      </c>
      <c r="G64" s="81">
        <v>440</v>
      </c>
      <c r="H64" s="81">
        <v>7779</v>
      </c>
    </row>
    <row r="65" spans="1:8" s="4" customFormat="1" ht="12" customHeight="1">
      <c r="A65" s="85">
        <v>45</v>
      </c>
      <c r="B65" s="83" t="s">
        <v>47</v>
      </c>
      <c r="C65" s="42">
        <v>31</v>
      </c>
      <c r="D65" s="42">
        <v>40</v>
      </c>
      <c r="E65" s="42">
        <v>25</v>
      </c>
      <c r="F65" s="42">
        <v>31</v>
      </c>
      <c r="G65" s="81">
        <v>14</v>
      </c>
      <c r="H65" s="81">
        <v>22</v>
      </c>
    </row>
    <row r="66" spans="1:8" ht="12" customHeight="1">
      <c r="A66" s="85">
        <v>46</v>
      </c>
      <c r="B66" s="83" t="s">
        <v>48</v>
      </c>
      <c r="C66" s="42">
        <v>3</v>
      </c>
      <c r="D66" s="42">
        <v>38</v>
      </c>
      <c r="E66" s="42">
        <v>3</v>
      </c>
      <c r="F66" s="42">
        <v>22</v>
      </c>
      <c r="G66" s="81">
        <v>1</v>
      </c>
      <c r="H66" s="81">
        <v>17</v>
      </c>
    </row>
    <row r="67" spans="1:8" ht="12" customHeight="1">
      <c r="A67" s="85">
        <v>47</v>
      </c>
      <c r="B67" s="83" t="s">
        <v>49</v>
      </c>
      <c r="C67" s="42">
        <v>24</v>
      </c>
      <c r="D67" s="42">
        <v>249</v>
      </c>
      <c r="E67" s="42">
        <v>24</v>
      </c>
      <c r="F67" s="42">
        <v>302</v>
      </c>
      <c r="G67" s="81">
        <v>24</v>
      </c>
      <c r="H67" s="81">
        <v>192</v>
      </c>
    </row>
    <row r="68" spans="1:8" ht="12" customHeight="1">
      <c r="A68" s="85">
        <v>48</v>
      </c>
      <c r="B68" s="83" t="s">
        <v>50</v>
      </c>
      <c r="C68" s="42">
        <v>52</v>
      </c>
      <c r="D68" s="42">
        <v>538</v>
      </c>
      <c r="E68" s="42">
        <v>50</v>
      </c>
      <c r="F68" s="42">
        <v>736</v>
      </c>
      <c r="G68" s="81">
        <v>54</v>
      </c>
      <c r="H68" s="81">
        <v>497</v>
      </c>
    </row>
    <row r="69" spans="1:8" ht="12" customHeight="1">
      <c r="A69" s="85" t="s">
        <v>179</v>
      </c>
      <c r="B69" s="80" t="s">
        <v>180</v>
      </c>
      <c r="C69" s="42">
        <v>15018</v>
      </c>
      <c r="D69" s="42">
        <v>84007</v>
      </c>
      <c r="E69" s="42">
        <v>20387</v>
      </c>
      <c r="F69" s="42">
        <v>83539</v>
      </c>
      <c r="G69" s="81">
        <v>12171</v>
      </c>
      <c r="H69" s="81">
        <v>76464</v>
      </c>
    </row>
    <row r="70" spans="1:8" ht="12" customHeight="1">
      <c r="A70" s="92" t="s">
        <v>181</v>
      </c>
      <c r="B70" s="83" t="s">
        <v>51</v>
      </c>
      <c r="C70" s="42">
        <v>2623</v>
      </c>
      <c r="D70" s="42">
        <v>22651</v>
      </c>
      <c r="E70" s="42">
        <f>SUM(E71:E76)</f>
        <v>2473</v>
      </c>
      <c r="F70" s="42">
        <f>SUM(F71:F76)</f>
        <v>19772</v>
      </c>
      <c r="G70" s="81">
        <f>SUM(G71:G76)</f>
        <v>2181</v>
      </c>
      <c r="H70" s="81">
        <f>SUM(H71:H76)</f>
        <v>17622</v>
      </c>
    </row>
    <row r="71" spans="1:8" ht="12" customHeight="1">
      <c r="A71" s="85">
        <v>49</v>
      </c>
      <c r="B71" s="83" t="s">
        <v>52</v>
      </c>
      <c r="C71" s="42">
        <v>4</v>
      </c>
      <c r="D71" s="42">
        <v>19</v>
      </c>
      <c r="E71" s="42">
        <v>5</v>
      </c>
      <c r="F71" s="42">
        <v>28</v>
      </c>
      <c r="G71" s="81">
        <v>12</v>
      </c>
      <c r="H71" s="81">
        <v>170</v>
      </c>
    </row>
    <row r="72" spans="1:8" ht="12" customHeight="1">
      <c r="A72" s="85">
        <v>50</v>
      </c>
      <c r="B72" s="83" t="s">
        <v>98</v>
      </c>
      <c r="C72" s="42">
        <v>221</v>
      </c>
      <c r="D72" s="42">
        <v>1458</v>
      </c>
      <c r="E72" s="42">
        <v>177</v>
      </c>
      <c r="F72" s="42">
        <v>948</v>
      </c>
      <c r="G72" s="81">
        <v>144</v>
      </c>
      <c r="H72" s="81">
        <v>845</v>
      </c>
    </row>
    <row r="73" spans="1:8" ht="12" customHeight="1">
      <c r="A73" s="85">
        <v>51</v>
      </c>
      <c r="B73" s="83" t="s">
        <v>99</v>
      </c>
      <c r="C73" s="42">
        <v>593</v>
      </c>
      <c r="D73" s="42">
        <v>5975</v>
      </c>
      <c r="E73" s="42">
        <v>546</v>
      </c>
      <c r="F73" s="42">
        <v>5299</v>
      </c>
      <c r="G73" s="81">
        <v>537</v>
      </c>
      <c r="H73" s="81">
        <v>5132</v>
      </c>
    </row>
    <row r="74" spans="1:8" ht="12" customHeight="1">
      <c r="A74" s="85">
        <v>52</v>
      </c>
      <c r="B74" s="83" t="s">
        <v>100</v>
      </c>
      <c r="C74" s="42">
        <v>598</v>
      </c>
      <c r="D74" s="42">
        <v>4413</v>
      </c>
      <c r="E74" s="42">
        <v>583</v>
      </c>
      <c r="F74" s="42">
        <v>3933</v>
      </c>
      <c r="G74" s="81">
        <v>454</v>
      </c>
      <c r="H74" s="81">
        <v>3107</v>
      </c>
    </row>
    <row r="75" spans="1:8" ht="12" customHeight="1">
      <c r="A75" s="85">
        <v>53</v>
      </c>
      <c r="B75" s="83" t="s">
        <v>101</v>
      </c>
      <c r="C75" s="42">
        <v>480</v>
      </c>
      <c r="D75" s="42">
        <v>4780</v>
      </c>
      <c r="E75" s="42">
        <v>426</v>
      </c>
      <c r="F75" s="42">
        <v>4015</v>
      </c>
      <c r="G75" s="81">
        <v>398</v>
      </c>
      <c r="H75" s="81">
        <v>3802</v>
      </c>
    </row>
    <row r="76" spans="1:8" ht="12" customHeight="1">
      <c r="A76" s="85">
        <v>54</v>
      </c>
      <c r="B76" s="83" t="s">
        <v>102</v>
      </c>
      <c r="C76" s="42">
        <v>727</v>
      </c>
      <c r="D76" s="42">
        <v>6006</v>
      </c>
      <c r="E76" s="42">
        <v>736</v>
      </c>
      <c r="F76" s="42">
        <v>5549</v>
      </c>
      <c r="G76" s="81">
        <v>636</v>
      </c>
      <c r="H76" s="81">
        <v>4566</v>
      </c>
    </row>
    <row r="77" spans="1:8" ht="12" customHeight="1">
      <c r="A77" s="92" t="s">
        <v>182</v>
      </c>
      <c r="B77" s="83" t="s">
        <v>53</v>
      </c>
      <c r="C77" s="42">
        <v>12395</v>
      </c>
      <c r="D77" s="42">
        <v>61356</v>
      </c>
      <c r="E77" s="42">
        <f>SUM(E78:E83)</f>
        <v>11400</v>
      </c>
      <c r="F77" s="42">
        <f>SUM(F78:F83)</f>
        <v>63767</v>
      </c>
      <c r="G77" s="81">
        <f>SUM(G78:G83)</f>
        <v>9990</v>
      </c>
      <c r="H77" s="81">
        <f>SUM(H78:H83)</f>
        <v>58842</v>
      </c>
    </row>
    <row r="78" spans="1:8" ht="12" customHeight="1">
      <c r="A78" s="92">
        <v>55</v>
      </c>
      <c r="B78" s="83" t="s">
        <v>54</v>
      </c>
      <c r="C78" s="42">
        <v>67</v>
      </c>
      <c r="D78" s="42">
        <v>4462</v>
      </c>
      <c r="E78" s="42">
        <v>105</v>
      </c>
      <c r="F78" s="42">
        <v>5085</v>
      </c>
      <c r="G78" s="81">
        <v>43</v>
      </c>
      <c r="H78" s="81">
        <v>2763</v>
      </c>
    </row>
    <row r="79" spans="1:8" ht="12" customHeight="1">
      <c r="A79" s="85">
        <v>56</v>
      </c>
      <c r="B79" s="83" t="s">
        <v>55</v>
      </c>
      <c r="C79" s="42">
        <v>1714</v>
      </c>
      <c r="D79" s="42">
        <v>5245</v>
      </c>
      <c r="E79" s="42">
        <v>1490</v>
      </c>
      <c r="F79" s="42">
        <v>4900</v>
      </c>
      <c r="G79" s="81">
        <v>1342</v>
      </c>
      <c r="H79" s="81">
        <v>4801</v>
      </c>
    </row>
    <row r="80" spans="1:8" ht="12" customHeight="1">
      <c r="A80" s="92">
        <v>57</v>
      </c>
      <c r="B80" s="83" t="s">
        <v>56</v>
      </c>
      <c r="C80" s="42">
        <v>4912</v>
      </c>
      <c r="D80" s="42">
        <v>22982</v>
      </c>
      <c r="E80" s="42">
        <v>4230</v>
      </c>
      <c r="F80" s="42">
        <v>24339</v>
      </c>
      <c r="G80" s="81">
        <v>3682</v>
      </c>
      <c r="H80" s="81">
        <v>25042</v>
      </c>
    </row>
    <row r="81" spans="1:8" ht="12" customHeight="1">
      <c r="A81" s="85">
        <v>58</v>
      </c>
      <c r="B81" s="83" t="s">
        <v>57</v>
      </c>
      <c r="C81" s="42">
        <v>713</v>
      </c>
      <c r="D81" s="42">
        <v>4522</v>
      </c>
      <c r="E81" s="42">
        <v>812</v>
      </c>
      <c r="F81" s="42">
        <v>5039</v>
      </c>
      <c r="G81" s="81">
        <v>708</v>
      </c>
      <c r="H81" s="81">
        <v>4334</v>
      </c>
    </row>
    <row r="82" spans="1:8" ht="12" customHeight="1">
      <c r="A82" s="92">
        <v>59</v>
      </c>
      <c r="B82" s="83" t="s">
        <v>183</v>
      </c>
      <c r="C82" s="42">
        <v>1176</v>
      </c>
      <c r="D82" s="42">
        <v>4527</v>
      </c>
      <c r="E82" s="42">
        <v>997</v>
      </c>
      <c r="F82" s="42">
        <v>4464</v>
      </c>
      <c r="G82" s="81">
        <v>874</v>
      </c>
      <c r="H82" s="81">
        <v>3253</v>
      </c>
    </row>
    <row r="83" spans="1:8" ht="12" customHeight="1">
      <c r="A83" s="85">
        <v>60</v>
      </c>
      <c r="B83" s="83" t="s">
        <v>58</v>
      </c>
      <c r="C83" s="42">
        <v>3813</v>
      </c>
      <c r="D83" s="42">
        <v>19618</v>
      </c>
      <c r="E83" s="42">
        <v>3766</v>
      </c>
      <c r="F83" s="42">
        <v>19940</v>
      </c>
      <c r="G83" s="81">
        <v>3341</v>
      </c>
      <c r="H83" s="81">
        <v>18649</v>
      </c>
    </row>
    <row r="84" spans="1:8" ht="12" customHeight="1">
      <c r="A84" s="85" t="s">
        <v>184</v>
      </c>
      <c r="B84" s="80" t="s">
        <v>185</v>
      </c>
      <c r="C84" s="42">
        <v>733</v>
      </c>
      <c r="D84" s="42">
        <v>12273</v>
      </c>
      <c r="E84" s="42">
        <v>718</v>
      </c>
      <c r="F84" s="42">
        <v>10526</v>
      </c>
      <c r="G84" s="81">
        <v>634</v>
      </c>
      <c r="H84" s="81">
        <v>8296</v>
      </c>
    </row>
    <row r="85" spans="1:8" ht="12" customHeight="1">
      <c r="A85" s="85">
        <v>61</v>
      </c>
      <c r="B85" s="83" t="s">
        <v>186</v>
      </c>
      <c r="C85" s="42">
        <v>113</v>
      </c>
      <c r="D85" s="42">
        <v>2440</v>
      </c>
      <c r="E85" s="42">
        <v>117</v>
      </c>
      <c r="F85" s="42">
        <v>2326</v>
      </c>
      <c r="G85" s="81">
        <v>101</v>
      </c>
      <c r="H85" s="81">
        <v>2075</v>
      </c>
    </row>
    <row r="86" spans="1:8" ht="12" customHeight="1">
      <c r="A86" s="85">
        <v>62</v>
      </c>
      <c r="B86" s="83" t="s">
        <v>187</v>
      </c>
      <c r="C86" s="42">
        <v>195</v>
      </c>
      <c r="D86" s="42">
        <v>3638</v>
      </c>
      <c r="E86" s="42">
        <v>204</v>
      </c>
      <c r="F86" s="42">
        <v>3368</v>
      </c>
      <c r="G86" s="81">
        <v>156</v>
      </c>
      <c r="H86" s="81">
        <v>2223</v>
      </c>
    </row>
    <row r="87" spans="1:8" ht="12" customHeight="1">
      <c r="A87" s="85">
        <v>63</v>
      </c>
      <c r="B87" s="86" t="s">
        <v>188</v>
      </c>
      <c r="C87" s="42">
        <v>5</v>
      </c>
      <c r="D87" s="42">
        <v>312</v>
      </c>
      <c r="E87" s="42">
        <v>4</v>
      </c>
      <c r="F87" s="42">
        <v>217</v>
      </c>
      <c r="G87" s="81">
        <v>4</v>
      </c>
      <c r="H87" s="81">
        <v>74</v>
      </c>
    </row>
    <row r="88" spans="1:8" ht="12" customHeight="1">
      <c r="A88" s="85">
        <v>64</v>
      </c>
      <c r="B88" s="86" t="s">
        <v>189</v>
      </c>
      <c r="C88" s="42">
        <v>106</v>
      </c>
      <c r="D88" s="42">
        <v>656</v>
      </c>
      <c r="E88" s="42">
        <v>99</v>
      </c>
      <c r="F88" s="42">
        <v>585</v>
      </c>
      <c r="G88" s="81">
        <v>65</v>
      </c>
      <c r="H88" s="81">
        <v>361</v>
      </c>
    </row>
    <row r="89" spans="1:8" ht="12" customHeight="1">
      <c r="A89" s="85">
        <v>65</v>
      </c>
      <c r="B89" s="83" t="s">
        <v>190</v>
      </c>
      <c r="C89" s="42">
        <v>16</v>
      </c>
      <c r="D89" s="42">
        <v>470</v>
      </c>
      <c r="E89" s="42">
        <v>16</v>
      </c>
      <c r="F89" s="42">
        <v>320</v>
      </c>
      <c r="G89" s="81">
        <v>14</v>
      </c>
      <c r="H89" s="81">
        <v>262</v>
      </c>
    </row>
    <row r="90" spans="1:8" ht="12" customHeight="1">
      <c r="A90" s="85">
        <v>66</v>
      </c>
      <c r="B90" s="83" t="s">
        <v>191</v>
      </c>
      <c r="C90" s="42">
        <v>6</v>
      </c>
      <c r="D90" s="42">
        <v>81</v>
      </c>
      <c r="E90" s="42">
        <v>6</v>
      </c>
      <c r="F90" s="42">
        <v>94</v>
      </c>
      <c r="G90" s="81">
        <v>8</v>
      </c>
      <c r="H90" s="81">
        <v>104</v>
      </c>
    </row>
    <row r="91" spans="1:8" ht="12" customHeight="1">
      <c r="A91" s="85">
        <v>67</v>
      </c>
      <c r="B91" s="93" t="s">
        <v>192</v>
      </c>
      <c r="C91" s="42">
        <v>292</v>
      </c>
      <c r="D91" s="42">
        <v>4676</v>
      </c>
      <c r="E91" s="42">
        <v>272</v>
      </c>
      <c r="F91" s="42">
        <v>3616</v>
      </c>
      <c r="G91" s="81">
        <v>286</v>
      </c>
      <c r="H91" s="81">
        <v>3197</v>
      </c>
    </row>
    <row r="92" spans="1:8" ht="12" customHeight="1">
      <c r="A92" s="85" t="s">
        <v>61</v>
      </c>
      <c r="B92" s="80" t="s">
        <v>59</v>
      </c>
      <c r="C92" s="42">
        <v>2509</v>
      </c>
      <c r="D92" s="42">
        <v>5293</v>
      </c>
      <c r="E92" s="42">
        <v>2560</v>
      </c>
      <c r="F92" s="42">
        <v>5394</v>
      </c>
      <c r="G92" s="81">
        <v>2410</v>
      </c>
      <c r="H92" s="81">
        <v>5161</v>
      </c>
    </row>
    <row r="93" spans="1:8" ht="12" customHeight="1">
      <c r="A93" s="85">
        <v>68</v>
      </c>
      <c r="B93" s="83" t="s">
        <v>60</v>
      </c>
      <c r="C93" s="42">
        <v>413</v>
      </c>
      <c r="D93" s="42">
        <v>1508</v>
      </c>
      <c r="E93" s="42">
        <v>397</v>
      </c>
      <c r="F93" s="42">
        <v>1441</v>
      </c>
      <c r="G93" s="81">
        <v>361</v>
      </c>
      <c r="H93" s="81">
        <v>1348</v>
      </c>
    </row>
    <row r="94" spans="1:8" ht="12" customHeight="1">
      <c r="A94" s="85">
        <v>69</v>
      </c>
      <c r="B94" s="83" t="s">
        <v>193</v>
      </c>
      <c r="C94" s="42">
        <v>2096</v>
      </c>
      <c r="D94" s="42">
        <v>3785</v>
      </c>
      <c r="E94" s="42">
        <v>2163</v>
      </c>
      <c r="F94" s="42">
        <v>3953</v>
      </c>
      <c r="G94" s="81">
        <v>2049</v>
      </c>
      <c r="H94" s="81">
        <v>3813</v>
      </c>
    </row>
    <row r="95" spans="1:8" ht="12" customHeight="1">
      <c r="A95" s="85" t="s">
        <v>194</v>
      </c>
      <c r="B95" s="80" t="s">
        <v>195</v>
      </c>
      <c r="C95" s="42">
        <v>8927</v>
      </c>
      <c r="D95" s="42">
        <v>40291</v>
      </c>
      <c r="E95" s="42">
        <v>8280</v>
      </c>
      <c r="F95" s="42">
        <v>41793</v>
      </c>
      <c r="G95" s="81">
        <v>7259</v>
      </c>
      <c r="H95" s="81">
        <v>38789</v>
      </c>
    </row>
    <row r="96" spans="1:8" ht="12" customHeight="1">
      <c r="A96" s="85">
        <v>70</v>
      </c>
      <c r="B96" s="83" t="s">
        <v>196</v>
      </c>
      <c r="C96" s="42">
        <v>3807</v>
      </c>
      <c r="D96" s="42">
        <v>18131</v>
      </c>
      <c r="E96" s="42">
        <v>3755</v>
      </c>
      <c r="F96" s="42">
        <v>20193</v>
      </c>
      <c r="G96" s="81">
        <v>3574</v>
      </c>
      <c r="H96" s="81">
        <v>20076</v>
      </c>
    </row>
    <row r="97" spans="1:8" ht="12" customHeight="1">
      <c r="A97" s="85">
        <v>71</v>
      </c>
      <c r="B97" s="83" t="s">
        <v>197</v>
      </c>
      <c r="C97" s="42">
        <v>3078</v>
      </c>
      <c r="D97" s="42">
        <v>8347</v>
      </c>
      <c r="E97" s="42">
        <v>2759</v>
      </c>
      <c r="F97" s="42">
        <v>8685</v>
      </c>
      <c r="G97" s="81">
        <v>2168</v>
      </c>
      <c r="H97" s="81">
        <v>6930</v>
      </c>
    </row>
    <row r="98" spans="1:8" ht="12" customHeight="1">
      <c r="A98" s="85">
        <v>72</v>
      </c>
      <c r="B98" s="83" t="s">
        <v>198</v>
      </c>
      <c r="C98" s="42">
        <v>2042</v>
      </c>
      <c r="D98" s="42">
        <v>13813</v>
      </c>
      <c r="E98" s="42">
        <v>1766</v>
      </c>
      <c r="F98" s="42">
        <v>12915</v>
      </c>
      <c r="G98" s="81">
        <v>1517</v>
      </c>
      <c r="H98" s="81">
        <v>11783</v>
      </c>
    </row>
    <row r="99" spans="1:8" ht="12.75" customHeight="1">
      <c r="A99" s="85" t="s">
        <v>199</v>
      </c>
      <c r="B99" s="80" t="s">
        <v>200</v>
      </c>
      <c r="C99" s="42">
        <v>1871</v>
      </c>
      <c r="D99" s="42">
        <v>24023</v>
      </c>
      <c r="E99" s="42">
        <v>2080</v>
      </c>
      <c r="F99" s="42">
        <v>28949</v>
      </c>
      <c r="G99" s="81">
        <v>2477</v>
      </c>
      <c r="H99" s="81">
        <v>36551</v>
      </c>
    </row>
    <row r="100" spans="1:8" ht="12.75" customHeight="1">
      <c r="A100" s="85">
        <v>73</v>
      </c>
      <c r="B100" s="83" t="s">
        <v>201</v>
      </c>
      <c r="C100" s="42">
        <v>1313</v>
      </c>
      <c r="D100" s="42">
        <v>16263</v>
      </c>
      <c r="E100" s="42">
        <v>1409</v>
      </c>
      <c r="F100" s="42">
        <v>18531</v>
      </c>
      <c r="G100" s="81">
        <v>1522</v>
      </c>
      <c r="H100" s="81">
        <v>20234</v>
      </c>
    </row>
    <row r="101" spans="1:8" ht="12.75" customHeight="1">
      <c r="A101" s="85">
        <v>74</v>
      </c>
      <c r="B101" s="83" t="s">
        <v>202</v>
      </c>
      <c r="C101" s="42">
        <v>36</v>
      </c>
      <c r="D101" s="42">
        <v>700</v>
      </c>
      <c r="E101" s="42">
        <v>42</v>
      </c>
      <c r="F101" s="42">
        <v>816</v>
      </c>
      <c r="G101" s="81">
        <v>26</v>
      </c>
      <c r="H101" s="81">
        <v>540</v>
      </c>
    </row>
    <row r="102" spans="1:8" ht="12.75" customHeight="1">
      <c r="A102" s="85">
        <v>75</v>
      </c>
      <c r="B102" s="83" t="s">
        <v>203</v>
      </c>
      <c r="C102" s="42">
        <v>522</v>
      </c>
      <c r="D102" s="42">
        <v>7060</v>
      </c>
      <c r="E102" s="42">
        <v>629</v>
      </c>
      <c r="F102" s="42">
        <v>9602</v>
      </c>
      <c r="G102" s="81">
        <v>929</v>
      </c>
      <c r="H102" s="81">
        <v>15777</v>
      </c>
    </row>
    <row r="103" spans="1:8" ht="12.75" customHeight="1">
      <c r="A103" s="85" t="s">
        <v>204</v>
      </c>
      <c r="B103" s="83" t="s">
        <v>205</v>
      </c>
      <c r="C103" s="42">
        <v>1757</v>
      </c>
      <c r="D103" s="42">
        <v>19590</v>
      </c>
      <c r="E103" s="42">
        <v>1784</v>
      </c>
      <c r="F103" s="42">
        <v>20009</v>
      </c>
      <c r="G103" s="81">
        <v>1831</v>
      </c>
      <c r="H103" s="81">
        <v>20378</v>
      </c>
    </row>
    <row r="104" spans="1:8" ht="12.75" customHeight="1">
      <c r="A104" s="85">
        <v>76</v>
      </c>
      <c r="B104" s="83" t="s">
        <v>206</v>
      </c>
      <c r="C104" s="42">
        <v>523</v>
      </c>
      <c r="D104" s="42">
        <v>14784</v>
      </c>
      <c r="E104" s="42">
        <v>501</v>
      </c>
      <c r="F104" s="42">
        <v>14793</v>
      </c>
      <c r="G104" s="81">
        <v>492</v>
      </c>
      <c r="H104" s="81">
        <v>14931</v>
      </c>
    </row>
    <row r="105" spans="1:8" ht="12.75" customHeight="1">
      <c r="A105" s="85">
        <v>77</v>
      </c>
      <c r="B105" s="83" t="s">
        <v>207</v>
      </c>
      <c r="C105" s="42">
        <v>1234</v>
      </c>
      <c r="D105" s="42">
        <v>4806</v>
      </c>
      <c r="E105" s="42">
        <v>1283</v>
      </c>
      <c r="F105" s="42">
        <v>5216</v>
      </c>
      <c r="G105" s="81">
        <v>1339</v>
      </c>
      <c r="H105" s="81">
        <v>5447</v>
      </c>
    </row>
    <row r="106" spans="1:8" ht="12.75" customHeight="1">
      <c r="A106" s="85" t="s">
        <v>208</v>
      </c>
      <c r="B106" s="83" t="s">
        <v>209</v>
      </c>
      <c r="C106" s="42">
        <v>581</v>
      </c>
      <c r="D106" s="42">
        <v>6374</v>
      </c>
      <c r="E106" s="42">
        <v>557</v>
      </c>
      <c r="F106" s="42">
        <v>5801</v>
      </c>
      <c r="G106" s="81">
        <v>500</v>
      </c>
      <c r="H106" s="81">
        <v>5523</v>
      </c>
    </row>
    <row r="107" spans="1:8" ht="12.75" customHeight="1">
      <c r="A107" s="85">
        <v>78</v>
      </c>
      <c r="B107" s="83" t="s">
        <v>210</v>
      </c>
      <c r="C107" s="42">
        <v>267</v>
      </c>
      <c r="D107" s="42">
        <v>2172</v>
      </c>
      <c r="E107" s="42">
        <v>252</v>
      </c>
      <c r="F107" s="42">
        <v>2429</v>
      </c>
      <c r="G107" s="81">
        <v>241</v>
      </c>
      <c r="H107" s="81">
        <v>2426</v>
      </c>
    </row>
    <row r="108" spans="1:8" ht="12.75" customHeight="1">
      <c r="A108" s="85">
        <v>79</v>
      </c>
      <c r="B108" s="83" t="s">
        <v>107</v>
      </c>
      <c r="C108" s="42">
        <v>314</v>
      </c>
      <c r="D108" s="42">
        <v>4202</v>
      </c>
      <c r="E108" s="42">
        <v>305</v>
      </c>
      <c r="F108" s="42">
        <v>3372</v>
      </c>
      <c r="G108" s="81">
        <v>259</v>
      </c>
      <c r="H108" s="81">
        <v>3097</v>
      </c>
    </row>
    <row r="109" spans="1:8" ht="12.75" customHeight="1">
      <c r="A109" s="85" t="s">
        <v>211</v>
      </c>
      <c r="B109" s="83" t="s">
        <v>212</v>
      </c>
      <c r="C109" s="42">
        <v>8560</v>
      </c>
      <c r="D109" s="42">
        <v>44629</v>
      </c>
      <c r="E109" s="42">
        <v>8662</v>
      </c>
      <c r="F109" s="42">
        <v>47371</v>
      </c>
      <c r="G109" s="81">
        <v>8801</v>
      </c>
      <c r="H109" s="81">
        <v>52595</v>
      </c>
    </row>
    <row r="110" spans="1:8" ht="12.75" customHeight="1">
      <c r="A110" s="85">
        <v>80</v>
      </c>
      <c r="B110" s="83" t="s">
        <v>213</v>
      </c>
      <c r="C110" s="42">
        <v>1185</v>
      </c>
      <c r="D110" s="42">
        <v>6277</v>
      </c>
      <c r="E110" s="42">
        <v>1270</v>
      </c>
      <c r="F110" s="42">
        <v>6570</v>
      </c>
      <c r="G110" s="81">
        <v>1235</v>
      </c>
      <c r="H110" s="81">
        <v>5607</v>
      </c>
    </row>
    <row r="111" spans="1:8" ht="12.75" customHeight="1">
      <c r="A111" s="85">
        <v>81</v>
      </c>
      <c r="B111" s="83" t="s">
        <v>214</v>
      </c>
      <c r="C111" s="42">
        <v>46</v>
      </c>
      <c r="D111" s="42">
        <v>919</v>
      </c>
      <c r="E111" s="42">
        <v>49</v>
      </c>
      <c r="F111" s="42">
        <v>1848</v>
      </c>
      <c r="G111" s="81">
        <v>53</v>
      </c>
      <c r="H111" s="81">
        <v>1087</v>
      </c>
    </row>
    <row r="112" spans="1:8" ht="12.75" customHeight="1">
      <c r="A112" s="85">
        <v>82</v>
      </c>
      <c r="B112" s="83" t="s">
        <v>215</v>
      </c>
      <c r="C112" s="42">
        <v>3146</v>
      </c>
      <c r="D112" s="42">
        <v>7982</v>
      </c>
      <c r="E112" s="42">
        <v>3162</v>
      </c>
      <c r="F112" s="42">
        <v>8460</v>
      </c>
      <c r="G112" s="81">
        <v>3172</v>
      </c>
      <c r="H112" s="81">
        <v>8624</v>
      </c>
    </row>
    <row r="113" spans="1:8" ht="12.75" customHeight="1">
      <c r="A113" s="85">
        <v>83</v>
      </c>
      <c r="B113" s="83" t="s">
        <v>216</v>
      </c>
      <c r="C113" s="42">
        <v>409</v>
      </c>
      <c r="D113" s="42">
        <v>2410</v>
      </c>
      <c r="E113" s="42">
        <v>434</v>
      </c>
      <c r="F113" s="42">
        <v>2315</v>
      </c>
      <c r="G113" s="81">
        <v>434</v>
      </c>
      <c r="H113" s="81">
        <v>2347</v>
      </c>
    </row>
    <row r="114" spans="1:8" ht="12.75" customHeight="1">
      <c r="A114" s="85">
        <v>84</v>
      </c>
      <c r="B114" s="83" t="s">
        <v>217</v>
      </c>
      <c r="C114" s="42">
        <v>605</v>
      </c>
      <c r="D114" s="42">
        <v>9356</v>
      </c>
      <c r="E114" s="42">
        <v>564</v>
      </c>
      <c r="F114" s="42">
        <v>8534</v>
      </c>
      <c r="G114" s="81">
        <v>526</v>
      </c>
      <c r="H114" s="81">
        <v>7565</v>
      </c>
    </row>
    <row r="115" spans="1:8" ht="12.75" customHeight="1">
      <c r="A115" s="85">
        <v>85</v>
      </c>
      <c r="B115" s="83" t="s">
        <v>108</v>
      </c>
      <c r="C115" s="42">
        <v>135</v>
      </c>
      <c r="D115" s="42">
        <v>1178</v>
      </c>
      <c r="E115" s="42">
        <v>150</v>
      </c>
      <c r="F115" s="42">
        <v>1467</v>
      </c>
      <c r="G115" s="81">
        <v>168</v>
      </c>
      <c r="H115" s="81">
        <v>1490</v>
      </c>
    </row>
    <row r="116" spans="1:8" ht="12.75" customHeight="1">
      <c r="A116" s="85">
        <v>86</v>
      </c>
      <c r="B116" s="83" t="s">
        <v>103</v>
      </c>
      <c r="C116" s="42">
        <v>892</v>
      </c>
      <c r="D116" s="42">
        <v>3618</v>
      </c>
      <c r="E116" s="42">
        <v>843</v>
      </c>
      <c r="F116" s="42">
        <v>3242</v>
      </c>
      <c r="G116" s="81">
        <v>910</v>
      </c>
      <c r="H116" s="81">
        <v>3457</v>
      </c>
    </row>
    <row r="117" spans="1:8" ht="12.75" customHeight="1">
      <c r="A117" s="85">
        <v>87</v>
      </c>
      <c r="B117" s="83" t="s">
        <v>218</v>
      </c>
      <c r="C117" s="42">
        <v>160</v>
      </c>
      <c r="D117" s="42">
        <v>681</v>
      </c>
      <c r="E117" s="42">
        <v>160</v>
      </c>
      <c r="F117" s="42">
        <v>783</v>
      </c>
      <c r="G117" s="81">
        <v>195</v>
      </c>
      <c r="H117" s="81">
        <v>1540</v>
      </c>
    </row>
    <row r="118" spans="1:8" ht="12.75" customHeight="1">
      <c r="A118" s="85">
        <v>88</v>
      </c>
      <c r="B118" s="83" t="s">
        <v>104</v>
      </c>
      <c r="C118" s="42">
        <v>276</v>
      </c>
      <c r="D118" s="42">
        <v>1809</v>
      </c>
      <c r="E118" s="42">
        <v>258</v>
      </c>
      <c r="F118" s="42">
        <v>1789</v>
      </c>
      <c r="G118" s="81">
        <v>246</v>
      </c>
      <c r="H118" s="81">
        <v>1829</v>
      </c>
    </row>
    <row r="119" spans="1:8" ht="12.75" customHeight="1">
      <c r="A119" s="85">
        <v>89</v>
      </c>
      <c r="B119" s="83" t="s">
        <v>106</v>
      </c>
      <c r="C119" s="42">
        <v>30</v>
      </c>
      <c r="D119" s="42">
        <v>332</v>
      </c>
      <c r="E119" s="42">
        <v>33</v>
      </c>
      <c r="F119" s="42">
        <v>328</v>
      </c>
      <c r="G119" s="81">
        <v>33</v>
      </c>
      <c r="H119" s="81">
        <v>292</v>
      </c>
    </row>
    <row r="120" spans="1:8" ht="12.75" customHeight="1">
      <c r="A120" s="85">
        <v>90</v>
      </c>
      <c r="B120" s="83" t="s">
        <v>219</v>
      </c>
      <c r="C120" s="42">
        <v>335</v>
      </c>
      <c r="D120" s="42">
        <v>5982</v>
      </c>
      <c r="E120" s="42">
        <v>418</v>
      </c>
      <c r="F120" s="42">
        <v>7882</v>
      </c>
      <c r="G120" s="81">
        <v>499</v>
      </c>
      <c r="H120" s="81">
        <v>14548</v>
      </c>
    </row>
    <row r="121" spans="1:8" ht="12.75" customHeight="1">
      <c r="A121" s="85">
        <v>91</v>
      </c>
      <c r="B121" s="83" t="s">
        <v>220</v>
      </c>
      <c r="C121" s="42">
        <v>227</v>
      </c>
      <c r="D121" s="42">
        <v>1180</v>
      </c>
      <c r="E121" s="42">
        <v>224</v>
      </c>
      <c r="F121" s="42">
        <v>1245</v>
      </c>
      <c r="G121" s="81">
        <v>241</v>
      </c>
      <c r="H121" s="81">
        <v>1350</v>
      </c>
    </row>
    <row r="122" spans="1:8" ht="12.75" customHeight="1">
      <c r="A122" s="85">
        <v>92</v>
      </c>
      <c r="B122" s="83" t="s">
        <v>221</v>
      </c>
      <c r="C122" s="42">
        <v>1065</v>
      </c>
      <c r="D122" s="42">
        <v>2628</v>
      </c>
      <c r="E122" s="42">
        <v>1041</v>
      </c>
      <c r="F122" s="42">
        <v>2646</v>
      </c>
      <c r="G122" s="81">
        <v>1022</v>
      </c>
      <c r="H122" s="81">
        <v>2575</v>
      </c>
    </row>
    <row r="123" spans="1:8" ht="12.75" customHeight="1">
      <c r="A123" s="85">
        <v>93</v>
      </c>
      <c r="B123" s="83" t="s">
        <v>222</v>
      </c>
      <c r="C123" s="42">
        <v>49</v>
      </c>
      <c r="D123" s="42">
        <v>277</v>
      </c>
      <c r="E123" s="42">
        <v>56</v>
      </c>
      <c r="F123" s="42">
        <v>262</v>
      </c>
      <c r="G123" s="81">
        <v>67</v>
      </c>
      <c r="H123" s="81">
        <v>284</v>
      </c>
    </row>
    <row r="124" spans="1:8" ht="12.75" customHeight="1">
      <c r="A124" s="85" t="s">
        <v>223</v>
      </c>
      <c r="B124" s="80" t="s">
        <v>109</v>
      </c>
      <c r="C124" s="42">
        <v>577</v>
      </c>
      <c r="D124" s="42">
        <v>14961</v>
      </c>
      <c r="E124" s="42">
        <v>575</v>
      </c>
      <c r="F124" s="42">
        <v>14672</v>
      </c>
      <c r="G124" s="81">
        <v>528</v>
      </c>
      <c r="H124" s="81">
        <v>13777</v>
      </c>
    </row>
    <row r="125" spans="1:8" ht="15.75" customHeight="1">
      <c r="A125" s="85">
        <v>95</v>
      </c>
      <c r="B125" s="83" t="s">
        <v>110</v>
      </c>
      <c r="C125" s="42">
        <v>67</v>
      </c>
      <c r="D125" s="42">
        <v>2238</v>
      </c>
      <c r="E125" s="42">
        <v>65</v>
      </c>
      <c r="F125" s="42">
        <v>2539</v>
      </c>
      <c r="G125" s="81">
        <v>58</v>
      </c>
      <c r="H125" s="81">
        <v>2359</v>
      </c>
    </row>
    <row r="126" spans="1:8" ht="12.75" customHeight="1">
      <c r="A126" s="88">
        <v>96</v>
      </c>
      <c r="B126" s="89" t="s">
        <v>111</v>
      </c>
      <c r="C126" s="90">
        <v>510</v>
      </c>
      <c r="D126" s="90">
        <v>12723</v>
      </c>
      <c r="E126" s="90">
        <v>510</v>
      </c>
      <c r="F126" s="90">
        <v>12133</v>
      </c>
      <c r="G126" s="91">
        <v>470</v>
      </c>
      <c r="H126" s="91">
        <v>11418</v>
      </c>
    </row>
    <row r="127" spans="1:8" ht="12.75" customHeight="1">
      <c r="A127" s="20"/>
      <c r="B127" s="17" t="s">
        <v>224</v>
      </c>
      <c r="C127" s="10"/>
      <c r="D127" s="4"/>
      <c r="E127" s="1"/>
      <c r="F127" s="10"/>
      <c r="G127" s="10"/>
      <c r="H127" s="6" t="s">
        <v>85</v>
      </c>
    </row>
    <row r="128" spans="3:7" ht="13.5">
      <c r="C128" s="1"/>
      <c r="D128" s="1"/>
      <c r="E128" s="1"/>
      <c r="F128" s="1"/>
      <c r="G128" s="1"/>
    </row>
    <row r="129" spans="3:7" ht="13.5">
      <c r="C129" s="1"/>
      <c r="D129" s="1"/>
      <c r="E129" s="1"/>
      <c r="F129" s="1"/>
      <c r="G129" s="1"/>
    </row>
    <row r="130" spans="3:7" ht="13.5">
      <c r="C130" s="1"/>
      <c r="D130" s="1"/>
      <c r="E130" s="1"/>
      <c r="F130" s="1"/>
      <c r="G130" s="1"/>
    </row>
    <row r="131" spans="3:7" ht="13.5">
      <c r="C131" s="1"/>
      <c r="D131" s="1"/>
      <c r="E131" s="1"/>
      <c r="F131" s="1"/>
      <c r="G131" s="1"/>
    </row>
    <row r="132" spans="3:7" ht="13.5">
      <c r="C132" s="1"/>
      <c r="D132" s="1"/>
      <c r="E132" s="1"/>
      <c r="F132" s="1"/>
      <c r="G132" s="1"/>
    </row>
    <row r="133" spans="3:7" ht="13.5">
      <c r="C133" s="1"/>
      <c r="D133" s="1"/>
      <c r="E133" s="1"/>
      <c r="F133" s="1"/>
      <c r="G133" s="1"/>
    </row>
    <row r="134" spans="3:7" ht="13.5">
      <c r="C134" s="1"/>
      <c r="D134" s="1"/>
      <c r="E134" s="1"/>
      <c r="F134" s="1"/>
      <c r="G134" s="1"/>
    </row>
    <row r="135" spans="3:7" ht="13.5">
      <c r="C135" s="1"/>
      <c r="D135" s="1"/>
      <c r="E135" s="1"/>
      <c r="F135" s="1"/>
      <c r="G135" s="1"/>
    </row>
    <row r="136" spans="3:7" ht="13.5">
      <c r="C136" s="1"/>
      <c r="D136" s="1"/>
      <c r="E136" s="1"/>
      <c r="F136" s="1"/>
      <c r="G136" s="1"/>
    </row>
    <row r="137" spans="3:7" ht="13.5">
      <c r="C137" s="1"/>
      <c r="D137" s="1"/>
      <c r="E137" s="1"/>
      <c r="F137" s="1"/>
      <c r="G137" s="1"/>
    </row>
    <row r="138" spans="3:7" ht="13.5">
      <c r="C138" s="1"/>
      <c r="D138" s="1"/>
      <c r="E138" s="1"/>
      <c r="F138" s="1"/>
      <c r="G138" s="1"/>
    </row>
    <row r="139" spans="3:7" ht="13.5">
      <c r="C139" s="1"/>
      <c r="D139" s="1"/>
      <c r="E139" s="1"/>
      <c r="F139" s="1"/>
      <c r="G139" s="1"/>
    </row>
    <row r="140" spans="3:7" ht="13.5">
      <c r="C140" s="1"/>
      <c r="D140" s="1"/>
      <c r="E140" s="1"/>
      <c r="F140" s="1"/>
      <c r="G140" s="1"/>
    </row>
    <row r="141" spans="3:7" ht="13.5">
      <c r="C141" s="1"/>
      <c r="D141" s="1"/>
      <c r="E141" s="1"/>
      <c r="F141" s="1"/>
      <c r="G141" s="1"/>
    </row>
    <row r="142" spans="3:7" ht="13.5">
      <c r="C142" s="1"/>
      <c r="D142" s="1"/>
      <c r="E142" s="1"/>
      <c r="F142" s="1"/>
      <c r="G142" s="1"/>
    </row>
    <row r="143" spans="3:7" ht="13.5">
      <c r="C143" s="1"/>
      <c r="D143" s="1"/>
      <c r="E143" s="1"/>
      <c r="F143" s="1"/>
      <c r="G143" s="1"/>
    </row>
    <row r="144" spans="3:7" ht="13.5">
      <c r="C144" s="1"/>
      <c r="D144" s="1"/>
      <c r="E144" s="1"/>
      <c r="F144" s="1"/>
      <c r="G144" s="1"/>
    </row>
    <row r="145" spans="3:7" ht="13.5">
      <c r="C145" s="1"/>
      <c r="D145" s="1"/>
      <c r="E145" s="1"/>
      <c r="F145" s="1"/>
      <c r="G145" s="1"/>
    </row>
    <row r="146" spans="3:7" ht="13.5">
      <c r="C146" s="1"/>
      <c r="D146" s="1"/>
      <c r="E146" s="1"/>
      <c r="F146" s="1"/>
      <c r="G146" s="1"/>
    </row>
    <row r="147" spans="3:7" ht="13.5">
      <c r="C147" s="1"/>
      <c r="D147" s="1"/>
      <c r="E147" s="1"/>
      <c r="F147" s="1"/>
      <c r="G147" s="1"/>
    </row>
    <row r="148" spans="3:7" ht="13.5">
      <c r="C148" s="1"/>
      <c r="D148" s="1"/>
      <c r="E148" s="1"/>
      <c r="F148" s="1"/>
      <c r="G148" s="1"/>
    </row>
    <row r="149" spans="3:7" ht="13.5">
      <c r="C149" s="1"/>
      <c r="D149" s="1"/>
      <c r="E149" s="1"/>
      <c r="F149" s="1"/>
      <c r="G149" s="1"/>
    </row>
    <row r="150" spans="3:7" ht="13.5">
      <c r="C150" s="1"/>
      <c r="D150" s="1"/>
      <c r="E150" s="1"/>
      <c r="F150" s="1"/>
      <c r="G150" s="1"/>
    </row>
    <row r="151" spans="3:7" ht="13.5">
      <c r="C151" s="1"/>
      <c r="D151" s="1"/>
      <c r="E151" s="1"/>
      <c r="F151" s="1"/>
      <c r="G151" s="1"/>
    </row>
    <row r="152" spans="3:7" ht="13.5">
      <c r="C152" s="1"/>
      <c r="D152" s="1"/>
      <c r="E152" s="1"/>
      <c r="F152" s="1"/>
      <c r="G152" s="1"/>
    </row>
    <row r="153" spans="3:7" ht="13.5">
      <c r="C153" s="1"/>
      <c r="D153" s="1"/>
      <c r="E153" s="1"/>
      <c r="F153" s="1"/>
      <c r="G153" s="1"/>
    </row>
    <row r="154" spans="3:7" ht="13.5">
      <c r="C154" s="1"/>
      <c r="D154" s="1"/>
      <c r="E154" s="1"/>
      <c r="F154" s="1"/>
      <c r="G154" s="1"/>
    </row>
    <row r="155" spans="3:7" ht="13.5">
      <c r="C155" s="1"/>
      <c r="D155" s="1"/>
      <c r="E155" s="1"/>
      <c r="F155" s="1"/>
      <c r="G155" s="1"/>
    </row>
    <row r="156" spans="3:7" ht="13.5">
      <c r="C156" s="1"/>
      <c r="D156" s="1"/>
      <c r="E156" s="1"/>
      <c r="F156" s="1"/>
      <c r="G156" s="1"/>
    </row>
    <row r="157" spans="3:7" ht="13.5">
      <c r="C157" s="1"/>
      <c r="D157" s="1"/>
      <c r="E157" s="1"/>
      <c r="F157" s="1"/>
      <c r="G157" s="1"/>
    </row>
    <row r="158" spans="3:7" ht="13.5">
      <c r="C158" s="1"/>
      <c r="D158" s="1"/>
      <c r="E158" s="1"/>
      <c r="F158" s="1"/>
      <c r="G158" s="1"/>
    </row>
    <row r="159" spans="3:7" ht="13.5">
      <c r="C159" s="1"/>
      <c r="D159" s="1"/>
      <c r="E159" s="1"/>
      <c r="F159" s="1"/>
      <c r="G159" s="1"/>
    </row>
    <row r="160" spans="3:7" ht="13.5">
      <c r="C160" s="1"/>
      <c r="D160" s="1"/>
      <c r="E160" s="1"/>
      <c r="F160" s="1"/>
      <c r="G160" s="1"/>
    </row>
    <row r="161" spans="3:7" ht="13.5">
      <c r="C161" s="1"/>
      <c r="D161" s="1"/>
      <c r="E161" s="1"/>
      <c r="F161" s="1"/>
      <c r="G161" s="1"/>
    </row>
    <row r="162" spans="3:7" ht="13.5">
      <c r="C162" s="1"/>
      <c r="D162" s="1"/>
      <c r="E162" s="1"/>
      <c r="F162" s="1"/>
      <c r="G162" s="1"/>
    </row>
    <row r="163" spans="3:7" ht="13.5">
      <c r="C163" s="1"/>
      <c r="D163" s="1"/>
      <c r="E163" s="1"/>
      <c r="F163" s="1"/>
      <c r="G163" s="1"/>
    </row>
    <row r="164" spans="3:7" ht="13.5">
      <c r="C164" s="1"/>
      <c r="D164" s="1"/>
      <c r="E164" s="1"/>
      <c r="F164" s="1"/>
      <c r="G164" s="1"/>
    </row>
    <row r="165" spans="3:7" ht="13.5">
      <c r="C165" s="1"/>
      <c r="D165" s="1"/>
      <c r="E165" s="1"/>
      <c r="F165" s="1"/>
      <c r="G165" s="1"/>
    </row>
    <row r="166" spans="3:7" ht="13.5">
      <c r="C166" s="1"/>
      <c r="D166" s="1"/>
      <c r="E166" s="1"/>
      <c r="F166" s="1"/>
      <c r="G166" s="1"/>
    </row>
    <row r="167" spans="3:7" ht="13.5">
      <c r="C167" s="1"/>
      <c r="D167" s="1"/>
      <c r="E167" s="1"/>
      <c r="F167" s="1"/>
      <c r="G167" s="1"/>
    </row>
    <row r="168" spans="3:7" ht="13.5">
      <c r="C168" s="1"/>
      <c r="D168" s="1"/>
      <c r="E168" s="1"/>
      <c r="F168" s="1"/>
      <c r="G168" s="1"/>
    </row>
    <row r="169" spans="3:7" ht="13.5">
      <c r="C169" s="1"/>
      <c r="D169" s="1"/>
      <c r="E169" s="1"/>
      <c r="F169" s="1"/>
      <c r="G169" s="1"/>
    </row>
    <row r="170" spans="3:7" ht="13.5">
      <c r="C170" s="1"/>
      <c r="D170" s="1"/>
      <c r="E170" s="1"/>
      <c r="F170" s="1"/>
      <c r="G170" s="1"/>
    </row>
    <row r="171" spans="3:7" ht="13.5">
      <c r="C171" s="1"/>
      <c r="D171" s="1"/>
      <c r="E171" s="1"/>
      <c r="F171" s="1"/>
      <c r="G171" s="1"/>
    </row>
    <row r="172" spans="3:7" ht="13.5">
      <c r="C172" s="1"/>
      <c r="D172" s="1"/>
      <c r="E172" s="1"/>
      <c r="F172" s="1"/>
      <c r="G172" s="1"/>
    </row>
    <row r="173" spans="3:7" ht="13.5">
      <c r="C173" s="1"/>
      <c r="D173" s="1"/>
      <c r="E173" s="1"/>
      <c r="F173" s="1"/>
      <c r="G173" s="1"/>
    </row>
    <row r="174" spans="3:7" ht="13.5">
      <c r="C174" s="1"/>
      <c r="D174" s="1"/>
      <c r="E174" s="1"/>
      <c r="F174" s="1"/>
      <c r="G174" s="1"/>
    </row>
    <row r="175" spans="3:7" ht="13.5">
      <c r="C175" s="1"/>
      <c r="D175" s="1"/>
      <c r="E175" s="1"/>
      <c r="F175" s="1"/>
      <c r="G175" s="1"/>
    </row>
    <row r="176" spans="3:7" ht="13.5">
      <c r="C176" s="1"/>
      <c r="D176" s="1"/>
      <c r="E176" s="1"/>
      <c r="F176" s="1"/>
      <c r="G176" s="1"/>
    </row>
    <row r="177" spans="3:7" ht="13.5">
      <c r="C177" s="1"/>
      <c r="D177" s="1"/>
      <c r="E177" s="1"/>
      <c r="F177" s="1"/>
      <c r="G177" s="1"/>
    </row>
    <row r="178" spans="3:7" ht="13.5">
      <c r="C178" s="1"/>
      <c r="D178" s="1"/>
      <c r="E178" s="1"/>
      <c r="F178" s="1"/>
      <c r="G178" s="1"/>
    </row>
    <row r="179" spans="3:7" ht="13.5">
      <c r="C179" s="1"/>
      <c r="D179" s="1"/>
      <c r="E179" s="1"/>
      <c r="F179" s="1"/>
      <c r="G179" s="1"/>
    </row>
    <row r="180" spans="3:7" ht="13.5">
      <c r="C180" s="1"/>
      <c r="D180" s="1"/>
      <c r="E180" s="1"/>
      <c r="F180" s="1"/>
      <c r="G180" s="1"/>
    </row>
    <row r="181" spans="3:7" ht="13.5">
      <c r="C181" s="1"/>
      <c r="D181" s="1"/>
      <c r="E181" s="1"/>
      <c r="F181" s="1"/>
      <c r="G181" s="1"/>
    </row>
    <row r="182" spans="3:7" ht="13.5">
      <c r="C182" s="1"/>
      <c r="D182" s="1"/>
      <c r="E182" s="1"/>
      <c r="F182" s="1"/>
      <c r="G182" s="1"/>
    </row>
    <row r="183" spans="3:7" ht="13.5">
      <c r="C183" s="1"/>
      <c r="D183" s="1"/>
      <c r="E183" s="1"/>
      <c r="F183" s="1"/>
      <c r="G183" s="1"/>
    </row>
    <row r="184" spans="3:7" ht="13.5">
      <c r="C184" s="1"/>
      <c r="D184" s="1"/>
      <c r="E184" s="1"/>
      <c r="F184" s="1"/>
      <c r="G184" s="1"/>
    </row>
    <row r="185" spans="3:7" ht="13.5">
      <c r="C185" s="1"/>
      <c r="D185" s="1"/>
      <c r="E185" s="1"/>
      <c r="F185" s="1"/>
      <c r="G185" s="1"/>
    </row>
    <row r="186" spans="3:7" ht="13.5">
      <c r="C186" s="1"/>
      <c r="D186" s="1"/>
      <c r="E186" s="1"/>
      <c r="F186" s="1"/>
      <c r="G186" s="1"/>
    </row>
    <row r="187" spans="3:7" ht="13.5">
      <c r="C187" s="1"/>
      <c r="D187" s="1"/>
      <c r="E187" s="1"/>
      <c r="F187" s="1"/>
      <c r="G187" s="1"/>
    </row>
    <row r="188" spans="3:7" ht="13.5">
      <c r="C188" s="1"/>
      <c r="D188" s="1"/>
      <c r="E188" s="1"/>
      <c r="F188" s="1"/>
      <c r="G188" s="1"/>
    </row>
    <row r="189" spans="3:7" ht="13.5">
      <c r="C189" s="1"/>
      <c r="D189" s="1"/>
      <c r="E189" s="1"/>
      <c r="F189" s="1"/>
      <c r="G189" s="1"/>
    </row>
    <row r="190" spans="3:7" ht="13.5">
      <c r="C190" s="1"/>
      <c r="D190" s="1"/>
      <c r="E190" s="1"/>
      <c r="F190" s="1"/>
      <c r="G190" s="1"/>
    </row>
    <row r="191" spans="3:7" ht="13.5">
      <c r="C191" s="1"/>
      <c r="D191" s="1"/>
      <c r="E191" s="1"/>
      <c r="F191" s="1"/>
      <c r="G191" s="1"/>
    </row>
    <row r="192" spans="3:7" ht="13.5">
      <c r="C192" s="1"/>
      <c r="D192" s="1"/>
      <c r="E192" s="1"/>
      <c r="F192" s="1"/>
      <c r="G192" s="1"/>
    </row>
    <row r="193" spans="3:7" ht="13.5">
      <c r="C193" s="1"/>
      <c r="D193" s="1"/>
      <c r="E193" s="1"/>
      <c r="F193" s="1"/>
      <c r="G193" s="1"/>
    </row>
    <row r="194" spans="3:7" ht="13.5">
      <c r="C194" s="1"/>
      <c r="D194" s="1"/>
      <c r="E194" s="1"/>
      <c r="F194" s="1"/>
      <c r="G194" s="1"/>
    </row>
    <row r="195" spans="3:7" ht="13.5">
      <c r="C195" s="1"/>
      <c r="D195" s="1"/>
      <c r="E195" s="1"/>
      <c r="F195" s="1"/>
      <c r="G195" s="1"/>
    </row>
    <row r="196" spans="3:7" ht="13.5">
      <c r="C196" s="1"/>
      <c r="D196" s="1"/>
      <c r="E196" s="1"/>
      <c r="F196" s="1"/>
      <c r="G196" s="1"/>
    </row>
    <row r="197" spans="3:7" ht="13.5">
      <c r="C197" s="1"/>
      <c r="D197" s="1"/>
      <c r="E197" s="1"/>
      <c r="F197" s="1"/>
      <c r="G197" s="1"/>
    </row>
    <row r="198" spans="3:7" ht="13.5">
      <c r="C198" s="1"/>
      <c r="D198" s="1"/>
      <c r="E198" s="1"/>
      <c r="F198" s="1"/>
      <c r="G198" s="1"/>
    </row>
    <row r="199" spans="3:7" ht="13.5">
      <c r="C199" s="1"/>
      <c r="D199" s="1"/>
      <c r="E199" s="1"/>
      <c r="F199" s="1"/>
      <c r="G199" s="1"/>
    </row>
    <row r="200" spans="3:7" ht="13.5">
      <c r="C200" s="1"/>
      <c r="D200" s="1"/>
      <c r="E200" s="1"/>
      <c r="F200" s="1"/>
      <c r="G200" s="1"/>
    </row>
    <row r="201" spans="3:7" ht="13.5">
      <c r="C201" s="1"/>
      <c r="D201" s="1"/>
      <c r="E201" s="1"/>
      <c r="F201" s="1"/>
      <c r="G201" s="1"/>
    </row>
    <row r="202" spans="3:7" ht="13.5">
      <c r="C202" s="1"/>
      <c r="D202" s="1"/>
      <c r="E202" s="1"/>
      <c r="F202" s="1"/>
      <c r="G202" s="1"/>
    </row>
    <row r="203" spans="3:7" ht="13.5">
      <c r="C203" s="1"/>
      <c r="D203" s="1"/>
      <c r="E203" s="1"/>
      <c r="F203" s="1"/>
      <c r="G203" s="1"/>
    </row>
    <row r="204" spans="3:7" ht="13.5">
      <c r="C204" s="1"/>
      <c r="D204" s="1"/>
      <c r="E204" s="1"/>
      <c r="F204" s="1"/>
      <c r="G204" s="1"/>
    </row>
    <row r="205" spans="3:7" ht="13.5">
      <c r="C205" s="1"/>
      <c r="D205" s="1"/>
      <c r="E205" s="1"/>
      <c r="F205" s="1"/>
      <c r="G205" s="1"/>
    </row>
    <row r="206" spans="3:7" ht="13.5">
      <c r="C206" s="1"/>
      <c r="D206" s="1"/>
      <c r="E206" s="1"/>
      <c r="F206" s="1"/>
      <c r="G206" s="1"/>
    </row>
    <row r="207" spans="3:7" ht="13.5">
      <c r="C207" s="1"/>
      <c r="D207" s="1"/>
      <c r="E207" s="1"/>
      <c r="F207" s="1"/>
      <c r="G207" s="1"/>
    </row>
    <row r="208" spans="3:7" ht="13.5">
      <c r="C208" s="1"/>
      <c r="D208" s="1"/>
      <c r="E208" s="1"/>
      <c r="F208" s="1"/>
      <c r="G208" s="1"/>
    </row>
    <row r="209" spans="3:7" ht="13.5">
      <c r="C209" s="1"/>
      <c r="D209" s="1"/>
      <c r="E209" s="1"/>
      <c r="F209" s="1"/>
      <c r="G209" s="1"/>
    </row>
    <row r="210" spans="3:7" ht="13.5">
      <c r="C210" s="1"/>
      <c r="D210" s="1"/>
      <c r="E210" s="1"/>
      <c r="F210" s="1"/>
      <c r="G210" s="1"/>
    </row>
    <row r="211" spans="3:7" ht="13.5">
      <c r="C211" s="1"/>
      <c r="D211" s="1"/>
      <c r="E211" s="1"/>
      <c r="F211" s="1"/>
      <c r="G211" s="1"/>
    </row>
    <row r="212" spans="3:7" ht="13.5">
      <c r="C212" s="1"/>
      <c r="D212" s="1"/>
      <c r="E212" s="1"/>
      <c r="F212" s="1"/>
      <c r="G212" s="1"/>
    </row>
    <row r="213" spans="3:7" ht="13.5">
      <c r="C213" s="1"/>
      <c r="D213" s="1"/>
      <c r="E213" s="1"/>
      <c r="F213" s="1"/>
      <c r="G213" s="1"/>
    </row>
    <row r="214" spans="3:7" ht="13.5">
      <c r="C214" s="1"/>
      <c r="D214" s="1"/>
      <c r="E214" s="1"/>
      <c r="F214" s="1"/>
      <c r="G214" s="1"/>
    </row>
    <row r="215" spans="3:7" ht="13.5">
      <c r="C215" s="1"/>
      <c r="D215" s="1"/>
      <c r="E215" s="1"/>
      <c r="F215" s="1"/>
      <c r="G215" s="1"/>
    </row>
    <row r="216" spans="3:7" ht="13.5">
      <c r="C216" s="1"/>
      <c r="D216" s="1"/>
      <c r="E216" s="1"/>
      <c r="F216" s="1"/>
      <c r="G216" s="1"/>
    </row>
    <row r="217" spans="3:7" ht="13.5">
      <c r="C217" s="1"/>
      <c r="D217" s="1"/>
      <c r="E217" s="1"/>
      <c r="F217" s="1"/>
      <c r="G217" s="1"/>
    </row>
    <row r="218" spans="3:7" ht="13.5">
      <c r="C218" s="1"/>
      <c r="D218" s="1"/>
      <c r="E218" s="1"/>
      <c r="F218" s="1"/>
      <c r="G218" s="1"/>
    </row>
    <row r="219" spans="3:7" ht="13.5">
      <c r="C219" s="1"/>
      <c r="D219" s="1"/>
      <c r="E219" s="1"/>
      <c r="F219" s="1"/>
      <c r="G219" s="1"/>
    </row>
    <row r="220" spans="3:7" ht="13.5">
      <c r="C220" s="1"/>
      <c r="D220" s="1"/>
      <c r="E220" s="1"/>
      <c r="F220" s="1"/>
      <c r="G220" s="1"/>
    </row>
    <row r="221" spans="3:7" ht="13.5">
      <c r="C221" s="1"/>
      <c r="D221" s="1"/>
      <c r="E221" s="1"/>
      <c r="F221" s="1"/>
      <c r="G221" s="1"/>
    </row>
    <row r="222" spans="3:7" ht="13.5">
      <c r="C222" s="1"/>
      <c r="D222" s="1"/>
      <c r="E222" s="1"/>
      <c r="F222" s="1"/>
      <c r="G222" s="1"/>
    </row>
    <row r="223" spans="3:7" ht="13.5">
      <c r="C223" s="1"/>
      <c r="D223" s="1"/>
      <c r="E223" s="1"/>
      <c r="F223" s="1"/>
      <c r="G223" s="1"/>
    </row>
    <row r="224" spans="3:7" ht="13.5">
      <c r="C224" s="1"/>
      <c r="D224" s="1"/>
      <c r="E224" s="1"/>
      <c r="F224" s="1"/>
      <c r="G224" s="1"/>
    </row>
    <row r="225" spans="3:7" ht="13.5">
      <c r="C225" s="1"/>
      <c r="D225" s="1"/>
      <c r="E225" s="1"/>
      <c r="F225" s="1"/>
      <c r="G225" s="1"/>
    </row>
    <row r="226" spans="3:7" ht="13.5">
      <c r="C226" s="1"/>
      <c r="D226" s="1"/>
      <c r="E226" s="1"/>
      <c r="F226" s="1"/>
      <c r="G226" s="1"/>
    </row>
    <row r="227" spans="3:7" ht="13.5">
      <c r="C227" s="1"/>
      <c r="D227" s="1"/>
      <c r="E227" s="1"/>
      <c r="F227" s="1"/>
      <c r="G227" s="1"/>
    </row>
    <row r="228" spans="3:7" ht="13.5">
      <c r="C228" s="1"/>
      <c r="D228" s="1"/>
      <c r="E228" s="1"/>
      <c r="F228" s="1"/>
      <c r="G228" s="1"/>
    </row>
    <row r="229" spans="3:7" ht="13.5">
      <c r="C229" s="1"/>
      <c r="D229" s="1"/>
      <c r="E229" s="1"/>
      <c r="F229" s="1"/>
      <c r="G229" s="1"/>
    </row>
    <row r="230" spans="3:7" ht="13.5">
      <c r="C230" s="1"/>
      <c r="D230" s="1"/>
      <c r="E230" s="1"/>
      <c r="F230" s="1"/>
      <c r="G230" s="1"/>
    </row>
    <row r="231" spans="3:7" ht="13.5">
      <c r="C231" s="1"/>
      <c r="D231" s="1"/>
      <c r="E231" s="1"/>
      <c r="F231" s="1"/>
      <c r="G231" s="1"/>
    </row>
    <row r="232" spans="3:7" ht="13.5">
      <c r="C232" s="1"/>
      <c r="D232" s="1"/>
      <c r="E232" s="1"/>
      <c r="F232" s="1"/>
      <c r="G232" s="1"/>
    </row>
    <row r="233" spans="3:7" ht="13.5">
      <c r="C233" s="1"/>
      <c r="D233" s="1"/>
      <c r="E233" s="1"/>
      <c r="F233" s="1"/>
      <c r="G233" s="1"/>
    </row>
    <row r="234" spans="3:7" ht="13.5">
      <c r="C234" s="1"/>
      <c r="D234" s="1"/>
      <c r="E234" s="1"/>
      <c r="F234" s="1"/>
      <c r="G234" s="1"/>
    </row>
    <row r="235" spans="3:7" ht="13.5">
      <c r="C235" s="1"/>
      <c r="D235" s="1"/>
      <c r="E235" s="1"/>
      <c r="F235" s="1"/>
      <c r="G235" s="1"/>
    </row>
    <row r="236" spans="3:7" ht="13.5">
      <c r="C236" s="1"/>
      <c r="D236" s="1"/>
      <c r="E236" s="1"/>
      <c r="F236" s="1"/>
      <c r="G236" s="1"/>
    </row>
    <row r="237" spans="3:7" ht="13.5">
      <c r="C237" s="1"/>
      <c r="D237" s="1"/>
      <c r="E237" s="1"/>
      <c r="F237" s="1"/>
      <c r="G237" s="1"/>
    </row>
    <row r="238" spans="3:7" ht="13.5">
      <c r="C238" s="1"/>
      <c r="D238" s="1"/>
      <c r="E238" s="1"/>
      <c r="F238" s="1"/>
      <c r="G238" s="1"/>
    </row>
    <row r="239" spans="3:7" ht="13.5">
      <c r="C239" s="1"/>
      <c r="D239" s="1"/>
      <c r="E239" s="1"/>
      <c r="F239" s="1"/>
      <c r="G239" s="1"/>
    </row>
    <row r="240" spans="3:7" ht="13.5">
      <c r="C240" s="1"/>
      <c r="D240" s="1"/>
      <c r="E240" s="1"/>
      <c r="F240" s="1"/>
      <c r="G240" s="1"/>
    </row>
    <row r="241" spans="3:7" ht="13.5">
      <c r="C241" s="1"/>
      <c r="D241" s="1"/>
      <c r="E241" s="1"/>
      <c r="F241" s="1"/>
      <c r="G241" s="1"/>
    </row>
    <row r="242" spans="3:7" ht="13.5">
      <c r="C242" s="1"/>
      <c r="D242" s="1"/>
      <c r="E242" s="1"/>
      <c r="F242" s="1"/>
      <c r="G242" s="1"/>
    </row>
    <row r="243" spans="3:7" ht="13.5">
      <c r="C243" s="1"/>
      <c r="D243" s="1"/>
      <c r="E243" s="1"/>
      <c r="F243" s="1"/>
      <c r="G243" s="1"/>
    </row>
    <row r="244" spans="3:7" ht="13.5">
      <c r="C244" s="1"/>
      <c r="D244" s="1"/>
      <c r="E244" s="1"/>
      <c r="F244" s="1"/>
      <c r="G244" s="1"/>
    </row>
    <row r="245" spans="3:7" ht="13.5">
      <c r="C245" s="1"/>
      <c r="D245" s="1"/>
      <c r="E245" s="1"/>
      <c r="F245" s="1"/>
      <c r="G245" s="1"/>
    </row>
    <row r="246" spans="3:7" ht="13.5">
      <c r="C246" s="1"/>
      <c r="D246" s="1"/>
      <c r="E246" s="1"/>
      <c r="F246" s="1"/>
      <c r="G246" s="1"/>
    </row>
    <row r="247" spans="3:7" ht="13.5">
      <c r="C247" s="1"/>
      <c r="D247" s="1"/>
      <c r="E247" s="1"/>
      <c r="F247" s="1"/>
      <c r="G247" s="1"/>
    </row>
    <row r="248" spans="3:7" ht="13.5">
      <c r="C248" s="1"/>
      <c r="D248" s="1"/>
      <c r="E248" s="1"/>
      <c r="F248" s="1"/>
      <c r="G248" s="1"/>
    </row>
    <row r="249" spans="3:7" ht="13.5">
      <c r="C249" s="1"/>
      <c r="D249" s="1"/>
      <c r="E249" s="1"/>
      <c r="F249" s="1"/>
      <c r="G249" s="1"/>
    </row>
    <row r="250" spans="3:7" ht="13.5">
      <c r="C250" s="1"/>
      <c r="D250" s="1"/>
      <c r="E250" s="1"/>
      <c r="F250" s="1"/>
      <c r="G250" s="1"/>
    </row>
    <row r="251" spans="3:7" ht="13.5">
      <c r="C251" s="1"/>
      <c r="D251" s="1"/>
      <c r="E251" s="1"/>
      <c r="F251" s="1"/>
      <c r="G251" s="1"/>
    </row>
    <row r="252" spans="3:7" ht="13.5">
      <c r="C252" s="1"/>
      <c r="D252" s="1"/>
      <c r="E252" s="1"/>
      <c r="F252" s="1"/>
      <c r="G252" s="1"/>
    </row>
    <row r="253" spans="3:7" ht="13.5">
      <c r="C253" s="1"/>
      <c r="D253" s="1"/>
      <c r="E253" s="1"/>
      <c r="F253" s="1"/>
      <c r="G253" s="1"/>
    </row>
    <row r="254" spans="3:7" ht="13.5">
      <c r="C254" s="1"/>
      <c r="D254" s="1"/>
      <c r="E254" s="1"/>
      <c r="F254" s="1"/>
      <c r="G254" s="1"/>
    </row>
    <row r="255" spans="3:7" ht="13.5">
      <c r="C255" s="1"/>
      <c r="D255" s="1"/>
      <c r="E255" s="1"/>
      <c r="F255" s="1"/>
      <c r="G255" s="1"/>
    </row>
    <row r="256" spans="3:7" ht="13.5">
      <c r="C256" s="1"/>
      <c r="D256" s="1"/>
      <c r="E256" s="1"/>
      <c r="F256" s="1"/>
      <c r="G256" s="1"/>
    </row>
    <row r="257" spans="3:7" ht="13.5">
      <c r="C257" s="1"/>
      <c r="D257" s="1"/>
      <c r="E257" s="1"/>
      <c r="F257" s="1"/>
      <c r="G257" s="1"/>
    </row>
    <row r="258" spans="3:7" ht="13.5">
      <c r="C258" s="1"/>
      <c r="D258" s="1"/>
      <c r="E258" s="1"/>
      <c r="F258" s="1"/>
      <c r="G258" s="1"/>
    </row>
    <row r="259" spans="3:7" ht="13.5">
      <c r="C259" s="1"/>
      <c r="D259" s="1"/>
      <c r="E259" s="1"/>
      <c r="F259" s="1"/>
      <c r="G259" s="1"/>
    </row>
    <row r="260" spans="3:7" ht="13.5">
      <c r="C260" s="1"/>
      <c r="D260" s="1"/>
      <c r="E260" s="1"/>
      <c r="F260" s="1"/>
      <c r="G260" s="1"/>
    </row>
    <row r="261" spans="3:7" ht="13.5">
      <c r="C261" s="1"/>
      <c r="D261" s="1"/>
      <c r="E261" s="1"/>
      <c r="F261" s="1"/>
      <c r="G261" s="1"/>
    </row>
    <row r="262" spans="3:7" ht="13.5">
      <c r="C262" s="1"/>
      <c r="D262" s="1"/>
      <c r="E262" s="1"/>
      <c r="F262" s="1"/>
      <c r="G262" s="1"/>
    </row>
    <row r="263" spans="3:7" ht="13.5">
      <c r="C263" s="1"/>
      <c r="D263" s="1"/>
      <c r="E263" s="1"/>
      <c r="F263" s="1"/>
      <c r="G263" s="1"/>
    </row>
    <row r="264" spans="3:7" ht="13.5">
      <c r="C264" s="1"/>
      <c r="D264" s="1"/>
      <c r="E264" s="1"/>
      <c r="F264" s="1"/>
      <c r="G264" s="1"/>
    </row>
    <row r="265" spans="3:7" ht="13.5">
      <c r="C265" s="1"/>
      <c r="D265" s="1"/>
      <c r="E265" s="1"/>
      <c r="F265" s="1"/>
      <c r="G265" s="1"/>
    </row>
    <row r="266" spans="3:7" ht="13.5">
      <c r="C266" s="1"/>
      <c r="D266" s="1"/>
      <c r="E266" s="1"/>
      <c r="F266" s="1"/>
      <c r="G266" s="1"/>
    </row>
    <row r="267" spans="3:7" ht="13.5">
      <c r="C267" s="1"/>
      <c r="D267" s="1"/>
      <c r="E267" s="1"/>
      <c r="F267" s="1"/>
      <c r="G267" s="1"/>
    </row>
    <row r="268" spans="3:7" ht="13.5">
      <c r="C268" s="1"/>
      <c r="D268" s="1"/>
      <c r="E268" s="1"/>
      <c r="F268" s="1"/>
      <c r="G268" s="1"/>
    </row>
    <row r="269" spans="3:7" ht="13.5">
      <c r="C269" s="1"/>
      <c r="D269" s="1"/>
      <c r="E269" s="1"/>
      <c r="F269" s="1"/>
      <c r="G269" s="1"/>
    </row>
    <row r="270" spans="3:7" ht="13.5">
      <c r="C270" s="1"/>
      <c r="D270" s="1"/>
      <c r="E270" s="1"/>
      <c r="F270" s="1"/>
      <c r="G270" s="1"/>
    </row>
    <row r="271" spans="3:7" ht="13.5">
      <c r="C271" s="1"/>
      <c r="D271" s="1"/>
      <c r="E271" s="1"/>
      <c r="F271" s="1"/>
      <c r="G271" s="1"/>
    </row>
    <row r="272" spans="3:7" ht="13.5">
      <c r="C272" s="1"/>
      <c r="D272" s="1"/>
      <c r="E272" s="1"/>
      <c r="F272" s="1"/>
      <c r="G272" s="1"/>
    </row>
    <row r="273" spans="3:7" ht="13.5">
      <c r="C273" s="1"/>
      <c r="D273" s="1"/>
      <c r="E273" s="1"/>
      <c r="F273" s="1"/>
      <c r="G273" s="1"/>
    </row>
    <row r="274" spans="3:7" ht="13.5">
      <c r="C274" s="1"/>
      <c r="D274" s="1"/>
      <c r="E274" s="1"/>
      <c r="F274" s="1"/>
      <c r="G274" s="1"/>
    </row>
    <row r="275" spans="3:7" ht="13.5">
      <c r="C275" s="1"/>
      <c r="D275" s="1"/>
      <c r="E275" s="1"/>
      <c r="F275" s="1"/>
      <c r="G275" s="1"/>
    </row>
    <row r="276" spans="3:7" ht="13.5">
      <c r="C276" s="1"/>
      <c r="D276" s="1"/>
      <c r="E276" s="1"/>
      <c r="F276" s="1"/>
      <c r="G276" s="1"/>
    </row>
    <row r="277" spans="3:7" ht="13.5">
      <c r="C277" s="1"/>
      <c r="D277" s="1"/>
      <c r="E277" s="1"/>
      <c r="F277" s="1"/>
      <c r="G277" s="1"/>
    </row>
    <row r="278" spans="3:7" ht="13.5">
      <c r="C278" s="1"/>
      <c r="D278" s="1"/>
      <c r="E278" s="1"/>
      <c r="F278" s="1"/>
      <c r="G278" s="1"/>
    </row>
    <row r="279" spans="3:7" ht="13.5">
      <c r="C279" s="1"/>
      <c r="D279" s="1"/>
      <c r="E279" s="1"/>
      <c r="F279" s="1"/>
      <c r="G279" s="1"/>
    </row>
    <row r="280" spans="3:7" ht="13.5">
      <c r="C280" s="1"/>
      <c r="D280" s="1"/>
      <c r="E280" s="1"/>
      <c r="F280" s="1"/>
      <c r="G280" s="1"/>
    </row>
    <row r="281" spans="3:7" ht="13.5">
      <c r="C281" s="1"/>
      <c r="D281" s="1"/>
      <c r="E281" s="1"/>
      <c r="F281" s="1"/>
      <c r="G281" s="1"/>
    </row>
    <row r="282" spans="3:7" ht="13.5">
      <c r="C282" s="1"/>
      <c r="D282" s="1"/>
      <c r="E282" s="1"/>
      <c r="F282" s="1"/>
      <c r="G282" s="1"/>
    </row>
    <row r="283" spans="3:7" ht="13.5">
      <c r="C283" s="1"/>
      <c r="D283" s="1"/>
      <c r="E283" s="1"/>
      <c r="F283" s="1"/>
      <c r="G283" s="1"/>
    </row>
    <row r="284" spans="3:7" ht="13.5">
      <c r="C284" s="1"/>
      <c r="D284" s="1"/>
      <c r="E284" s="1"/>
      <c r="F284" s="1"/>
      <c r="G284" s="1"/>
    </row>
    <row r="285" spans="3:7" ht="13.5">
      <c r="C285" s="1"/>
      <c r="D285" s="1"/>
      <c r="E285" s="1"/>
      <c r="F285" s="1"/>
      <c r="G285" s="1"/>
    </row>
    <row r="286" spans="3:7" ht="13.5">
      <c r="C286" s="1"/>
      <c r="D286" s="1"/>
      <c r="E286" s="1"/>
      <c r="F286" s="1"/>
      <c r="G286" s="1"/>
    </row>
    <row r="287" spans="3:7" ht="13.5">
      <c r="C287" s="1"/>
      <c r="D287" s="1"/>
      <c r="E287" s="1"/>
      <c r="F287" s="1"/>
      <c r="G287" s="1"/>
    </row>
    <row r="288" spans="3:7" ht="13.5">
      <c r="C288" s="1"/>
      <c r="D288" s="1"/>
      <c r="E288" s="1"/>
      <c r="F288" s="1"/>
      <c r="G288" s="1"/>
    </row>
    <row r="289" spans="3:7" ht="13.5">
      <c r="C289" s="1"/>
      <c r="D289" s="1"/>
      <c r="E289" s="1"/>
      <c r="F289" s="1"/>
      <c r="G289" s="1"/>
    </row>
    <row r="290" spans="3:7" ht="13.5">
      <c r="C290" s="1"/>
      <c r="D290" s="1"/>
      <c r="E290" s="1"/>
      <c r="F290" s="1"/>
      <c r="G290" s="1"/>
    </row>
    <row r="291" spans="3:7" ht="13.5">
      <c r="C291" s="1"/>
      <c r="D291" s="1"/>
      <c r="E291" s="1"/>
      <c r="F291" s="1"/>
      <c r="G291" s="1"/>
    </row>
    <row r="292" spans="3:7" ht="13.5">
      <c r="C292" s="1"/>
      <c r="D292" s="1"/>
      <c r="E292" s="1"/>
      <c r="F292" s="1"/>
      <c r="G292" s="1"/>
    </row>
    <row r="293" spans="3:7" ht="13.5">
      <c r="C293" s="1"/>
      <c r="D293" s="1"/>
      <c r="E293" s="1"/>
      <c r="F293" s="1"/>
      <c r="G293" s="1"/>
    </row>
    <row r="294" spans="3:7" ht="13.5">
      <c r="C294" s="1"/>
      <c r="D294" s="1"/>
      <c r="E294" s="1"/>
      <c r="F294" s="1"/>
      <c r="G294" s="1"/>
    </row>
    <row r="295" spans="3:7" ht="13.5">
      <c r="C295" s="1"/>
      <c r="D295" s="1"/>
      <c r="E295" s="1"/>
      <c r="F295" s="1"/>
      <c r="G295" s="1"/>
    </row>
    <row r="296" spans="3:7" ht="13.5">
      <c r="C296" s="1"/>
      <c r="D296" s="1"/>
      <c r="E296" s="1"/>
      <c r="F296" s="1"/>
      <c r="G296" s="1"/>
    </row>
    <row r="297" spans="3:7" ht="13.5">
      <c r="C297" s="1"/>
      <c r="D297" s="1"/>
      <c r="E297" s="1"/>
      <c r="F297" s="1"/>
      <c r="G297" s="1"/>
    </row>
    <row r="298" spans="3:7" ht="13.5">
      <c r="C298" s="1"/>
      <c r="D298" s="1"/>
      <c r="E298" s="1"/>
      <c r="F298" s="1"/>
      <c r="G298" s="1"/>
    </row>
    <row r="299" spans="3:7" ht="13.5">
      <c r="C299" s="1"/>
      <c r="D299" s="1"/>
      <c r="E299" s="1"/>
      <c r="F299" s="1"/>
      <c r="G299" s="1"/>
    </row>
    <row r="300" spans="3:7" ht="13.5">
      <c r="C300" s="1"/>
      <c r="D300" s="1"/>
      <c r="E300" s="1"/>
      <c r="F300" s="1"/>
      <c r="G300" s="1"/>
    </row>
    <row r="301" spans="3:7" ht="13.5">
      <c r="C301" s="1"/>
      <c r="D301" s="1"/>
      <c r="E301" s="1"/>
      <c r="F301" s="1"/>
      <c r="G301" s="1"/>
    </row>
    <row r="302" spans="3:7" ht="13.5">
      <c r="C302" s="1"/>
      <c r="D302" s="1"/>
      <c r="E302" s="1"/>
      <c r="F302" s="1"/>
      <c r="G302" s="1"/>
    </row>
    <row r="303" spans="3:7" ht="13.5">
      <c r="C303" s="1"/>
      <c r="D303" s="1"/>
      <c r="E303" s="1"/>
      <c r="F303" s="1"/>
      <c r="G303" s="1"/>
    </row>
    <row r="304" spans="3:7" ht="13.5">
      <c r="C304" s="1"/>
      <c r="D304" s="1"/>
      <c r="E304" s="1"/>
      <c r="F304" s="1"/>
      <c r="G304" s="1"/>
    </row>
    <row r="305" spans="3:7" ht="13.5">
      <c r="C305" s="1"/>
      <c r="D305" s="1"/>
      <c r="E305" s="1"/>
      <c r="F305" s="1"/>
      <c r="G305" s="1"/>
    </row>
    <row r="306" spans="3:7" ht="13.5">
      <c r="C306" s="1"/>
      <c r="D306" s="1"/>
      <c r="E306" s="1"/>
      <c r="F306" s="1"/>
      <c r="G306" s="1"/>
    </row>
    <row r="307" spans="3:7" ht="13.5">
      <c r="C307" s="1"/>
      <c r="D307" s="1"/>
      <c r="E307" s="1"/>
      <c r="F307" s="1"/>
      <c r="G307" s="1"/>
    </row>
    <row r="308" spans="3:7" ht="13.5">
      <c r="C308" s="1"/>
      <c r="D308" s="1"/>
      <c r="E308" s="1"/>
      <c r="F308" s="1"/>
      <c r="G308" s="1"/>
    </row>
    <row r="309" spans="3:7" ht="13.5">
      <c r="C309" s="1"/>
      <c r="D309" s="1"/>
      <c r="E309" s="1"/>
      <c r="F309" s="1"/>
      <c r="G309" s="1"/>
    </row>
    <row r="310" spans="3:7" ht="13.5">
      <c r="C310" s="1"/>
      <c r="D310" s="1"/>
      <c r="E310" s="1"/>
      <c r="F310" s="1"/>
      <c r="G310" s="1"/>
    </row>
    <row r="311" spans="3:7" ht="13.5">
      <c r="C311" s="1"/>
      <c r="D311" s="1"/>
      <c r="E311" s="1"/>
      <c r="F311" s="1"/>
      <c r="G311" s="1"/>
    </row>
    <row r="312" spans="3:7" ht="13.5">
      <c r="C312" s="1"/>
      <c r="D312" s="1"/>
      <c r="E312" s="1"/>
      <c r="F312" s="1"/>
      <c r="G312" s="1"/>
    </row>
    <row r="313" spans="3:7" ht="13.5">
      <c r="C313" s="1"/>
      <c r="D313" s="1"/>
      <c r="E313" s="1"/>
      <c r="F313" s="1"/>
      <c r="G313" s="1"/>
    </row>
    <row r="314" spans="3:7" ht="13.5">
      <c r="C314" s="1"/>
      <c r="D314" s="1"/>
      <c r="E314" s="1"/>
      <c r="F314" s="1"/>
      <c r="G314" s="1"/>
    </row>
    <row r="315" spans="3:7" ht="13.5">
      <c r="C315" s="1"/>
      <c r="D315" s="1"/>
      <c r="E315" s="1"/>
      <c r="F315" s="1"/>
      <c r="G315" s="1"/>
    </row>
    <row r="316" spans="3:7" ht="13.5">
      <c r="C316" s="1"/>
      <c r="D316" s="1"/>
      <c r="E316" s="1"/>
      <c r="F316" s="1"/>
      <c r="G316" s="1"/>
    </row>
    <row r="317" spans="3:7" ht="13.5">
      <c r="C317" s="1"/>
      <c r="D317" s="1"/>
      <c r="E317" s="1"/>
      <c r="F317" s="1"/>
      <c r="G317" s="1"/>
    </row>
    <row r="318" spans="3:7" ht="13.5">
      <c r="C318" s="1"/>
      <c r="D318" s="1"/>
      <c r="E318" s="1"/>
      <c r="F318" s="1"/>
      <c r="G318" s="1"/>
    </row>
    <row r="319" spans="3:7" ht="13.5">
      <c r="C319" s="1"/>
      <c r="D319" s="1"/>
      <c r="E319" s="1"/>
      <c r="F319" s="1"/>
      <c r="G319" s="1"/>
    </row>
    <row r="320" spans="3:7" ht="13.5">
      <c r="C320" s="1"/>
      <c r="D320" s="1"/>
      <c r="E320" s="1"/>
      <c r="F320" s="1"/>
      <c r="G320" s="1"/>
    </row>
    <row r="321" spans="3:7" ht="13.5">
      <c r="C321" s="1"/>
      <c r="D321" s="1"/>
      <c r="E321" s="1"/>
      <c r="F321" s="1"/>
      <c r="G321" s="1"/>
    </row>
    <row r="322" spans="3:7" ht="13.5">
      <c r="C322" s="1"/>
      <c r="D322" s="1"/>
      <c r="E322" s="1"/>
      <c r="F322" s="1"/>
      <c r="G322" s="1"/>
    </row>
    <row r="323" spans="3:7" ht="13.5">
      <c r="C323" s="1"/>
      <c r="D323" s="1"/>
      <c r="E323" s="1"/>
      <c r="F323" s="1"/>
      <c r="G323" s="1"/>
    </row>
    <row r="324" spans="3:7" ht="13.5">
      <c r="C324" s="1"/>
      <c r="D324" s="1"/>
      <c r="E324" s="1"/>
      <c r="F324" s="1"/>
      <c r="G324" s="1"/>
    </row>
    <row r="325" spans="3:7" ht="13.5">
      <c r="C325" s="1"/>
      <c r="D325" s="1"/>
      <c r="E325" s="1"/>
      <c r="F325" s="1"/>
      <c r="G325" s="1"/>
    </row>
    <row r="326" spans="3:7" ht="13.5">
      <c r="C326" s="1"/>
      <c r="D326" s="1"/>
      <c r="E326" s="1"/>
      <c r="F326" s="1"/>
      <c r="G326" s="1"/>
    </row>
    <row r="327" spans="3:7" ht="13.5">
      <c r="C327" s="1"/>
      <c r="D327" s="1"/>
      <c r="E327" s="1"/>
      <c r="F327" s="1"/>
      <c r="G327" s="1"/>
    </row>
    <row r="328" spans="3:7" ht="13.5">
      <c r="C328" s="1"/>
      <c r="D328" s="1"/>
      <c r="E328" s="1"/>
      <c r="F328" s="1"/>
      <c r="G328" s="1"/>
    </row>
    <row r="329" spans="3:7" ht="13.5">
      <c r="C329" s="1"/>
      <c r="D329" s="1"/>
      <c r="E329" s="1"/>
      <c r="F329" s="1"/>
      <c r="G329" s="1"/>
    </row>
    <row r="330" spans="3:7" ht="13.5">
      <c r="C330" s="1"/>
      <c r="D330" s="1"/>
      <c r="E330" s="1"/>
      <c r="F330" s="1"/>
      <c r="G330" s="1"/>
    </row>
    <row r="331" spans="3:7" ht="13.5">
      <c r="C331" s="1"/>
      <c r="D331" s="1"/>
      <c r="E331" s="1"/>
      <c r="F331" s="1"/>
      <c r="G331" s="1"/>
    </row>
    <row r="332" spans="3:7" ht="13.5">
      <c r="C332" s="1"/>
      <c r="D332" s="1"/>
      <c r="E332" s="1"/>
      <c r="F332" s="1"/>
      <c r="G332" s="1"/>
    </row>
    <row r="333" spans="3:7" ht="13.5">
      <c r="C333" s="1"/>
      <c r="D333" s="1"/>
      <c r="E333" s="1"/>
      <c r="F333" s="1"/>
      <c r="G333" s="1"/>
    </row>
    <row r="334" spans="3:7" ht="13.5">
      <c r="C334" s="1"/>
      <c r="D334" s="1"/>
      <c r="E334" s="1"/>
      <c r="F334" s="1"/>
      <c r="G334" s="1"/>
    </row>
    <row r="335" spans="3:7" ht="13.5">
      <c r="C335" s="1"/>
      <c r="D335" s="1"/>
      <c r="E335" s="1"/>
      <c r="F335" s="1"/>
      <c r="G335" s="1"/>
    </row>
    <row r="336" spans="3:7" ht="13.5">
      <c r="C336" s="1"/>
      <c r="D336" s="1"/>
      <c r="E336" s="1"/>
      <c r="F336" s="1"/>
      <c r="G336" s="1"/>
    </row>
    <row r="337" spans="3:7" ht="13.5">
      <c r="C337" s="1"/>
      <c r="D337" s="1"/>
      <c r="E337" s="1"/>
      <c r="F337" s="1"/>
      <c r="G337" s="1"/>
    </row>
    <row r="338" spans="3:7" ht="13.5">
      <c r="C338" s="1"/>
      <c r="D338" s="1"/>
      <c r="E338" s="1"/>
      <c r="F338" s="1"/>
      <c r="G338" s="1"/>
    </row>
    <row r="339" spans="3:7" ht="13.5">
      <c r="C339" s="1"/>
      <c r="D339" s="1"/>
      <c r="E339" s="1"/>
      <c r="F339" s="1"/>
      <c r="G339" s="1"/>
    </row>
    <row r="340" spans="3:7" ht="13.5">
      <c r="C340" s="1"/>
      <c r="D340" s="1"/>
      <c r="E340" s="1"/>
      <c r="F340" s="1"/>
      <c r="G340" s="1"/>
    </row>
    <row r="341" spans="3:7" ht="13.5">
      <c r="C341" s="1"/>
      <c r="D341" s="1"/>
      <c r="E341" s="1"/>
      <c r="F341" s="1"/>
      <c r="G341" s="1"/>
    </row>
    <row r="342" spans="3:7" ht="13.5">
      <c r="C342" s="1"/>
      <c r="D342" s="1"/>
      <c r="E342" s="1"/>
      <c r="F342" s="1"/>
      <c r="G342" s="1"/>
    </row>
    <row r="343" spans="3:7" ht="13.5">
      <c r="C343" s="1"/>
      <c r="D343" s="1"/>
      <c r="E343" s="1"/>
      <c r="F343" s="1"/>
      <c r="G343" s="1"/>
    </row>
    <row r="344" spans="3:7" ht="13.5">
      <c r="C344" s="1"/>
      <c r="D344" s="1"/>
      <c r="E344" s="1"/>
      <c r="F344" s="1"/>
      <c r="G344" s="1"/>
    </row>
    <row r="345" spans="3:7" ht="13.5">
      <c r="C345" s="1"/>
      <c r="D345" s="1"/>
      <c r="E345" s="1"/>
      <c r="F345" s="1"/>
      <c r="G345" s="1"/>
    </row>
    <row r="346" spans="3:7" ht="13.5">
      <c r="C346" s="1"/>
      <c r="D346" s="1"/>
      <c r="E346" s="1"/>
      <c r="F346" s="1"/>
      <c r="G346" s="1"/>
    </row>
    <row r="347" spans="3:7" ht="13.5">
      <c r="C347" s="1"/>
      <c r="D347" s="1"/>
      <c r="E347" s="1"/>
      <c r="F347" s="1"/>
      <c r="G347" s="1"/>
    </row>
    <row r="348" spans="3:7" ht="13.5">
      <c r="C348" s="1"/>
      <c r="D348" s="1"/>
      <c r="E348" s="1"/>
      <c r="F348" s="1"/>
      <c r="G348" s="1"/>
    </row>
    <row r="349" spans="3:7" ht="13.5">
      <c r="C349" s="1"/>
      <c r="D349" s="1"/>
      <c r="E349" s="1"/>
      <c r="F349" s="1"/>
      <c r="G349" s="1"/>
    </row>
    <row r="350" spans="3:7" ht="13.5">
      <c r="C350" s="1"/>
      <c r="D350" s="1"/>
      <c r="E350" s="1"/>
      <c r="F350" s="1"/>
      <c r="G350" s="1"/>
    </row>
    <row r="351" spans="3:7" ht="13.5">
      <c r="C351" s="1"/>
      <c r="D351" s="1"/>
      <c r="E351" s="1"/>
      <c r="F351" s="1"/>
      <c r="G351" s="1"/>
    </row>
    <row r="352" spans="3:7" ht="13.5">
      <c r="C352" s="1"/>
      <c r="D352" s="1"/>
      <c r="E352" s="1"/>
      <c r="F352" s="1"/>
      <c r="G352" s="1"/>
    </row>
    <row r="353" spans="3:7" ht="13.5">
      <c r="C353" s="1"/>
      <c r="D353" s="1"/>
      <c r="E353" s="1"/>
      <c r="F353" s="1"/>
      <c r="G353" s="1"/>
    </row>
    <row r="354" spans="3:7" ht="13.5">
      <c r="C354" s="1"/>
      <c r="D354" s="1"/>
      <c r="E354" s="1"/>
      <c r="F354" s="1"/>
      <c r="G354" s="1"/>
    </row>
    <row r="355" spans="3:7" ht="13.5">
      <c r="C355" s="1"/>
      <c r="D355" s="1"/>
      <c r="E355" s="1"/>
      <c r="F355" s="1"/>
      <c r="G355" s="1"/>
    </row>
    <row r="356" spans="3:7" ht="13.5">
      <c r="C356" s="1"/>
      <c r="D356" s="1"/>
      <c r="E356" s="1"/>
      <c r="F356" s="1"/>
      <c r="G356" s="1"/>
    </row>
    <row r="357" spans="3:7" ht="13.5">
      <c r="C357" s="1"/>
      <c r="D357" s="1"/>
      <c r="E357" s="1"/>
      <c r="F357" s="1"/>
      <c r="G357" s="1"/>
    </row>
  </sheetData>
  <mergeCells count="4">
    <mergeCell ref="A4:B5"/>
    <mergeCell ref="G4:H4"/>
    <mergeCell ref="E4:F4"/>
    <mergeCell ref="C4:D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320" verticalDpi="320" orientation="portrait" paperSize="9" scale="75" r:id="rId2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12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59765625" style="3" customWidth="1"/>
    <col min="2" max="2" width="35.59765625" style="3" customWidth="1"/>
    <col min="3" max="7" width="9.59765625" style="3" customWidth="1"/>
    <col min="8" max="8" width="9.59765625" style="4" customWidth="1"/>
    <col min="9" max="10" width="9.59765625" style="3" customWidth="1"/>
    <col min="11" max="17" width="9.59765625" style="2" customWidth="1"/>
    <col min="18" max="18" width="9.59765625" style="1" customWidth="1"/>
    <col min="19" max="16384" width="9" style="3" customWidth="1"/>
  </cols>
  <sheetData>
    <row r="1" ht="18" customHeight="1"/>
    <row r="2" spans="1:18" s="50" customFormat="1" ht="21" customHeight="1" thickBot="1">
      <c r="A2" s="47" t="s">
        <v>226</v>
      </c>
      <c r="C2" s="51"/>
      <c r="D2" s="52"/>
      <c r="E2" s="52"/>
      <c r="F2" s="52"/>
      <c r="G2" s="52"/>
      <c r="H2" s="51"/>
      <c r="I2" s="52"/>
      <c r="J2" s="52"/>
      <c r="K2" s="52"/>
      <c r="L2" s="52"/>
      <c r="M2" s="52"/>
      <c r="N2" s="52"/>
      <c r="O2" s="52"/>
      <c r="P2" s="52"/>
      <c r="Q2" s="52"/>
      <c r="R2" s="51"/>
    </row>
    <row r="3" spans="1:18" ht="18" customHeight="1" thickTop="1">
      <c r="A3" s="211" t="s">
        <v>112</v>
      </c>
      <c r="B3" s="212"/>
      <c r="C3" s="217" t="s">
        <v>113</v>
      </c>
      <c r="D3" s="218"/>
      <c r="E3" s="217" t="s">
        <v>114</v>
      </c>
      <c r="F3" s="218"/>
      <c r="G3" s="36" t="s">
        <v>115</v>
      </c>
      <c r="H3" s="37"/>
      <c r="I3" s="37"/>
      <c r="J3" s="37"/>
      <c r="K3" s="37"/>
      <c r="L3" s="38"/>
      <c r="M3" s="200" t="s">
        <v>116</v>
      </c>
      <c r="N3" s="201"/>
      <c r="O3" s="200" t="s">
        <v>117</v>
      </c>
      <c r="P3" s="201"/>
      <c r="Q3" s="200" t="s">
        <v>225</v>
      </c>
      <c r="R3" s="204"/>
    </row>
    <row r="4" spans="1:18" s="32" customFormat="1" ht="21.75" customHeight="1">
      <c r="A4" s="213"/>
      <c r="B4" s="214"/>
      <c r="C4" s="219"/>
      <c r="D4" s="220"/>
      <c r="E4" s="219"/>
      <c r="F4" s="220"/>
      <c r="G4" s="206" t="s">
        <v>118</v>
      </c>
      <c r="H4" s="207"/>
      <c r="I4" s="208" t="s">
        <v>119</v>
      </c>
      <c r="J4" s="209"/>
      <c r="K4" s="206" t="s">
        <v>120</v>
      </c>
      <c r="L4" s="210"/>
      <c r="M4" s="202"/>
      <c r="N4" s="203"/>
      <c r="O4" s="202"/>
      <c r="P4" s="203"/>
      <c r="Q4" s="202"/>
      <c r="R4" s="205"/>
    </row>
    <row r="5" spans="1:18" s="32" customFormat="1" ht="21.75" customHeight="1">
      <c r="A5" s="215"/>
      <c r="B5" s="216"/>
      <c r="C5" s="33" t="s">
        <v>91</v>
      </c>
      <c r="D5" s="33" t="s">
        <v>92</v>
      </c>
      <c r="E5" s="34" t="s">
        <v>91</v>
      </c>
      <c r="F5" s="33" t="s">
        <v>92</v>
      </c>
      <c r="G5" s="35" t="s">
        <v>91</v>
      </c>
      <c r="H5" s="34" t="s">
        <v>92</v>
      </c>
      <c r="I5" s="33" t="s">
        <v>82</v>
      </c>
      <c r="J5" s="33" t="s">
        <v>83</v>
      </c>
      <c r="K5" s="35" t="s">
        <v>91</v>
      </c>
      <c r="L5" s="33" t="s">
        <v>92</v>
      </c>
      <c r="M5" s="35" t="s">
        <v>91</v>
      </c>
      <c r="N5" s="33" t="s">
        <v>92</v>
      </c>
      <c r="O5" s="35" t="s">
        <v>91</v>
      </c>
      <c r="P5" s="33" t="s">
        <v>92</v>
      </c>
      <c r="Q5" s="35" t="s">
        <v>91</v>
      </c>
      <c r="R5" s="34" t="s">
        <v>92</v>
      </c>
    </row>
    <row r="6" spans="1:19" ht="13.5" customHeight="1">
      <c r="A6" s="4"/>
      <c r="B6" s="24"/>
      <c r="C6" s="14"/>
      <c r="D6" s="6" t="s">
        <v>80</v>
      </c>
      <c r="E6" s="15"/>
      <c r="F6" s="6" t="s">
        <v>80</v>
      </c>
      <c r="G6" s="15"/>
      <c r="H6" s="6" t="s">
        <v>80</v>
      </c>
      <c r="I6" s="15"/>
      <c r="J6" s="6" t="s">
        <v>80</v>
      </c>
      <c r="K6" s="15"/>
      <c r="L6" s="6" t="s">
        <v>80</v>
      </c>
      <c r="M6" s="15"/>
      <c r="N6" s="6" t="s">
        <v>80</v>
      </c>
      <c r="O6" s="15"/>
      <c r="P6" s="6" t="s">
        <v>80</v>
      </c>
      <c r="Q6" s="15"/>
      <c r="R6" s="6" t="s">
        <v>80</v>
      </c>
      <c r="S6" s="4"/>
    </row>
    <row r="7" spans="1:19" s="41" customFormat="1" ht="12.75" customHeight="1">
      <c r="A7" s="94" t="s">
        <v>227</v>
      </c>
      <c r="B7" s="95" t="s">
        <v>228</v>
      </c>
      <c r="C7" s="96">
        <v>48723</v>
      </c>
      <c r="D7" s="97">
        <v>396194</v>
      </c>
      <c r="E7" s="98">
        <v>26827</v>
      </c>
      <c r="F7" s="98">
        <v>70476</v>
      </c>
      <c r="G7" s="98">
        <v>19812</v>
      </c>
      <c r="H7" s="96">
        <v>289600</v>
      </c>
      <c r="I7" s="99">
        <v>16787</v>
      </c>
      <c r="J7" s="98">
        <v>246614</v>
      </c>
      <c r="K7" s="100">
        <f aca="true" t="shared" si="0" ref="K7:L14">G7-I7</f>
        <v>3025</v>
      </c>
      <c r="L7" s="100">
        <f t="shared" si="0"/>
        <v>42986</v>
      </c>
      <c r="M7" s="101">
        <v>151</v>
      </c>
      <c r="N7" s="101">
        <v>655</v>
      </c>
      <c r="O7" s="99">
        <v>1851</v>
      </c>
      <c r="P7" s="98">
        <v>32737</v>
      </c>
      <c r="Q7" s="98">
        <v>82</v>
      </c>
      <c r="R7" s="98">
        <v>2726</v>
      </c>
      <c r="S7" s="40"/>
    </row>
    <row r="8" spans="1:19" s="41" customFormat="1" ht="12.75" customHeight="1">
      <c r="A8" s="94" t="s">
        <v>229</v>
      </c>
      <c r="B8" s="95" t="s">
        <v>157</v>
      </c>
      <c r="C8" s="96">
        <v>48195</v>
      </c>
      <c r="D8" s="97">
        <v>382417</v>
      </c>
      <c r="E8" s="98">
        <v>26827</v>
      </c>
      <c r="F8" s="98">
        <v>70476</v>
      </c>
      <c r="G8" s="98">
        <v>19812</v>
      </c>
      <c r="H8" s="96">
        <v>289600</v>
      </c>
      <c r="I8" s="99">
        <v>16787</v>
      </c>
      <c r="J8" s="98">
        <v>246614</v>
      </c>
      <c r="K8" s="100">
        <f t="shared" si="0"/>
        <v>3025</v>
      </c>
      <c r="L8" s="100">
        <f t="shared" si="0"/>
        <v>42986</v>
      </c>
      <c r="M8" s="101">
        <v>151</v>
      </c>
      <c r="N8" s="101">
        <v>655</v>
      </c>
      <c r="O8" s="99">
        <v>1381</v>
      </c>
      <c r="P8" s="98">
        <v>21319</v>
      </c>
      <c r="Q8" s="98">
        <v>24</v>
      </c>
      <c r="R8" s="98">
        <v>367</v>
      </c>
      <c r="S8" s="40"/>
    </row>
    <row r="9" spans="1:19" s="41" customFormat="1" ht="12.75" customHeight="1">
      <c r="A9" s="94" t="s">
        <v>230</v>
      </c>
      <c r="B9" s="95" t="s">
        <v>231</v>
      </c>
      <c r="C9" s="96">
        <v>138</v>
      </c>
      <c r="D9" s="97">
        <v>1650</v>
      </c>
      <c r="E9" s="102" t="s">
        <v>81</v>
      </c>
      <c r="F9" s="102" t="s">
        <v>81</v>
      </c>
      <c r="G9" s="98">
        <v>119</v>
      </c>
      <c r="H9" s="96">
        <v>1452</v>
      </c>
      <c r="I9" s="99">
        <v>74</v>
      </c>
      <c r="J9" s="98">
        <v>819</v>
      </c>
      <c r="K9" s="100">
        <f t="shared" si="0"/>
        <v>45</v>
      </c>
      <c r="L9" s="100">
        <f t="shared" si="0"/>
        <v>633</v>
      </c>
      <c r="M9" s="101">
        <v>4</v>
      </c>
      <c r="N9" s="101">
        <v>31</v>
      </c>
      <c r="O9" s="99">
        <v>12</v>
      </c>
      <c r="P9" s="98">
        <v>149</v>
      </c>
      <c r="Q9" s="98">
        <v>3</v>
      </c>
      <c r="R9" s="98">
        <v>18</v>
      </c>
      <c r="S9" s="40"/>
    </row>
    <row r="10" spans="1:19" ht="12.75" customHeight="1">
      <c r="A10" s="103" t="s">
        <v>232</v>
      </c>
      <c r="B10" s="104" t="s">
        <v>233</v>
      </c>
      <c r="C10" s="105">
        <v>81</v>
      </c>
      <c r="D10" s="106">
        <v>1114</v>
      </c>
      <c r="E10" s="107" t="s">
        <v>81</v>
      </c>
      <c r="F10" s="107" t="s">
        <v>81</v>
      </c>
      <c r="G10" s="108">
        <v>75</v>
      </c>
      <c r="H10" s="105">
        <v>1083</v>
      </c>
      <c r="I10" s="109">
        <v>39</v>
      </c>
      <c r="J10" s="108">
        <v>597</v>
      </c>
      <c r="K10" s="42">
        <f t="shared" si="0"/>
        <v>36</v>
      </c>
      <c r="L10" s="42">
        <f t="shared" si="0"/>
        <v>486</v>
      </c>
      <c r="M10" s="110">
        <v>4</v>
      </c>
      <c r="N10" s="110">
        <v>31</v>
      </c>
      <c r="O10" s="109">
        <v>2</v>
      </c>
      <c r="P10" s="107" t="s">
        <v>81</v>
      </c>
      <c r="Q10" s="107" t="s">
        <v>81</v>
      </c>
      <c r="R10" s="107" t="s">
        <v>81</v>
      </c>
      <c r="S10" s="4"/>
    </row>
    <row r="11" spans="1:19" ht="12.75" customHeight="1">
      <c r="A11" s="111" t="s">
        <v>234</v>
      </c>
      <c r="B11" s="112" t="s">
        <v>235</v>
      </c>
      <c r="C11" s="105">
        <v>81</v>
      </c>
      <c r="D11" s="106">
        <v>1114</v>
      </c>
      <c r="E11" s="107" t="s">
        <v>81</v>
      </c>
      <c r="F11" s="107" t="s">
        <v>81</v>
      </c>
      <c r="G11" s="108">
        <v>75</v>
      </c>
      <c r="H11" s="105">
        <v>1083</v>
      </c>
      <c r="I11" s="109">
        <v>39</v>
      </c>
      <c r="J11" s="108">
        <v>597</v>
      </c>
      <c r="K11" s="42">
        <f t="shared" si="0"/>
        <v>36</v>
      </c>
      <c r="L11" s="42">
        <f t="shared" si="0"/>
        <v>486</v>
      </c>
      <c r="M11" s="110">
        <v>4</v>
      </c>
      <c r="N11" s="110">
        <v>31</v>
      </c>
      <c r="O11" s="109">
        <v>2</v>
      </c>
      <c r="P11" s="107" t="s">
        <v>81</v>
      </c>
      <c r="Q11" s="107" t="s">
        <v>81</v>
      </c>
      <c r="R11" s="107" t="s">
        <v>81</v>
      </c>
      <c r="S11" s="4"/>
    </row>
    <row r="12" spans="1:19" ht="12.75" customHeight="1">
      <c r="A12" s="113" t="s">
        <v>236</v>
      </c>
      <c r="B12" s="104" t="s">
        <v>237</v>
      </c>
      <c r="C12" s="105">
        <v>43</v>
      </c>
      <c r="D12" s="106">
        <v>441</v>
      </c>
      <c r="E12" s="107" t="s">
        <v>81</v>
      </c>
      <c r="F12" s="107" t="s">
        <v>81</v>
      </c>
      <c r="G12" s="108">
        <v>31</v>
      </c>
      <c r="H12" s="105">
        <v>274</v>
      </c>
      <c r="I12" s="109">
        <v>26</v>
      </c>
      <c r="J12" s="108">
        <v>183</v>
      </c>
      <c r="K12" s="42">
        <f t="shared" si="0"/>
        <v>5</v>
      </c>
      <c r="L12" s="42">
        <f t="shared" si="0"/>
        <v>91</v>
      </c>
      <c r="M12" s="114" t="s">
        <v>81</v>
      </c>
      <c r="N12" s="114" t="s">
        <v>81</v>
      </c>
      <c r="O12" s="109">
        <v>9</v>
      </c>
      <c r="P12" s="108">
        <v>149</v>
      </c>
      <c r="Q12" s="108">
        <v>3</v>
      </c>
      <c r="R12" s="108">
        <v>18</v>
      </c>
      <c r="S12" s="4"/>
    </row>
    <row r="13" spans="1:19" ht="12.75" customHeight="1">
      <c r="A13" s="111" t="s">
        <v>238</v>
      </c>
      <c r="B13" s="112" t="s">
        <v>239</v>
      </c>
      <c r="C13" s="105">
        <v>43</v>
      </c>
      <c r="D13" s="106">
        <v>441</v>
      </c>
      <c r="E13" s="107" t="s">
        <v>81</v>
      </c>
      <c r="F13" s="107" t="s">
        <v>81</v>
      </c>
      <c r="G13" s="108">
        <v>31</v>
      </c>
      <c r="H13" s="105">
        <v>274</v>
      </c>
      <c r="I13" s="109">
        <v>26</v>
      </c>
      <c r="J13" s="108">
        <v>183</v>
      </c>
      <c r="K13" s="42">
        <f t="shared" si="0"/>
        <v>5</v>
      </c>
      <c r="L13" s="42">
        <f t="shared" si="0"/>
        <v>91</v>
      </c>
      <c r="M13" s="114" t="s">
        <v>81</v>
      </c>
      <c r="N13" s="114" t="s">
        <v>81</v>
      </c>
      <c r="O13" s="109">
        <v>9</v>
      </c>
      <c r="P13" s="108">
        <v>149</v>
      </c>
      <c r="Q13" s="108">
        <v>3</v>
      </c>
      <c r="R13" s="108">
        <v>18</v>
      </c>
      <c r="S13" s="4"/>
    </row>
    <row r="14" spans="1:19" ht="12.75" customHeight="1">
      <c r="A14" s="113" t="s">
        <v>240</v>
      </c>
      <c r="B14" s="104" t="s">
        <v>241</v>
      </c>
      <c r="C14" s="105">
        <v>14</v>
      </c>
      <c r="D14" s="106">
        <v>95</v>
      </c>
      <c r="E14" s="107" t="s">
        <v>81</v>
      </c>
      <c r="F14" s="107" t="s">
        <v>81</v>
      </c>
      <c r="G14" s="108">
        <v>13</v>
      </c>
      <c r="H14" s="105">
        <v>95</v>
      </c>
      <c r="I14" s="109">
        <v>9</v>
      </c>
      <c r="J14" s="108">
        <v>39</v>
      </c>
      <c r="K14" s="42">
        <f t="shared" si="0"/>
        <v>4</v>
      </c>
      <c r="L14" s="42">
        <f t="shared" si="0"/>
        <v>56</v>
      </c>
      <c r="M14" s="114" t="s">
        <v>81</v>
      </c>
      <c r="N14" s="114" t="s">
        <v>81</v>
      </c>
      <c r="O14" s="109">
        <v>1</v>
      </c>
      <c r="P14" s="107" t="s">
        <v>81</v>
      </c>
      <c r="Q14" s="107" t="s">
        <v>81</v>
      </c>
      <c r="R14" s="107" t="s">
        <v>81</v>
      </c>
      <c r="S14" s="4"/>
    </row>
    <row r="15" spans="1:19" ht="12.75" customHeight="1">
      <c r="A15" s="111" t="s">
        <v>242</v>
      </c>
      <c r="B15" s="112" t="s">
        <v>243</v>
      </c>
      <c r="C15" s="115" t="s">
        <v>81</v>
      </c>
      <c r="D15" s="116" t="s">
        <v>81</v>
      </c>
      <c r="E15" s="107" t="s">
        <v>81</v>
      </c>
      <c r="F15" s="107" t="s">
        <v>81</v>
      </c>
      <c r="G15" s="107" t="s">
        <v>81</v>
      </c>
      <c r="H15" s="115" t="s">
        <v>81</v>
      </c>
      <c r="I15" s="117" t="s">
        <v>81</v>
      </c>
      <c r="J15" s="107" t="s">
        <v>81</v>
      </c>
      <c r="K15" s="107" t="s">
        <v>81</v>
      </c>
      <c r="L15" s="107" t="s">
        <v>81</v>
      </c>
      <c r="M15" s="114" t="s">
        <v>81</v>
      </c>
      <c r="N15" s="114" t="s">
        <v>81</v>
      </c>
      <c r="O15" s="117" t="s">
        <v>81</v>
      </c>
      <c r="P15" s="107" t="s">
        <v>81</v>
      </c>
      <c r="Q15" s="107" t="s">
        <v>81</v>
      </c>
      <c r="R15" s="107" t="s">
        <v>81</v>
      </c>
      <c r="S15" s="4"/>
    </row>
    <row r="16" spans="1:19" ht="12.75" customHeight="1">
      <c r="A16" s="111" t="s">
        <v>244</v>
      </c>
      <c r="B16" s="112" t="s">
        <v>245</v>
      </c>
      <c r="C16" s="105">
        <v>14</v>
      </c>
      <c r="D16" s="106">
        <v>95</v>
      </c>
      <c r="E16" s="107" t="s">
        <v>81</v>
      </c>
      <c r="F16" s="107" t="s">
        <v>81</v>
      </c>
      <c r="G16" s="108">
        <v>13</v>
      </c>
      <c r="H16" s="105">
        <v>95</v>
      </c>
      <c r="I16" s="109">
        <v>9</v>
      </c>
      <c r="J16" s="108">
        <v>39</v>
      </c>
      <c r="K16" s="42">
        <f aca="true" t="shared" si="1" ref="K16:L18">G16-I16</f>
        <v>4</v>
      </c>
      <c r="L16" s="42">
        <f t="shared" si="1"/>
        <v>56</v>
      </c>
      <c r="M16" s="114" t="s">
        <v>81</v>
      </c>
      <c r="N16" s="114" t="s">
        <v>81</v>
      </c>
      <c r="O16" s="109">
        <v>1</v>
      </c>
      <c r="P16" s="107" t="s">
        <v>81</v>
      </c>
      <c r="Q16" s="107" t="s">
        <v>81</v>
      </c>
      <c r="R16" s="107" t="s">
        <v>81</v>
      </c>
      <c r="S16" s="4"/>
    </row>
    <row r="17" spans="1:19" s="41" customFormat="1" ht="12.75" customHeight="1">
      <c r="A17" s="118" t="s">
        <v>246</v>
      </c>
      <c r="B17" s="119" t="s">
        <v>247</v>
      </c>
      <c r="C17" s="96">
        <v>48585</v>
      </c>
      <c r="D17" s="97">
        <v>394544</v>
      </c>
      <c r="E17" s="98">
        <v>26827</v>
      </c>
      <c r="F17" s="98">
        <v>70476</v>
      </c>
      <c r="G17" s="98">
        <v>19693</v>
      </c>
      <c r="H17" s="96">
        <v>288148</v>
      </c>
      <c r="I17" s="99">
        <v>16713</v>
      </c>
      <c r="J17" s="98">
        <v>245795</v>
      </c>
      <c r="K17" s="100">
        <f t="shared" si="1"/>
        <v>2980</v>
      </c>
      <c r="L17" s="100">
        <f t="shared" si="1"/>
        <v>42353</v>
      </c>
      <c r="M17" s="101">
        <v>147</v>
      </c>
      <c r="N17" s="101">
        <v>624</v>
      </c>
      <c r="O17" s="99">
        <v>1839</v>
      </c>
      <c r="P17" s="98">
        <v>32588</v>
      </c>
      <c r="Q17" s="98">
        <v>79</v>
      </c>
      <c r="R17" s="98">
        <v>2708</v>
      </c>
      <c r="S17" s="40"/>
    </row>
    <row r="18" spans="1:19" s="41" customFormat="1" ht="12.75" customHeight="1">
      <c r="A18" s="118" t="s">
        <v>248</v>
      </c>
      <c r="B18" s="119" t="s">
        <v>249</v>
      </c>
      <c r="C18" s="96">
        <v>48057</v>
      </c>
      <c r="D18" s="97">
        <v>380767</v>
      </c>
      <c r="E18" s="98">
        <v>26827</v>
      </c>
      <c r="F18" s="98">
        <v>70476</v>
      </c>
      <c r="G18" s="98">
        <v>19693</v>
      </c>
      <c r="H18" s="96">
        <v>288148</v>
      </c>
      <c r="I18" s="99">
        <v>16713</v>
      </c>
      <c r="J18" s="98">
        <v>245795</v>
      </c>
      <c r="K18" s="100">
        <f t="shared" si="1"/>
        <v>2980</v>
      </c>
      <c r="L18" s="100">
        <f t="shared" si="1"/>
        <v>42353</v>
      </c>
      <c r="M18" s="101">
        <v>147</v>
      </c>
      <c r="N18" s="101">
        <v>624</v>
      </c>
      <c r="O18" s="99">
        <v>1369</v>
      </c>
      <c r="P18" s="98">
        <v>21170</v>
      </c>
      <c r="Q18" s="98">
        <v>21</v>
      </c>
      <c r="R18" s="98">
        <v>349</v>
      </c>
      <c r="S18" s="40"/>
    </row>
    <row r="19" spans="1:19" ht="12.75" customHeight="1">
      <c r="A19" s="113" t="s">
        <v>250</v>
      </c>
      <c r="B19" s="104" t="s">
        <v>135</v>
      </c>
      <c r="C19" s="105">
        <v>44</v>
      </c>
      <c r="D19" s="106">
        <v>411</v>
      </c>
      <c r="E19" s="108">
        <v>3</v>
      </c>
      <c r="F19" s="108">
        <v>5</v>
      </c>
      <c r="G19" s="108">
        <v>41</v>
      </c>
      <c r="H19" s="105">
        <v>406</v>
      </c>
      <c r="I19" s="109">
        <v>41</v>
      </c>
      <c r="J19" s="108">
        <v>406</v>
      </c>
      <c r="K19" s="107" t="s">
        <v>81</v>
      </c>
      <c r="L19" s="107" t="s">
        <v>81</v>
      </c>
      <c r="M19" s="114" t="s">
        <v>81</v>
      </c>
      <c r="N19" s="114" t="s">
        <v>81</v>
      </c>
      <c r="O19" s="117" t="s">
        <v>81</v>
      </c>
      <c r="P19" s="107" t="s">
        <v>81</v>
      </c>
      <c r="Q19" s="107" t="s">
        <v>81</v>
      </c>
      <c r="R19" s="107" t="s">
        <v>81</v>
      </c>
      <c r="S19" s="4"/>
    </row>
    <row r="20" spans="1:19" ht="12.75" customHeight="1">
      <c r="A20" s="120" t="s">
        <v>251</v>
      </c>
      <c r="B20" s="104" t="s">
        <v>135</v>
      </c>
      <c r="C20" s="105">
        <v>44</v>
      </c>
      <c r="D20" s="106">
        <v>411</v>
      </c>
      <c r="E20" s="108">
        <v>3</v>
      </c>
      <c r="F20" s="108">
        <v>5</v>
      </c>
      <c r="G20" s="108">
        <v>41</v>
      </c>
      <c r="H20" s="105">
        <v>406</v>
      </c>
      <c r="I20" s="109">
        <v>41</v>
      </c>
      <c r="J20" s="108">
        <v>406</v>
      </c>
      <c r="K20" s="107" t="s">
        <v>81</v>
      </c>
      <c r="L20" s="107" t="s">
        <v>81</v>
      </c>
      <c r="M20" s="114" t="s">
        <v>81</v>
      </c>
      <c r="N20" s="114" t="s">
        <v>81</v>
      </c>
      <c r="O20" s="117" t="s">
        <v>81</v>
      </c>
      <c r="P20" s="107" t="s">
        <v>81</v>
      </c>
      <c r="Q20" s="107" t="s">
        <v>81</v>
      </c>
      <c r="R20" s="107" t="s">
        <v>81</v>
      </c>
      <c r="S20" s="4"/>
    </row>
    <row r="21" spans="1:19" ht="12.75" customHeight="1">
      <c r="A21" s="103" t="s">
        <v>252</v>
      </c>
      <c r="B21" s="121" t="s">
        <v>253</v>
      </c>
      <c r="C21" s="105">
        <v>5244</v>
      </c>
      <c r="D21" s="106">
        <v>30655</v>
      </c>
      <c r="E21" s="108">
        <v>2656</v>
      </c>
      <c r="F21" s="108">
        <v>6503</v>
      </c>
      <c r="G21" s="108">
        <v>2588</v>
      </c>
      <c r="H21" s="105">
        <v>24152</v>
      </c>
      <c r="I21" s="109">
        <v>2586</v>
      </c>
      <c r="J21" s="108">
        <v>24149</v>
      </c>
      <c r="K21" s="42">
        <f>G21-I21</f>
        <v>2</v>
      </c>
      <c r="L21" s="42">
        <f>H21-J21</f>
        <v>3</v>
      </c>
      <c r="M21" s="114" t="s">
        <v>81</v>
      </c>
      <c r="N21" s="114" t="s">
        <v>81</v>
      </c>
      <c r="O21" s="117" t="s">
        <v>81</v>
      </c>
      <c r="P21" s="107" t="s">
        <v>81</v>
      </c>
      <c r="Q21" s="107" t="s">
        <v>81</v>
      </c>
      <c r="R21" s="107" t="s">
        <v>81</v>
      </c>
      <c r="S21" s="4"/>
    </row>
    <row r="22" spans="1:19" ht="12.75" customHeight="1">
      <c r="A22" s="122" t="s">
        <v>254</v>
      </c>
      <c r="B22" s="121" t="s">
        <v>255</v>
      </c>
      <c r="C22" s="105">
        <v>2234</v>
      </c>
      <c r="D22" s="106">
        <v>16576</v>
      </c>
      <c r="E22" s="108">
        <v>823</v>
      </c>
      <c r="F22" s="108">
        <v>2232</v>
      </c>
      <c r="G22" s="108">
        <v>1411</v>
      </c>
      <c r="H22" s="105">
        <v>14344</v>
      </c>
      <c r="I22" s="109">
        <v>1409</v>
      </c>
      <c r="J22" s="108">
        <v>14341</v>
      </c>
      <c r="K22" s="42">
        <f>G22-I22</f>
        <v>2</v>
      </c>
      <c r="L22" s="42">
        <f>H22-J22</f>
        <v>3</v>
      </c>
      <c r="M22" s="114" t="s">
        <v>81</v>
      </c>
      <c r="N22" s="114" t="s">
        <v>81</v>
      </c>
      <c r="O22" s="117" t="s">
        <v>81</v>
      </c>
      <c r="P22" s="107" t="s">
        <v>81</v>
      </c>
      <c r="Q22" s="107" t="s">
        <v>81</v>
      </c>
      <c r="R22" s="107" t="s">
        <v>81</v>
      </c>
      <c r="S22" s="4"/>
    </row>
    <row r="23" spans="1:19" ht="12.75" customHeight="1">
      <c r="A23" s="122" t="s">
        <v>256</v>
      </c>
      <c r="B23" s="121" t="s">
        <v>257</v>
      </c>
      <c r="C23" s="105">
        <v>1830</v>
      </c>
      <c r="D23" s="106">
        <v>6962</v>
      </c>
      <c r="E23" s="108">
        <v>1316</v>
      </c>
      <c r="F23" s="108">
        <v>3046</v>
      </c>
      <c r="G23" s="108">
        <v>514</v>
      </c>
      <c r="H23" s="105">
        <v>3916</v>
      </c>
      <c r="I23" s="109">
        <v>514</v>
      </c>
      <c r="J23" s="108">
        <v>3916</v>
      </c>
      <c r="K23" s="107" t="s">
        <v>81</v>
      </c>
      <c r="L23" s="107" t="s">
        <v>81</v>
      </c>
      <c r="M23" s="114" t="s">
        <v>81</v>
      </c>
      <c r="N23" s="114" t="s">
        <v>81</v>
      </c>
      <c r="O23" s="117" t="s">
        <v>81</v>
      </c>
      <c r="P23" s="107" t="s">
        <v>81</v>
      </c>
      <c r="Q23" s="107" t="s">
        <v>81</v>
      </c>
      <c r="R23" s="107" t="s">
        <v>81</v>
      </c>
      <c r="S23" s="4"/>
    </row>
    <row r="24" spans="1:19" ht="12.75" customHeight="1">
      <c r="A24" s="122" t="s">
        <v>258</v>
      </c>
      <c r="B24" s="121" t="s">
        <v>259</v>
      </c>
      <c r="C24" s="105">
        <v>1180</v>
      </c>
      <c r="D24" s="106">
        <v>7117</v>
      </c>
      <c r="E24" s="108">
        <v>517</v>
      </c>
      <c r="F24" s="108">
        <v>1225</v>
      </c>
      <c r="G24" s="108">
        <v>663</v>
      </c>
      <c r="H24" s="105">
        <v>5892</v>
      </c>
      <c r="I24" s="109">
        <v>663</v>
      </c>
      <c r="J24" s="108">
        <v>5892</v>
      </c>
      <c r="K24" s="107" t="s">
        <v>81</v>
      </c>
      <c r="L24" s="107" t="s">
        <v>81</v>
      </c>
      <c r="M24" s="114" t="s">
        <v>81</v>
      </c>
      <c r="N24" s="114" t="s">
        <v>81</v>
      </c>
      <c r="O24" s="117" t="s">
        <v>81</v>
      </c>
      <c r="P24" s="107" t="s">
        <v>81</v>
      </c>
      <c r="Q24" s="107" t="s">
        <v>81</v>
      </c>
      <c r="R24" s="107" t="s">
        <v>81</v>
      </c>
      <c r="S24" s="4"/>
    </row>
    <row r="25" spans="1:19" ht="12.75" customHeight="1">
      <c r="A25" s="103" t="s">
        <v>260</v>
      </c>
      <c r="B25" s="121" t="s">
        <v>261</v>
      </c>
      <c r="C25" s="105">
        <v>5640</v>
      </c>
      <c r="D25" s="106">
        <v>86965</v>
      </c>
      <c r="E25" s="108">
        <v>2825</v>
      </c>
      <c r="F25" s="108">
        <v>7838</v>
      </c>
      <c r="G25" s="108">
        <v>2811</v>
      </c>
      <c r="H25" s="105">
        <v>79114</v>
      </c>
      <c r="I25" s="109">
        <v>2790</v>
      </c>
      <c r="J25" s="108">
        <v>78595</v>
      </c>
      <c r="K25" s="42">
        <f aca="true" t="shared" si="2" ref="K25:L28">G25-I25</f>
        <v>21</v>
      </c>
      <c r="L25" s="42">
        <f t="shared" si="2"/>
        <v>519</v>
      </c>
      <c r="M25" s="110">
        <v>1</v>
      </c>
      <c r="N25" s="110">
        <v>10</v>
      </c>
      <c r="O25" s="109">
        <v>3</v>
      </c>
      <c r="P25" s="108">
        <v>3</v>
      </c>
      <c r="Q25" s="107" t="s">
        <v>81</v>
      </c>
      <c r="R25" s="107" t="s">
        <v>81</v>
      </c>
      <c r="S25" s="4"/>
    </row>
    <row r="26" spans="1:19" ht="12.75" customHeight="1">
      <c r="A26" s="122" t="s">
        <v>262</v>
      </c>
      <c r="B26" s="121" t="s">
        <v>263</v>
      </c>
      <c r="C26" s="105">
        <v>408</v>
      </c>
      <c r="D26" s="106">
        <v>9266</v>
      </c>
      <c r="E26" s="108">
        <v>177</v>
      </c>
      <c r="F26" s="108">
        <v>738</v>
      </c>
      <c r="G26" s="108">
        <v>230</v>
      </c>
      <c r="H26" s="105">
        <v>8528</v>
      </c>
      <c r="I26" s="109">
        <v>223</v>
      </c>
      <c r="J26" s="108">
        <v>8438</v>
      </c>
      <c r="K26" s="42">
        <f t="shared" si="2"/>
        <v>7</v>
      </c>
      <c r="L26" s="42">
        <f t="shared" si="2"/>
        <v>90</v>
      </c>
      <c r="M26" s="114" t="s">
        <v>81</v>
      </c>
      <c r="N26" s="114" t="s">
        <v>81</v>
      </c>
      <c r="O26" s="109">
        <v>1</v>
      </c>
      <c r="P26" s="107" t="s">
        <v>81</v>
      </c>
      <c r="Q26" s="107" t="s">
        <v>81</v>
      </c>
      <c r="R26" s="107" t="s">
        <v>81</v>
      </c>
      <c r="S26" s="25"/>
    </row>
    <row r="27" spans="1:19" ht="12.75" customHeight="1">
      <c r="A27" s="122" t="s">
        <v>264</v>
      </c>
      <c r="B27" s="121" t="s">
        <v>265</v>
      </c>
      <c r="C27" s="105">
        <v>114</v>
      </c>
      <c r="D27" s="106">
        <v>2166</v>
      </c>
      <c r="E27" s="108">
        <v>9</v>
      </c>
      <c r="F27" s="108">
        <v>26</v>
      </c>
      <c r="G27" s="108">
        <v>103</v>
      </c>
      <c r="H27" s="105">
        <v>2137</v>
      </c>
      <c r="I27" s="109">
        <v>99</v>
      </c>
      <c r="J27" s="108">
        <v>1861</v>
      </c>
      <c r="K27" s="42">
        <f t="shared" si="2"/>
        <v>4</v>
      </c>
      <c r="L27" s="42">
        <f t="shared" si="2"/>
        <v>276</v>
      </c>
      <c r="M27" s="114" t="s">
        <v>81</v>
      </c>
      <c r="N27" s="114" t="s">
        <v>81</v>
      </c>
      <c r="O27" s="109">
        <v>2</v>
      </c>
      <c r="P27" s="108">
        <v>3</v>
      </c>
      <c r="Q27" s="107" t="s">
        <v>81</v>
      </c>
      <c r="R27" s="107" t="s">
        <v>81</v>
      </c>
      <c r="S27" s="4"/>
    </row>
    <row r="28" spans="1:19" ht="12.75" customHeight="1">
      <c r="A28" s="122" t="s">
        <v>266</v>
      </c>
      <c r="B28" s="121" t="s">
        <v>267</v>
      </c>
      <c r="C28" s="105">
        <v>634</v>
      </c>
      <c r="D28" s="106">
        <v>2088</v>
      </c>
      <c r="E28" s="108">
        <v>558</v>
      </c>
      <c r="F28" s="108">
        <v>1102</v>
      </c>
      <c r="G28" s="108">
        <v>76</v>
      </c>
      <c r="H28" s="105">
        <v>986</v>
      </c>
      <c r="I28" s="109">
        <v>74</v>
      </c>
      <c r="J28" s="108">
        <v>977</v>
      </c>
      <c r="K28" s="42">
        <f t="shared" si="2"/>
        <v>2</v>
      </c>
      <c r="L28" s="42">
        <f t="shared" si="2"/>
        <v>9</v>
      </c>
      <c r="M28" s="114" t="s">
        <v>81</v>
      </c>
      <c r="N28" s="114" t="s">
        <v>81</v>
      </c>
      <c r="O28" s="117" t="s">
        <v>81</v>
      </c>
      <c r="P28" s="107" t="s">
        <v>81</v>
      </c>
      <c r="Q28" s="107" t="s">
        <v>81</v>
      </c>
      <c r="R28" s="107" t="s">
        <v>81</v>
      </c>
      <c r="S28" s="4"/>
    </row>
    <row r="29" spans="1:19" ht="12.75" customHeight="1">
      <c r="A29" s="122" t="s">
        <v>268</v>
      </c>
      <c r="B29" s="123" t="s">
        <v>269</v>
      </c>
      <c r="C29" s="105">
        <v>264</v>
      </c>
      <c r="D29" s="106">
        <v>1994</v>
      </c>
      <c r="E29" s="108">
        <v>158</v>
      </c>
      <c r="F29" s="108">
        <v>564</v>
      </c>
      <c r="G29" s="108">
        <v>106</v>
      </c>
      <c r="H29" s="105">
        <v>1430</v>
      </c>
      <c r="I29" s="109">
        <v>106</v>
      </c>
      <c r="J29" s="108">
        <v>1430</v>
      </c>
      <c r="K29" s="107" t="s">
        <v>81</v>
      </c>
      <c r="L29" s="107" t="s">
        <v>81</v>
      </c>
      <c r="M29" s="114" t="s">
        <v>81</v>
      </c>
      <c r="N29" s="114" t="s">
        <v>81</v>
      </c>
      <c r="O29" s="117" t="s">
        <v>81</v>
      </c>
      <c r="P29" s="107" t="s">
        <v>81</v>
      </c>
      <c r="Q29" s="107" t="s">
        <v>81</v>
      </c>
      <c r="R29" s="107" t="s">
        <v>81</v>
      </c>
      <c r="S29" s="4"/>
    </row>
    <row r="30" spans="1:19" ht="12.75" customHeight="1">
      <c r="A30" s="122" t="s">
        <v>270</v>
      </c>
      <c r="B30" s="121" t="s">
        <v>271</v>
      </c>
      <c r="C30" s="105">
        <v>116</v>
      </c>
      <c r="D30" s="106">
        <v>769</v>
      </c>
      <c r="E30" s="108">
        <v>62</v>
      </c>
      <c r="F30" s="108">
        <v>166</v>
      </c>
      <c r="G30" s="108">
        <v>54</v>
      </c>
      <c r="H30" s="105">
        <v>603</v>
      </c>
      <c r="I30" s="109">
        <v>50</v>
      </c>
      <c r="J30" s="108">
        <v>572</v>
      </c>
      <c r="K30" s="42">
        <f>G30-I30</f>
        <v>4</v>
      </c>
      <c r="L30" s="42">
        <f>H30-J30</f>
        <v>31</v>
      </c>
      <c r="M30" s="114" t="s">
        <v>81</v>
      </c>
      <c r="N30" s="114" t="s">
        <v>81</v>
      </c>
      <c r="O30" s="117" t="s">
        <v>81</v>
      </c>
      <c r="P30" s="107" t="s">
        <v>81</v>
      </c>
      <c r="Q30" s="107" t="s">
        <v>81</v>
      </c>
      <c r="R30" s="107" t="s">
        <v>81</v>
      </c>
      <c r="S30" s="4"/>
    </row>
    <row r="31" spans="1:19" ht="12.75" customHeight="1">
      <c r="A31" s="122" t="s">
        <v>272</v>
      </c>
      <c r="B31" s="121" t="s">
        <v>273</v>
      </c>
      <c r="C31" s="105">
        <v>262</v>
      </c>
      <c r="D31" s="106">
        <v>1098</v>
      </c>
      <c r="E31" s="108">
        <v>199</v>
      </c>
      <c r="F31" s="108">
        <v>399</v>
      </c>
      <c r="G31" s="108">
        <v>63</v>
      </c>
      <c r="H31" s="105">
        <v>699</v>
      </c>
      <c r="I31" s="109">
        <v>63</v>
      </c>
      <c r="J31" s="108">
        <v>699</v>
      </c>
      <c r="K31" s="107" t="s">
        <v>81</v>
      </c>
      <c r="L31" s="107" t="s">
        <v>81</v>
      </c>
      <c r="M31" s="114" t="s">
        <v>81</v>
      </c>
      <c r="N31" s="114" t="s">
        <v>81</v>
      </c>
      <c r="O31" s="117" t="s">
        <v>81</v>
      </c>
      <c r="P31" s="107" t="s">
        <v>81</v>
      </c>
      <c r="Q31" s="107" t="s">
        <v>81</v>
      </c>
      <c r="R31" s="107" t="s">
        <v>81</v>
      </c>
      <c r="S31" s="4"/>
    </row>
    <row r="32" spans="1:19" ht="12.75" customHeight="1">
      <c r="A32" s="122" t="s">
        <v>274</v>
      </c>
      <c r="B32" s="121" t="s">
        <v>275</v>
      </c>
      <c r="C32" s="105">
        <v>98</v>
      </c>
      <c r="D32" s="106">
        <v>1371</v>
      </c>
      <c r="E32" s="108">
        <v>34</v>
      </c>
      <c r="F32" s="108">
        <v>105</v>
      </c>
      <c r="G32" s="108">
        <v>64</v>
      </c>
      <c r="H32" s="105">
        <v>1266</v>
      </c>
      <c r="I32" s="109">
        <v>63</v>
      </c>
      <c r="J32" s="108">
        <v>1264</v>
      </c>
      <c r="K32" s="42">
        <f>G32-I32</f>
        <v>1</v>
      </c>
      <c r="L32" s="42">
        <f>H32-J32</f>
        <v>2</v>
      </c>
      <c r="M32" s="114" t="s">
        <v>81</v>
      </c>
      <c r="N32" s="114" t="s">
        <v>81</v>
      </c>
      <c r="O32" s="117" t="s">
        <v>81</v>
      </c>
      <c r="P32" s="107" t="s">
        <v>81</v>
      </c>
      <c r="Q32" s="107" t="s">
        <v>81</v>
      </c>
      <c r="R32" s="107" t="s">
        <v>81</v>
      </c>
      <c r="S32" s="4"/>
    </row>
    <row r="33" spans="1:19" ht="12.75" customHeight="1">
      <c r="A33" s="122" t="s">
        <v>276</v>
      </c>
      <c r="B33" s="121" t="s">
        <v>277</v>
      </c>
      <c r="C33" s="105">
        <v>233</v>
      </c>
      <c r="D33" s="106">
        <v>1708</v>
      </c>
      <c r="E33" s="108">
        <v>128</v>
      </c>
      <c r="F33" s="108">
        <v>343</v>
      </c>
      <c r="G33" s="108">
        <v>105</v>
      </c>
      <c r="H33" s="105">
        <v>1365</v>
      </c>
      <c r="I33" s="109">
        <v>105</v>
      </c>
      <c r="J33" s="108">
        <v>1365</v>
      </c>
      <c r="K33" s="107" t="s">
        <v>81</v>
      </c>
      <c r="L33" s="107" t="s">
        <v>81</v>
      </c>
      <c r="M33" s="114" t="s">
        <v>81</v>
      </c>
      <c r="N33" s="114" t="s">
        <v>81</v>
      </c>
      <c r="O33" s="117" t="s">
        <v>81</v>
      </c>
      <c r="P33" s="107" t="s">
        <v>81</v>
      </c>
      <c r="Q33" s="107" t="s">
        <v>81</v>
      </c>
      <c r="R33" s="107" t="s">
        <v>81</v>
      </c>
      <c r="S33" s="4"/>
    </row>
    <row r="34" spans="1:19" ht="12.75" customHeight="1">
      <c r="A34" s="122" t="s">
        <v>278</v>
      </c>
      <c r="B34" s="121" t="s">
        <v>279</v>
      </c>
      <c r="C34" s="105">
        <v>41</v>
      </c>
      <c r="D34" s="106">
        <v>1357</v>
      </c>
      <c r="E34" s="108">
        <v>3</v>
      </c>
      <c r="F34" s="108">
        <v>6</v>
      </c>
      <c r="G34" s="108">
        <v>38</v>
      </c>
      <c r="H34" s="105">
        <v>1351</v>
      </c>
      <c r="I34" s="109">
        <v>37</v>
      </c>
      <c r="J34" s="108">
        <v>1298</v>
      </c>
      <c r="K34" s="42">
        <f>G34-I34</f>
        <v>1</v>
      </c>
      <c r="L34" s="42">
        <f>H34-J34</f>
        <v>53</v>
      </c>
      <c r="M34" s="114" t="s">
        <v>81</v>
      </c>
      <c r="N34" s="114" t="s">
        <v>81</v>
      </c>
      <c r="O34" s="117" t="s">
        <v>81</v>
      </c>
      <c r="P34" s="107" t="s">
        <v>81</v>
      </c>
      <c r="Q34" s="107" t="s">
        <v>81</v>
      </c>
      <c r="R34" s="107" t="s">
        <v>81</v>
      </c>
      <c r="S34" s="4"/>
    </row>
    <row r="35" spans="1:19" ht="12.75" customHeight="1">
      <c r="A35" s="122" t="s">
        <v>280</v>
      </c>
      <c r="B35" s="121" t="s">
        <v>281</v>
      </c>
      <c r="C35" s="105">
        <v>9</v>
      </c>
      <c r="D35" s="106">
        <v>52</v>
      </c>
      <c r="E35" s="107" t="s">
        <v>81</v>
      </c>
      <c r="F35" s="107" t="s">
        <v>81</v>
      </c>
      <c r="G35" s="108">
        <v>9</v>
      </c>
      <c r="H35" s="105">
        <v>52</v>
      </c>
      <c r="I35" s="109">
        <v>9</v>
      </c>
      <c r="J35" s="108">
        <v>52</v>
      </c>
      <c r="K35" s="107" t="s">
        <v>81</v>
      </c>
      <c r="L35" s="107" t="s">
        <v>81</v>
      </c>
      <c r="M35" s="114" t="s">
        <v>81</v>
      </c>
      <c r="N35" s="114" t="s">
        <v>81</v>
      </c>
      <c r="O35" s="117" t="s">
        <v>81</v>
      </c>
      <c r="P35" s="107" t="s">
        <v>81</v>
      </c>
      <c r="Q35" s="107" t="s">
        <v>81</v>
      </c>
      <c r="R35" s="107" t="s">
        <v>81</v>
      </c>
      <c r="S35" s="4"/>
    </row>
    <row r="36" spans="1:19" ht="12.75" customHeight="1">
      <c r="A36" s="122" t="s">
        <v>282</v>
      </c>
      <c r="B36" s="121" t="s">
        <v>283</v>
      </c>
      <c r="C36" s="105">
        <v>336</v>
      </c>
      <c r="D36" s="106">
        <v>4756</v>
      </c>
      <c r="E36" s="108">
        <v>135</v>
      </c>
      <c r="F36" s="108">
        <v>485</v>
      </c>
      <c r="G36" s="108">
        <v>201</v>
      </c>
      <c r="H36" s="105">
        <v>4271</v>
      </c>
      <c r="I36" s="109">
        <v>199</v>
      </c>
      <c r="J36" s="108">
        <v>4213</v>
      </c>
      <c r="K36" s="42">
        <f>G36-I36</f>
        <v>2</v>
      </c>
      <c r="L36" s="42">
        <f>H36-J36</f>
        <v>58</v>
      </c>
      <c r="M36" s="114" t="s">
        <v>81</v>
      </c>
      <c r="N36" s="114" t="s">
        <v>81</v>
      </c>
      <c r="O36" s="117" t="s">
        <v>81</v>
      </c>
      <c r="P36" s="107" t="s">
        <v>81</v>
      </c>
      <c r="Q36" s="107" t="s">
        <v>81</v>
      </c>
      <c r="R36" s="107" t="s">
        <v>81</v>
      </c>
      <c r="S36" s="4"/>
    </row>
    <row r="37" spans="1:19" ht="12.75" customHeight="1">
      <c r="A37" s="122" t="s">
        <v>284</v>
      </c>
      <c r="B37" s="121" t="s">
        <v>285</v>
      </c>
      <c r="C37" s="105">
        <v>32</v>
      </c>
      <c r="D37" s="106">
        <v>324</v>
      </c>
      <c r="E37" s="108">
        <v>18</v>
      </c>
      <c r="F37" s="108">
        <v>66</v>
      </c>
      <c r="G37" s="108">
        <v>14</v>
      </c>
      <c r="H37" s="105">
        <v>258</v>
      </c>
      <c r="I37" s="109">
        <v>14</v>
      </c>
      <c r="J37" s="108">
        <v>258</v>
      </c>
      <c r="K37" s="107" t="s">
        <v>81</v>
      </c>
      <c r="L37" s="107" t="s">
        <v>81</v>
      </c>
      <c r="M37" s="114" t="s">
        <v>81</v>
      </c>
      <c r="N37" s="114" t="s">
        <v>81</v>
      </c>
      <c r="O37" s="117" t="s">
        <v>81</v>
      </c>
      <c r="P37" s="107" t="s">
        <v>81</v>
      </c>
      <c r="Q37" s="107" t="s">
        <v>81</v>
      </c>
      <c r="R37" s="107" t="s">
        <v>81</v>
      </c>
      <c r="S37" s="4"/>
    </row>
    <row r="38" spans="1:19" ht="12.75" customHeight="1">
      <c r="A38" s="122" t="s">
        <v>286</v>
      </c>
      <c r="B38" s="121" t="s">
        <v>287</v>
      </c>
      <c r="C38" s="105">
        <v>36</v>
      </c>
      <c r="D38" s="106">
        <v>277</v>
      </c>
      <c r="E38" s="108">
        <v>20</v>
      </c>
      <c r="F38" s="108">
        <v>84</v>
      </c>
      <c r="G38" s="108">
        <v>16</v>
      </c>
      <c r="H38" s="105">
        <v>193</v>
      </c>
      <c r="I38" s="109">
        <v>16</v>
      </c>
      <c r="J38" s="108">
        <v>193</v>
      </c>
      <c r="K38" s="107" t="s">
        <v>81</v>
      </c>
      <c r="L38" s="107" t="s">
        <v>81</v>
      </c>
      <c r="M38" s="114" t="s">
        <v>81</v>
      </c>
      <c r="N38" s="114" t="s">
        <v>81</v>
      </c>
      <c r="O38" s="117" t="s">
        <v>81</v>
      </c>
      <c r="P38" s="107" t="s">
        <v>81</v>
      </c>
      <c r="Q38" s="107" t="s">
        <v>81</v>
      </c>
      <c r="R38" s="107" t="s">
        <v>81</v>
      </c>
      <c r="S38" s="4"/>
    </row>
    <row r="39" spans="1:19" ht="12.75" customHeight="1">
      <c r="A39" s="122" t="s">
        <v>288</v>
      </c>
      <c r="B39" s="121" t="s">
        <v>289</v>
      </c>
      <c r="C39" s="105">
        <v>182</v>
      </c>
      <c r="D39" s="106">
        <v>2111</v>
      </c>
      <c r="E39" s="108">
        <v>54</v>
      </c>
      <c r="F39" s="108">
        <v>140</v>
      </c>
      <c r="G39" s="108">
        <v>128</v>
      </c>
      <c r="H39" s="105">
        <v>1971</v>
      </c>
      <c r="I39" s="109">
        <v>128</v>
      </c>
      <c r="J39" s="108">
        <v>1971</v>
      </c>
      <c r="K39" s="107" t="s">
        <v>81</v>
      </c>
      <c r="L39" s="107" t="s">
        <v>81</v>
      </c>
      <c r="M39" s="114" t="s">
        <v>81</v>
      </c>
      <c r="N39" s="114" t="s">
        <v>81</v>
      </c>
      <c r="O39" s="117" t="s">
        <v>81</v>
      </c>
      <c r="P39" s="107" t="s">
        <v>81</v>
      </c>
      <c r="Q39" s="107" t="s">
        <v>81</v>
      </c>
      <c r="R39" s="107" t="s">
        <v>81</v>
      </c>
      <c r="S39" s="4"/>
    </row>
    <row r="40" spans="1:19" ht="12.75" customHeight="1">
      <c r="A40" s="122" t="s">
        <v>290</v>
      </c>
      <c r="B40" s="121" t="s">
        <v>291</v>
      </c>
      <c r="C40" s="105">
        <v>23</v>
      </c>
      <c r="D40" s="106">
        <v>229</v>
      </c>
      <c r="E40" s="108">
        <v>6</v>
      </c>
      <c r="F40" s="108">
        <v>10</v>
      </c>
      <c r="G40" s="108">
        <v>17</v>
      </c>
      <c r="H40" s="105">
        <v>219</v>
      </c>
      <c r="I40" s="109">
        <v>17</v>
      </c>
      <c r="J40" s="108">
        <v>219</v>
      </c>
      <c r="K40" s="107" t="s">
        <v>81</v>
      </c>
      <c r="L40" s="107" t="s">
        <v>81</v>
      </c>
      <c r="M40" s="114" t="s">
        <v>81</v>
      </c>
      <c r="N40" s="114" t="s">
        <v>81</v>
      </c>
      <c r="O40" s="117" t="s">
        <v>81</v>
      </c>
      <c r="P40" s="107" t="s">
        <v>81</v>
      </c>
      <c r="Q40" s="107" t="s">
        <v>81</v>
      </c>
      <c r="R40" s="107" t="s">
        <v>81</v>
      </c>
      <c r="S40" s="4"/>
    </row>
    <row r="41" spans="1:19" ht="12.75" customHeight="1">
      <c r="A41" s="122" t="s">
        <v>292</v>
      </c>
      <c r="B41" s="121" t="s">
        <v>293</v>
      </c>
      <c r="C41" s="105">
        <v>73</v>
      </c>
      <c r="D41" s="106">
        <v>1614</v>
      </c>
      <c r="E41" s="108">
        <v>30</v>
      </c>
      <c r="F41" s="108">
        <v>167</v>
      </c>
      <c r="G41" s="108">
        <v>43</v>
      </c>
      <c r="H41" s="105">
        <v>1447</v>
      </c>
      <c r="I41" s="109">
        <v>43</v>
      </c>
      <c r="J41" s="108">
        <v>1447</v>
      </c>
      <c r="K41" s="107" t="s">
        <v>81</v>
      </c>
      <c r="L41" s="107" t="s">
        <v>81</v>
      </c>
      <c r="M41" s="114" t="s">
        <v>81</v>
      </c>
      <c r="N41" s="114" t="s">
        <v>81</v>
      </c>
      <c r="O41" s="117" t="s">
        <v>81</v>
      </c>
      <c r="P41" s="107" t="s">
        <v>81</v>
      </c>
      <c r="Q41" s="107" t="s">
        <v>81</v>
      </c>
      <c r="R41" s="107" t="s">
        <v>81</v>
      </c>
      <c r="S41" s="4"/>
    </row>
    <row r="42" spans="1:19" ht="12.75" customHeight="1">
      <c r="A42" s="122" t="s">
        <v>294</v>
      </c>
      <c r="B42" s="121" t="s">
        <v>295</v>
      </c>
      <c r="C42" s="105">
        <v>421</v>
      </c>
      <c r="D42" s="106">
        <v>4295</v>
      </c>
      <c r="E42" s="108">
        <v>214</v>
      </c>
      <c r="F42" s="108">
        <v>606</v>
      </c>
      <c r="G42" s="108">
        <v>207</v>
      </c>
      <c r="H42" s="105">
        <v>3689</v>
      </c>
      <c r="I42" s="109">
        <v>207</v>
      </c>
      <c r="J42" s="108">
        <v>3689</v>
      </c>
      <c r="K42" s="107" t="s">
        <v>81</v>
      </c>
      <c r="L42" s="107" t="s">
        <v>81</v>
      </c>
      <c r="M42" s="114" t="s">
        <v>81</v>
      </c>
      <c r="N42" s="114" t="s">
        <v>81</v>
      </c>
      <c r="O42" s="117" t="s">
        <v>81</v>
      </c>
      <c r="P42" s="107" t="s">
        <v>81</v>
      </c>
      <c r="Q42" s="107" t="s">
        <v>81</v>
      </c>
      <c r="R42" s="107" t="s">
        <v>81</v>
      </c>
      <c r="S42" s="4"/>
    </row>
    <row r="43" spans="1:19" ht="12.75" customHeight="1">
      <c r="A43" s="122" t="s">
        <v>296</v>
      </c>
      <c r="B43" s="121" t="s">
        <v>297</v>
      </c>
      <c r="C43" s="105">
        <v>539</v>
      </c>
      <c r="D43" s="106">
        <v>15756</v>
      </c>
      <c r="E43" s="108">
        <v>201</v>
      </c>
      <c r="F43" s="108">
        <v>498</v>
      </c>
      <c r="G43" s="108">
        <v>338</v>
      </c>
      <c r="H43" s="105">
        <v>15258</v>
      </c>
      <c r="I43" s="109">
        <v>338</v>
      </c>
      <c r="J43" s="108">
        <v>15258</v>
      </c>
      <c r="K43" s="107" t="s">
        <v>81</v>
      </c>
      <c r="L43" s="107" t="s">
        <v>81</v>
      </c>
      <c r="M43" s="114" t="s">
        <v>81</v>
      </c>
      <c r="N43" s="114" t="s">
        <v>81</v>
      </c>
      <c r="O43" s="117" t="s">
        <v>81</v>
      </c>
      <c r="P43" s="107" t="s">
        <v>81</v>
      </c>
      <c r="Q43" s="107" t="s">
        <v>81</v>
      </c>
      <c r="R43" s="107" t="s">
        <v>81</v>
      </c>
      <c r="S43" s="4"/>
    </row>
    <row r="44" spans="1:19" ht="12.75" customHeight="1">
      <c r="A44" s="122" t="s">
        <v>298</v>
      </c>
      <c r="B44" s="121" t="s">
        <v>299</v>
      </c>
      <c r="C44" s="105">
        <v>206</v>
      </c>
      <c r="D44" s="106">
        <v>6931</v>
      </c>
      <c r="E44" s="108">
        <v>76</v>
      </c>
      <c r="F44" s="108">
        <v>295</v>
      </c>
      <c r="G44" s="108">
        <v>130</v>
      </c>
      <c r="H44" s="105">
        <v>6636</v>
      </c>
      <c r="I44" s="109">
        <v>130</v>
      </c>
      <c r="J44" s="108">
        <v>6636</v>
      </c>
      <c r="K44" s="107" t="s">
        <v>81</v>
      </c>
      <c r="L44" s="107" t="s">
        <v>81</v>
      </c>
      <c r="M44" s="114" t="s">
        <v>81</v>
      </c>
      <c r="N44" s="114" t="s">
        <v>81</v>
      </c>
      <c r="O44" s="117" t="s">
        <v>81</v>
      </c>
      <c r="P44" s="107" t="s">
        <v>81</v>
      </c>
      <c r="Q44" s="107" t="s">
        <v>81</v>
      </c>
      <c r="R44" s="107" t="s">
        <v>81</v>
      </c>
      <c r="S44" s="4"/>
    </row>
    <row r="45" spans="1:19" ht="12.75" customHeight="1">
      <c r="A45" s="122" t="s">
        <v>300</v>
      </c>
      <c r="B45" s="121" t="s">
        <v>301</v>
      </c>
      <c r="C45" s="105">
        <v>97</v>
      </c>
      <c r="D45" s="106">
        <v>3531</v>
      </c>
      <c r="E45" s="108">
        <v>26</v>
      </c>
      <c r="F45" s="108">
        <v>108</v>
      </c>
      <c r="G45" s="108">
        <v>71</v>
      </c>
      <c r="H45" s="105">
        <v>3423</v>
      </c>
      <c r="I45" s="109">
        <v>71</v>
      </c>
      <c r="J45" s="108">
        <v>3423</v>
      </c>
      <c r="K45" s="107" t="s">
        <v>81</v>
      </c>
      <c r="L45" s="107" t="s">
        <v>81</v>
      </c>
      <c r="M45" s="114" t="s">
        <v>81</v>
      </c>
      <c r="N45" s="114" t="s">
        <v>81</v>
      </c>
      <c r="O45" s="117" t="s">
        <v>81</v>
      </c>
      <c r="P45" s="107" t="s">
        <v>81</v>
      </c>
      <c r="Q45" s="107" t="s">
        <v>81</v>
      </c>
      <c r="R45" s="107" t="s">
        <v>81</v>
      </c>
      <c r="S45" s="4"/>
    </row>
    <row r="46" spans="1:19" ht="12.75" customHeight="1">
      <c r="A46" s="122" t="s">
        <v>302</v>
      </c>
      <c r="B46" s="121" t="s">
        <v>303</v>
      </c>
      <c r="C46" s="105">
        <v>319</v>
      </c>
      <c r="D46" s="106">
        <v>10260</v>
      </c>
      <c r="E46" s="108">
        <v>103</v>
      </c>
      <c r="F46" s="108">
        <v>394</v>
      </c>
      <c r="G46" s="108">
        <v>216</v>
      </c>
      <c r="H46" s="105">
        <v>9866</v>
      </c>
      <c r="I46" s="109">
        <v>216</v>
      </c>
      <c r="J46" s="108">
        <v>9866</v>
      </c>
      <c r="K46" s="107" t="s">
        <v>81</v>
      </c>
      <c r="L46" s="107" t="s">
        <v>81</v>
      </c>
      <c r="M46" s="114" t="s">
        <v>81</v>
      </c>
      <c r="N46" s="114" t="s">
        <v>81</v>
      </c>
      <c r="O46" s="117" t="s">
        <v>81</v>
      </c>
      <c r="P46" s="107" t="s">
        <v>81</v>
      </c>
      <c r="Q46" s="107" t="s">
        <v>81</v>
      </c>
      <c r="R46" s="107" t="s">
        <v>81</v>
      </c>
      <c r="S46" s="4"/>
    </row>
    <row r="47" spans="1:19" ht="12.75" customHeight="1">
      <c r="A47" s="122" t="s">
        <v>304</v>
      </c>
      <c r="B47" s="121" t="s">
        <v>305</v>
      </c>
      <c r="C47" s="105">
        <v>175</v>
      </c>
      <c r="D47" s="106">
        <v>4449</v>
      </c>
      <c r="E47" s="108">
        <v>75</v>
      </c>
      <c r="F47" s="108">
        <v>254</v>
      </c>
      <c r="G47" s="108">
        <v>100</v>
      </c>
      <c r="H47" s="105">
        <v>4195</v>
      </c>
      <c r="I47" s="109">
        <v>100</v>
      </c>
      <c r="J47" s="108">
        <v>4195</v>
      </c>
      <c r="K47" s="107" t="s">
        <v>81</v>
      </c>
      <c r="L47" s="107" t="s">
        <v>81</v>
      </c>
      <c r="M47" s="114" t="s">
        <v>81</v>
      </c>
      <c r="N47" s="114" t="s">
        <v>81</v>
      </c>
      <c r="O47" s="117" t="s">
        <v>81</v>
      </c>
      <c r="P47" s="107" t="s">
        <v>81</v>
      </c>
      <c r="Q47" s="107" t="s">
        <v>81</v>
      </c>
      <c r="R47" s="107" t="s">
        <v>81</v>
      </c>
      <c r="S47" s="4"/>
    </row>
    <row r="48" spans="1:19" ht="12.75" customHeight="1">
      <c r="A48" s="122" t="s">
        <v>306</v>
      </c>
      <c r="B48" s="121" t="s">
        <v>307</v>
      </c>
      <c r="C48" s="105">
        <v>160</v>
      </c>
      <c r="D48" s="106">
        <v>4736</v>
      </c>
      <c r="E48" s="108">
        <v>74</v>
      </c>
      <c r="F48" s="108">
        <v>238</v>
      </c>
      <c r="G48" s="108">
        <v>86</v>
      </c>
      <c r="H48" s="105">
        <v>4498</v>
      </c>
      <c r="I48" s="109">
        <v>86</v>
      </c>
      <c r="J48" s="108">
        <v>4498</v>
      </c>
      <c r="K48" s="107" t="s">
        <v>81</v>
      </c>
      <c r="L48" s="107" t="s">
        <v>81</v>
      </c>
      <c r="M48" s="114" t="s">
        <v>81</v>
      </c>
      <c r="N48" s="114" t="s">
        <v>81</v>
      </c>
      <c r="O48" s="117" t="s">
        <v>81</v>
      </c>
      <c r="P48" s="107" t="s">
        <v>81</v>
      </c>
      <c r="Q48" s="107" t="s">
        <v>81</v>
      </c>
      <c r="R48" s="107" t="s">
        <v>81</v>
      </c>
      <c r="S48" s="4"/>
    </row>
    <row r="49" spans="1:19" ht="12.75" customHeight="1">
      <c r="A49" s="122" t="s">
        <v>308</v>
      </c>
      <c r="B49" s="121" t="s">
        <v>309</v>
      </c>
      <c r="C49" s="105">
        <v>862</v>
      </c>
      <c r="D49" s="106">
        <v>5827</v>
      </c>
      <c r="E49" s="108">
        <v>465</v>
      </c>
      <c r="F49" s="108">
        <v>1044</v>
      </c>
      <c r="G49" s="108">
        <v>396</v>
      </c>
      <c r="H49" s="105">
        <v>4773</v>
      </c>
      <c r="I49" s="109">
        <v>396</v>
      </c>
      <c r="J49" s="108">
        <v>4773</v>
      </c>
      <c r="K49" s="107" t="s">
        <v>81</v>
      </c>
      <c r="L49" s="107" t="s">
        <v>81</v>
      </c>
      <c r="M49" s="110">
        <v>1</v>
      </c>
      <c r="N49" s="110">
        <v>10</v>
      </c>
      <c r="O49" s="117" t="s">
        <v>81</v>
      </c>
      <c r="P49" s="107" t="s">
        <v>81</v>
      </c>
      <c r="Q49" s="107" t="s">
        <v>81</v>
      </c>
      <c r="R49" s="107" t="s">
        <v>81</v>
      </c>
      <c r="S49" s="4"/>
    </row>
    <row r="50" spans="1:19" ht="12.75" customHeight="1">
      <c r="A50" s="103" t="s">
        <v>311</v>
      </c>
      <c r="B50" s="121" t="s">
        <v>312</v>
      </c>
      <c r="C50" s="105">
        <v>69</v>
      </c>
      <c r="D50" s="106">
        <v>2140</v>
      </c>
      <c r="E50" s="107" t="s">
        <v>81</v>
      </c>
      <c r="F50" s="107" t="s">
        <v>81</v>
      </c>
      <c r="G50" s="108">
        <v>20</v>
      </c>
      <c r="H50" s="105">
        <v>1404</v>
      </c>
      <c r="I50" s="109">
        <v>20</v>
      </c>
      <c r="J50" s="108">
        <v>1404</v>
      </c>
      <c r="K50" s="107" t="s">
        <v>81</v>
      </c>
      <c r="L50" s="107" t="s">
        <v>81</v>
      </c>
      <c r="M50" s="114" t="s">
        <v>81</v>
      </c>
      <c r="N50" s="114" t="s">
        <v>81</v>
      </c>
      <c r="O50" s="109">
        <v>49</v>
      </c>
      <c r="P50" s="108">
        <v>736</v>
      </c>
      <c r="Q50" s="107" t="s">
        <v>81</v>
      </c>
      <c r="R50" s="107" t="s">
        <v>81</v>
      </c>
      <c r="S50" s="4"/>
    </row>
    <row r="51" spans="1:19" ht="12.75" customHeight="1">
      <c r="A51" s="122" t="s">
        <v>313</v>
      </c>
      <c r="B51" s="121" t="s">
        <v>314</v>
      </c>
      <c r="C51" s="105">
        <v>18</v>
      </c>
      <c r="D51" s="106">
        <v>1316</v>
      </c>
      <c r="E51" s="107" t="s">
        <v>81</v>
      </c>
      <c r="F51" s="107" t="s">
        <v>81</v>
      </c>
      <c r="G51" s="108">
        <v>14</v>
      </c>
      <c r="H51" s="105">
        <v>1196</v>
      </c>
      <c r="I51" s="109">
        <v>14</v>
      </c>
      <c r="J51" s="108">
        <v>1196</v>
      </c>
      <c r="K51" s="107" t="s">
        <v>81</v>
      </c>
      <c r="L51" s="107" t="s">
        <v>81</v>
      </c>
      <c r="M51" s="114" t="s">
        <v>81</v>
      </c>
      <c r="N51" s="114" t="s">
        <v>81</v>
      </c>
      <c r="O51" s="109">
        <v>4</v>
      </c>
      <c r="P51" s="108">
        <v>120</v>
      </c>
      <c r="Q51" s="107" t="s">
        <v>81</v>
      </c>
      <c r="R51" s="107" t="s">
        <v>81</v>
      </c>
      <c r="S51" s="4"/>
    </row>
    <row r="52" spans="1:19" ht="12.75" customHeight="1">
      <c r="A52" s="122" t="s">
        <v>315</v>
      </c>
      <c r="B52" s="121" t="s">
        <v>316</v>
      </c>
      <c r="C52" s="105">
        <v>2</v>
      </c>
      <c r="D52" s="106">
        <v>101</v>
      </c>
      <c r="E52" s="107" t="s">
        <v>81</v>
      </c>
      <c r="F52" s="107" t="s">
        <v>81</v>
      </c>
      <c r="G52" s="108">
        <v>2</v>
      </c>
      <c r="H52" s="105">
        <v>101</v>
      </c>
      <c r="I52" s="109">
        <v>2</v>
      </c>
      <c r="J52" s="108">
        <v>101</v>
      </c>
      <c r="K52" s="107" t="s">
        <v>81</v>
      </c>
      <c r="L52" s="107" t="s">
        <v>81</v>
      </c>
      <c r="M52" s="114" t="s">
        <v>81</v>
      </c>
      <c r="N52" s="114" t="s">
        <v>81</v>
      </c>
      <c r="O52" s="117" t="s">
        <v>81</v>
      </c>
      <c r="P52" s="107" t="s">
        <v>81</v>
      </c>
      <c r="Q52" s="107" t="s">
        <v>81</v>
      </c>
      <c r="R52" s="107" t="s">
        <v>81</v>
      </c>
      <c r="S52" s="4"/>
    </row>
    <row r="53" spans="1:19" ht="12.75" customHeight="1">
      <c r="A53" s="122" t="s">
        <v>317</v>
      </c>
      <c r="B53" s="121" t="s">
        <v>318</v>
      </c>
      <c r="C53" s="115" t="s">
        <v>81</v>
      </c>
      <c r="D53" s="116" t="s">
        <v>81</v>
      </c>
      <c r="E53" s="107" t="s">
        <v>81</v>
      </c>
      <c r="F53" s="107" t="s">
        <v>81</v>
      </c>
      <c r="G53" s="107" t="s">
        <v>81</v>
      </c>
      <c r="H53" s="115" t="s">
        <v>81</v>
      </c>
      <c r="I53" s="117" t="s">
        <v>81</v>
      </c>
      <c r="J53" s="107" t="s">
        <v>81</v>
      </c>
      <c r="K53" s="107" t="s">
        <v>81</v>
      </c>
      <c r="L53" s="107" t="s">
        <v>81</v>
      </c>
      <c r="M53" s="114" t="s">
        <v>81</v>
      </c>
      <c r="N53" s="114" t="s">
        <v>81</v>
      </c>
      <c r="O53" s="117" t="s">
        <v>81</v>
      </c>
      <c r="P53" s="107" t="s">
        <v>81</v>
      </c>
      <c r="Q53" s="107" t="s">
        <v>81</v>
      </c>
      <c r="R53" s="107" t="s">
        <v>81</v>
      </c>
      <c r="S53" s="4"/>
    </row>
    <row r="54" spans="1:19" ht="12.75" customHeight="1">
      <c r="A54" s="122" t="s">
        <v>319</v>
      </c>
      <c r="B54" s="121" t="s">
        <v>320</v>
      </c>
      <c r="C54" s="105">
        <v>49</v>
      </c>
      <c r="D54" s="106">
        <v>723</v>
      </c>
      <c r="E54" s="107" t="s">
        <v>81</v>
      </c>
      <c r="F54" s="107" t="s">
        <v>81</v>
      </c>
      <c r="G54" s="108">
        <v>4</v>
      </c>
      <c r="H54" s="105">
        <v>107</v>
      </c>
      <c r="I54" s="109">
        <v>4</v>
      </c>
      <c r="J54" s="108">
        <v>107</v>
      </c>
      <c r="K54" s="107" t="s">
        <v>81</v>
      </c>
      <c r="L54" s="107" t="s">
        <v>81</v>
      </c>
      <c r="M54" s="114" t="s">
        <v>81</v>
      </c>
      <c r="N54" s="114" t="s">
        <v>81</v>
      </c>
      <c r="O54" s="109">
        <v>45</v>
      </c>
      <c r="P54" s="108">
        <v>616</v>
      </c>
      <c r="Q54" s="107" t="s">
        <v>81</v>
      </c>
      <c r="R54" s="107" t="s">
        <v>81</v>
      </c>
      <c r="S54" s="4"/>
    </row>
    <row r="55" spans="1:19" ht="12.75" customHeight="1">
      <c r="A55" s="103" t="s">
        <v>322</v>
      </c>
      <c r="B55" s="104" t="s">
        <v>323</v>
      </c>
      <c r="C55" s="105">
        <v>244</v>
      </c>
      <c r="D55" s="106">
        <v>4750</v>
      </c>
      <c r="E55" s="108">
        <v>20</v>
      </c>
      <c r="F55" s="108">
        <v>55</v>
      </c>
      <c r="G55" s="108">
        <v>219</v>
      </c>
      <c r="H55" s="105">
        <v>4655</v>
      </c>
      <c r="I55" s="109">
        <v>211</v>
      </c>
      <c r="J55" s="108">
        <v>3847</v>
      </c>
      <c r="K55" s="42">
        <f aca="true" t="shared" si="3" ref="K55:L58">G55-I55</f>
        <v>8</v>
      </c>
      <c r="L55" s="42">
        <f t="shared" si="3"/>
        <v>808</v>
      </c>
      <c r="M55" s="110">
        <v>3</v>
      </c>
      <c r="N55" s="110">
        <v>23</v>
      </c>
      <c r="O55" s="109">
        <v>2</v>
      </c>
      <c r="P55" s="108">
        <v>17</v>
      </c>
      <c r="Q55" s="107" t="s">
        <v>81</v>
      </c>
      <c r="R55" s="107" t="s">
        <v>81</v>
      </c>
      <c r="S55" s="4"/>
    </row>
    <row r="56" spans="1:19" ht="12.75" customHeight="1">
      <c r="A56" s="122">
        <v>37</v>
      </c>
      <c r="B56" s="121" t="s">
        <v>324</v>
      </c>
      <c r="C56" s="105">
        <v>49</v>
      </c>
      <c r="D56" s="106">
        <v>1363</v>
      </c>
      <c r="E56" s="108">
        <v>1</v>
      </c>
      <c r="F56" s="108">
        <v>1</v>
      </c>
      <c r="G56" s="108">
        <v>48</v>
      </c>
      <c r="H56" s="105">
        <v>1362</v>
      </c>
      <c r="I56" s="109">
        <v>47</v>
      </c>
      <c r="J56" s="108">
        <v>705</v>
      </c>
      <c r="K56" s="42">
        <f t="shared" si="3"/>
        <v>1</v>
      </c>
      <c r="L56" s="42">
        <f t="shared" si="3"/>
        <v>657</v>
      </c>
      <c r="M56" s="114" t="s">
        <v>81</v>
      </c>
      <c r="N56" s="114" t="s">
        <v>81</v>
      </c>
      <c r="O56" s="117" t="s">
        <v>81</v>
      </c>
      <c r="P56" s="107" t="s">
        <v>81</v>
      </c>
      <c r="Q56" s="107" t="s">
        <v>81</v>
      </c>
      <c r="R56" s="107" t="s">
        <v>81</v>
      </c>
      <c r="S56" s="4"/>
    </row>
    <row r="57" spans="1:19" ht="12.75" customHeight="1">
      <c r="A57" s="122">
        <v>38</v>
      </c>
      <c r="B57" s="121" t="s">
        <v>325</v>
      </c>
      <c r="C57" s="105">
        <v>27</v>
      </c>
      <c r="D57" s="106">
        <v>786</v>
      </c>
      <c r="E57" s="107" t="s">
        <v>81</v>
      </c>
      <c r="F57" s="107" t="s">
        <v>81</v>
      </c>
      <c r="G57" s="108">
        <v>23</v>
      </c>
      <c r="H57" s="105">
        <v>763</v>
      </c>
      <c r="I57" s="109">
        <v>22</v>
      </c>
      <c r="J57" s="108">
        <v>662</v>
      </c>
      <c r="K57" s="42">
        <f t="shared" si="3"/>
        <v>1</v>
      </c>
      <c r="L57" s="42">
        <f t="shared" si="3"/>
        <v>101</v>
      </c>
      <c r="M57" s="110">
        <v>3</v>
      </c>
      <c r="N57" s="110">
        <v>23</v>
      </c>
      <c r="O57" s="109">
        <v>1</v>
      </c>
      <c r="P57" s="107" t="s">
        <v>81</v>
      </c>
      <c r="Q57" s="107" t="s">
        <v>81</v>
      </c>
      <c r="R57" s="107" t="s">
        <v>81</v>
      </c>
      <c r="S57" s="4"/>
    </row>
    <row r="58" spans="1:19" ht="12.75" customHeight="1">
      <c r="A58" s="122" t="s">
        <v>326</v>
      </c>
      <c r="B58" s="121" t="s">
        <v>327</v>
      </c>
      <c r="C58" s="105">
        <v>101</v>
      </c>
      <c r="D58" s="106">
        <v>2009</v>
      </c>
      <c r="E58" s="108">
        <v>6</v>
      </c>
      <c r="F58" s="108">
        <v>9</v>
      </c>
      <c r="G58" s="108">
        <v>94</v>
      </c>
      <c r="H58" s="105">
        <v>1983</v>
      </c>
      <c r="I58" s="109">
        <v>89</v>
      </c>
      <c r="J58" s="108">
        <v>1934</v>
      </c>
      <c r="K58" s="42">
        <f t="shared" si="3"/>
        <v>5</v>
      </c>
      <c r="L58" s="42">
        <f t="shared" si="3"/>
        <v>49</v>
      </c>
      <c r="M58" s="114" t="s">
        <v>81</v>
      </c>
      <c r="N58" s="114" t="s">
        <v>81</v>
      </c>
      <c r="O58" s="109">
        <v>1</v>
      </c>
      <c r="P58" s="108">
        <v>17</v>
      </c>
      <c r="Q58" s="107" t="s">
        <v>81</v>
      </c>
      <c r="R58" s="107" t="s">
        <v>81</v>
      </c>
      <c r="S58" s="4"/>
    </row>
    <row r="59" spans="1:19" ht="12.75" customHeight="1">
      <c r="A59" s="122" t="s">
        <v>328</v>
      </c>
      <c r="B59" s="121" t="s">
        <v>329</v>
      </c>
      <c r="C59" s="105">
        <v>10</v>
      </c>
      <c r="D59" s="106">
        <v>35</v>
      </c>
      <c r="E59" s="108">
        <v>4</v>
      </c>
      <c r="F59" s="108">
        <v>5</v>
      </c>
      <c r="G59" s="108">
        <v>6</v>
      </c>
      <c r="H59" s="105">
        <v>30</v>
      </c>
      <c r="I59" s="109">
        <v>6</v>
      </c>
      <c r="J59" s="108">
        <v>30</v>
      </c>
      <c r="K59" s="107" t="s">
        <v>81</v>
      </c>
      <c r="L59" s="107" t="s">
        <v>81</v>
      </c>
      <c r="M59" s="114" t="s">
        <v>81</v>
      </c>
      <c r="N59" s="114" t="s">
        <v>81</v>
      </c>
      <c r="O59" s="117" t="s">
        <v>81</v>
      </c>
      <c r="P59" s="107" t="s">
        <v>81</v>
      </c>
      <c r="Q59" s="107" t="s">
        <v>81</v>
      </c>
      <c r="R59" s="107" t="s">
        <v>81</v>
      </c>
      <c r="S59" s="4"/>
    </row>
    <row r="60" spans="1:19" ht="12.75" customHeight="1">
      <c r="A60" s="122" t="s">
        <v>330</v>
      </c>
      <c r="B60" s="121" t="s">
        <v>331</v>
      </c>
      <c r="C60" s="105">
        <v>57</v>
      </c>
      <c r="D60" s="106">
        <v>557</v>
      </c>
      <c r="E60" s="108">
        <v>9</v>
      </c>
      <c r="F60" s="108">
        <v>40</v>
      </c>
      <c r="G60" s="108">
        <v>48</v>
      </c>
      <c r="H60" s="105">
        <v>517</v>
      </c>
      <c r="I60" s="109">
        <v>47</v>
      </c>
      <c r="J60" s="108">
        <v>516</v>
      </c>
      <c r="K60" s="42">
        <f>G60-I60</f>
        <v>1</v>
      </c>
      <c r="L60" s="42">
        <f>H60-J60</f>
        <v>1</v>
      </c>
      <c r="M60" s="114" t="s">
        <v>81</v>
      </c>
      <c r="N60" s="114" t="s">
        <v>81</v>
      </c>
      <c r="O60" s="117" t="s">
        <v>81</v>
      </c>
      <c r="P60" s="107" t="s">
        <v>81</v>
      </c>
      <c r="Q60" s="107" t="s">
        <v>81</v>
      </c>
      <c r="R60" s="107" t="s">
        <v>81</v>
      </c>
      <c r="S60" s="4"/>
    </row>
    <row r="61" spans="1:19" ht="12.75" customHeight="1">
      <c r="A61" s="103" t="s">
        <v>332</v>
      </c>
      <c r="B61" s="104" t="s">
        <v>333</v>
      </c>
      <c r="C61" s="105">
        <v>733</v>
      </c>
      <c r="D61" s="106">
        <v>12089</v>
      </c>
      <c r="E61" s="108">
        <v>99</v>
      </c>
      <c r="F61" s="108">
        <v>184</v>
      </c>
      <c r="G61" s="108">
        <v>622</v>
      </c>
      <c r="H61" s="105">
        <v>11876</v>
      </c>
      <c r="I61" s="109">
        <v>615</v>
      </c>
      <c r="J61" s="108">
        <v>11844</v>
      </c>
      <c r="K61" s="42">
        <f>G61-I61</f>
        <v>7</v>
      </c>
      <c r="L61" s="42">
        <f>H61-J61</f>
        <v>32</v>
      </c>
      <c r="M61" s="110">
        <v>8</v>
      </c>
      <c r="N61" s="110">
        <v>24</v>
      </c>
      <c r="O61" s="109">
        <v>4</v>
      </c>
      <c r="P61" s="108">
        <v>5</v>
      </c>
      <c r="Q61" s="107" t="s">
        <v>81</v>
      </c>
      <c r="R61" s="107" t="s">
        <v>81</v>
      </c>
      <c r="S61" s="4"/>
    </row>
    <row r="62" spans="1:19" ht="12.75" customHeight="1">
      <c r="A62" s="122">
        <v>42</v>
      </c>
      <c r="B62" s="104" t="s">
        <v>334</v>
      </c>
      <c r="C62" s="105">
        <v>45</v>
      </c>
      <c r="D62" s="106">
        <v>729</v>
      </c>
      <c r="E62" s="107" t="s">
        <v>81</v>
      </c>
      <c r="F62" s="107" t="s">
        <v>81</v>
      </c>
      <c r="G62" s="108">
        <v>45</v>
      </c>
      <c r="H62" s="105">
        <v>729</v>
      </c>
      <c r="I62" s="109">
        <v>45</v>
      </c>
      <c r="J62" s="108">
        <v>729</v>
      </c>
      <c r="K62" s="107" t="s">
        <v>81</v>
      </c>
      <c r="L62" s="107" t="s">
        <v>81</v>
      </c>
      <c r="M62" s="114" t="s">
        <v>81</v>
      </c>
      <c r="N62" s="114" t="s">
        <v>81</v>
      </c>
      <c r="O62" s="117" t="s">
        <v>81</v>
      </c>
      <c r="P62" s="107" t="s">
        <v>81</v>
      </c>
      <c r="Q62" s="107" t="s">
        <v>81</v>
      </c>
      <c r="R62" s="107" t="s">
        <v>81</v>
      </c>
      <c r="S62" s="4"/>
    </row>
    <row r="63" spans="1:19" ht="12.75" customHeight="1">
      <c r="A63" s="122">
        <v>43</v>
      </c>
      <c r="B63" s="104" t="s">
        <v>335</v>
      </c>
      <c r="C63" s="105">
        <v>155</v>
      </c>
      <c r="D63" s="106">
        <v>2853</v>
      </c>
      <c r="E63" s="108">
        <v>1</v>
      </c>
      <c r="F63" s="108">
        <v>11</v>
      </c>
      <c r="G63" s="108">
        <v>153</v>
      </c>
      <c r="H63" s="105">
        <v>2841</v>
      </c>
      <c r="I63" s="109">
        <v>153</v>
      </c>
      <c r="J63" s="108">
        <v>2841</v>
      </c>
      <c r="K63" s="107" t="s">
        <v>81</v>
      </c>
      <c r="L63" s="107" t="s">
        <v>81</v>
      </c>
      <c r="M63" s="114" t="s">
        <v>81</v>
      </c>
      <c r="N63" s="114" t="s">
        <v>81</v>
      </c>
      <c r="O63" s="109">
        <v>1</v>
      </c>
      <c r="P63" s="108">
        <v>1</v>
      </c>
      <c r="Q63" s="107" t="s">
        <v>81</v>
      </c>
      <c r="R63" s="107" t="s">
        <v>81</v>
      </c>
      <c r="S63" s="4"/>
    </row>
    <row r="64" spans="1:19" ht="12.75" customHeight="1">
      <c r="A64" s="122">
        <v>44</v>
      </c>
      <c r="B64" s="104" t="s">
        <v>336</v>
      </c>
      <c r="C64" s="105">
        <v>440</v>
      </c>
      <c r="D64" s="106">
        <v>7779</v>
      </c>
      <c r="E64" s="108">
        <v>75</v>
      </c>
      <c r="F64" s="108">
        <v>137</v>
      </c>
      <c r="G64" s="108">
        <v>365</v>
      </c>
      <c r="H64" s="105">
        <v>7642</v>
      </c>
      <c r="I64" s="109">
        <v>362</v>
      </c>
      <c r="J64" s="108">
        <v>7629</v>
      </c>
      <c r="K64" s="42">
        <f>G64-I64</f>
        <v>3</v>
      </c>
      <c r="L64" s="42">
        <f>H64-J64</f>
        <v>13</v>
      </c>
      <c r="M64" s="114" t="s">
        <v>81</v>
      </c>
      <c r="N64" s="114" t="s">
        <v>81</v>
      </c>
      <c r="O64" s="117" t="s">
        <v>81</v>
      </c>
      <c r="P64" s="107" t="s">
        <v>81</v>
      </c>
      <c r="Q64" s="107" t="s">
        <v>81</v>
      </c>
      <c r="R64" s="107" t="s">
        <v>81</v>
      </c>
      <c r="S64" s="4"/>
    </row>
    <row r="65" spans="1:18" s="4" customFormat="1" ht="12" customHeight="1">
      <c r="A65" s="122">
        <v>45</v>
      </c>
      <c r="B65" s="104" t="s">
        <v>337</v>
      </c>
      <c r="C65" s="105">
        <v>14</v>
      </c>
      <c r="D65" s="106">
        <v>22</v>
      </c>
      <c r="E65" s="108">
        <v>13</v>
      </c>
      <c r="F65" s="108">
        <v>15</v>
      </c>
      <c r="G65" s="108">
        <v>1</v>
      </c>
      <c r="H65" s="105">
        <v>7</v>
      </c>
      <c r="I65" s="109">
        <v>1</v>
      </c>
      <c r="J65" s="108">
        <v>7</v>
      </c>
      <c r="K65" s="107" t="s">
        <v>81</v>
      </c>
      <c r="L65" s="107" t="s">
        <v>81</v>
      </c>
      <c r="M65" s="114" t="s">
        <v>81</v>
      </c>
      <c r="N65" s="114" t="s">
        <v>81</v>
      </c>
      <c r="O65" s="117" t="s">
        <v>81</v>
      </c>
      <c r="P65" s="107" t="s">
        <v>81</v>
      </c>
      <c r="Q65" s="107" t="s">
        <v>81</v>
      </c>
      <c r="R65" s="107" t="s">
        <v>81</v>
      </c>
    </row>
    <row r="66" spans="1:19" ht="12" customHeight="1">
      <c r="A66" s="122">
        <v>46</v>
      </c>
      <c r="B66" s="104" t="s">
        <v>338</v>
      </c>
      <c r="C66" s="105">
        <v>1</v>
      </c>
      <c r="D66" s="106">
        <v>17</v>
      </c>
      <c r="E66" s="107" t="s">
        <v>81</v>
      </c>
      <c r="F66" s="107" t="s">
        <v>81</v>
      </c>
      <c r="G66" s="108">
        <v>1</v>
      </c>
      <c r="H66" s="105">
        <v>17</v>
      </c>
      <c r="I66" s="109">
        <v>1</v>
      </c>
      <c r="J66" s="108">
        <v>17</v>
      </c>
      <c r="K66" s="107" t="s">
        <v>81</v>
      </c>
      <c r="L66" s="107" t="s">
        <v>81</v>
      </c>
      <c r="M66" s="114" t="s">
        <v>81</v>
      </c>
      <c r="N66" s="114" t="s">
        <v>81</v>
      </c>
      <c r="O66" s="117" t="s">
        <v>81</v>
      </c>
      <c r="P66" s="107" t="s">
        <v>81</v>
      </c>
      <c r="Q66" s="107" t="s">
        <v>81</v>
      </c>
      <c r="R66" s="107" t="s">
        <v>81</v>
      </c>
      <c r="S66" s="4"/>
    </row>
    <row r="67" spans="1:19" ht="12" customHeight="1">
      <c r="A67" s="122">
        <v>47</v>
      </c>
      <c r="B67" s="104" t="s">
        <v>339</v>
      </c>
      <c r="C67" s="105">
        <v>24</v>
      </c>
      <c r="D67" s="106">
        <v>192</v>
      </c>
      <c r="E67" s="108">
        <v>1</v>
      </c>
      <c r="F67" s="108">
        <v>9</v>
      </c>
      <c r="G67" s="108">
        <v>23</v>
      </c>
      <c r="H67" s="105">
        <v>183</v>
      </c>
      <c r="I67" s="109">
        <v>22</v>
      </c>
      <c r="J67" s="108">
        <v>182</v>
      </c>
      <c r="K67" s="42">
        <f aca="true" t="shared" si="4" ref="K67:L69">G67-I67</f>
        <v>1</v>
      </c>
      <c r="L67" s="42">
        <f t="shared" si="4"/>
        <v>1</v>
      </c>
      <c r="M67" s="114" t="s">
        <v>81</v>
      </c>
      <c r="N67" s="114" t="s">
        <v>81</v>
      </c>
      <c r="O67" s="117" t="s">
        <v>81</v>
      </c>
      <c r="P67" s="107" t="s">
        <v>81</v>
      </c>
      <c r="Q67" s="107" t="s">
        <v>81</v>
      </c>
      <c r="R67" s="107" t="s">
        <v>81</v>
      </c>
      <c r="S67" s="4"/>
    </row>
    <row r="68" spans="1:19" ht="12" customHeight="1">
      <c r="A68" s="122">
        <v>48</v>
      </c>
      <c r="B68" s="104" t="s">
        <v>340</v>
      </c>
      <c r="C68" s="105">
        <v>54</v>
      </c>
      <c r="D68" s="106">
        <v>497</v>
      </c>
      <c r="E68" s="108">
        <v>9</v>
      </c>
      <c r="F68" s="108">
        <v>12</v>
      </c>
      <c r="G68" s="108">
        <v>34</v>
      </c>
      <c r="H68" s="105">
        <v>457</v>
      </c>
      <c r="I68" s="109">
        <v>31</v>
      </c>
      <c r="J68" s="108">
        <v>439</v>
      </c>
      <c r="K68" s="42">
        <f t="shared" si="4"/>
        <v>3</v>
      </c>
      <c r="L68" s="42">
        <f t="shared" si="4"/>
        <v>18</v>
      </c>
      <c r="M68" s="110">
        <v>8</v>
      </c>
      <c r="N68" s="110">
        <v>24</v>
      </c>
      <c r="O68" s="109">
        <v>3</v>
      </c>
      <c r="P68" s="108">
        <v>4</v>
      </c>
      <c r="Q68" s="107" t="s">
        <v>81</v>
      </c>
      <c r="R68" s="107" t="s">
        <v>81</v>
      </c>
      <c r="S68" s="4"/>
    </row>
    <row r="69" spans="1:19" ht="12" customHeight="1">
      <c r="A69" s="103" t="s">
        <v>342</v>
      </c>
      <c r="B69" s="104" t="s">
        <v>343</v>
      </c>
      <c r="C69" s="105">
        <v>12171</v>
      </c>
      <c r="D69" s="106">
        <v>76464</v>
      </c>
      <c r="E69" s="108">
        <v>6522</v>
      </c>
      <c r="F69" s="108">
        <v>18222</v>
      </c>
      <c r="G69" s="108">
        <v>5568</v>
      </c>
      <c r="H69" s="105">
        <v>57746</v>
      </c>
      <c r="I69" s="109">
        <v>5455</v>
      </c>
      <c r="J69" s="108">
        <v>56451</v>
      </c>
      <c r="K69" s="42">
        <f t="shared" si="4"/>
        <v>113</v>
      </c>
      <c r="L69" s="42">
        <f t="shared" si="4"/>
        <v>1295</v>
      </c>
      <c r="M69" s="110">
        <v>15</v>
      </c>
      <c r="N69" s="110">
        <v>89</v>
      </c>
      <c r="O69" s="109">
        <v>66</v>
      </c>
      <c r="P69" s="108">
        <v>407</v>
      </c>
      <c r="Q69" s="107" t="s">
        <v>81</v>
      </c>
      <c r="R69" s="107" t="s">
        <v>81</v>
      </c>
      <c r="S69" s="4"/>
    </row>
    <row r="70" spans="1:19" ht="12" customHeight="1">
      <c r="A70" s="122">
        <v>49</v>
      </c>
      <c r="B70" s="104" t="s">
        <v>344</v>
      </c>
      <c r="C70" s="105">
        <v>12</v>
      </c>
      <c r="D70" s="106">
        <v>170</v>
      </c>
      <c r="E70" s="107" t="s">
        <v>81</v>
      </c>
      <c r="F70" s="107" t="s">
        <v>81</v>
      </c>
      <c r="G70" s="108">
        <v>12</v>
      </c>
      <c r="H70" s="105">
        <v>170</v>
      </c>
      <c r="I70" s="109">
        <v>12</v>
      </c>
      <c r="J70" s="108">
        <v>170</v>
      </c>
      <c r="K70" s="107" t="s">
        <v>81</v>
      </c>
      <c r="L70" s="107" t="s">
        <v>81</v>
      </c>
      <c r="M70" s="114" t="s">
        <v>81</v>
      </c>
      <c r="N70" s="114" t="s">
        <v>81</v>
      </c>
      <c r="O70" s="117" t="s">
        <v>81</v>
      </c>
      <c r="P70" s="107" t="s">
        <v>81</v>
      </c>
      <c r="Q70" s="107" t="s">
        <v>81</v>
      </c>
      <c r="R70" s="107" t="s">
        <v>81</v>
      </c>
      <c r="S70" s="4"/>
    </row>
    <row r="71" spans="1:19" ht="12" customHeight="1">
      <c r="A71" s="122">
        <v>50</v>
      </c>
      <c r="B71" s="104" t="s">
        <v>345</v>
      </c>
      <c r="C71" s="105">
        <v>144</v>
      </c>
      <c r="D71" s="106">
        <v>845</v>
      </c>
      <c r="E71" s="108">
        <v>41</v>
      </c>
      <c r="F71" s="108">
        <v>109</v>
      </c>
      <c r="G71" s="108">
        <v>103</v>
      </c>
      <c r="H71" s="105">
        <v>736</v>
      </c>
      <c r="I71" s="109">
        <v>102</v>
      </c>
      <c r="J71" s="108">
        <v>735</v>
      </c>
      <c r="K71" s="42">
        <f>G71-I71</f>
        <v>1</v>
      </c>
      <c r="L71" s="42">
        <f>H71-J71</f>
        <v>1</v>
      </c>
      <c r="M71" s="114" t="s">
        <v>81</v>
      </c>
      <c r="N71" s="114" t="s">
        <v>81</v>
      </c>
      <c r="O71" s="117" t="s">
        <v>81</v>
      </c>
      <c r="P71" s="107" t="s">
        <v>81</v>
      </c>
      <c r="Q71" s="107" t="s">
        <v>81</v>
      </c>
      <c r="R71" s="107" t="s">
        <v>81</v>
      </c>
      <c r="S71" s="4"/>
    </row>
    <row r="72" spans="1:19" ht="12" customHeight="1">
      <c r="A72" s="122">
        <v>51</v>
      </c>
      <c r="B72" s="104" t="s">
        <v>346</v>
      </c>
      <c r="C72" s="105">
        <v>537</v>
      </c>
      <c r="D72" s="106">
        <v>5132</v>
      </c>
      <c r="E72" s="108">
        <v>168</v>
      </c>
      <c r="F72" s="108">
        <v>497</v>
      </c>
      <c r="G72" s="108">
        <v>369</v>
      </c>
      <c r="H72" s="105">
        <v>4635</v>
      </c>
      <c r="I72" s="109">
        <v>363</v>
      </c>
      <c r="J72" s="108">
        <v>4578</v>
      </c>
      <c r="K72" s="42">
        <f aca="true" t="shared" si="5" ref="K72:L118">G72-I72</f>
        <v>6</v>
      </c>
      <c r="L72" s="42">
        <f t="shared" si="5"/>
        <v>57</v>
      </c>
      <c r="M72" s="114" t="s">
        <v>81</v>
      </c>
      <c r="N72" s="114" t="s">
        <v>81</v>
      </c>
      <c r="O72" s="117" t="s">
        <v>81</v>
      </c>
      <c r="P72" s="107" t="s">
        <v>81</v>
      </c>
      <c r="Q72" s="107" t="s">
        <v>81</v>
      </c>
      <c r="R72" s="107" t="s">
        <v>81</v>
      </c>
      <c r="S72" s="4"/>
    </row>
    <row r="73" spans="1:19" ht="12" customHeight="1">
      <c r="A73" s="122">
        <v>52</v>
      </c>
      <c r="B73" s="104" t="s">
        <v>347</v>
      </c>
      <c r="C73" s="105">
        <v>454</v>
      </c>
      <c r="D73" s="106">
        <v>3107</v>
      </c>
      <c r="E73" s="108">
        <v>114</v>
      </c>
      <c r="F73" s="108">
        <v>251</v>
      </c>
      <c r="G73" s="108">
        <v>340</v>
      </c>
      <c r="H73" s="105">
        <v>2856</v>
      </c>
      <c r="I73" s="109">
        <v>335</v>
      </c>
      <c r="J73" s="108">
        <v>2816</v>
      </c>
      <c r="K73" s="42">
        <f t="shared" si="5"/>
        <v>5</v>
      </c>
      <c r="L73" s="42">
        <f t="shared" si="5"/>
        <v>40</v>
      </c>
      <c r="M73" s="114" t="s">
        <v>81</v>
      </c>
      <c r="N73" s="114" t="s">
        <v>81</v>
      </c>
      <c r="O73" s="117" t="s">
        <v>81</v>
      </c>
      <c r="P73" s="107" t="s">
        <v>81</v>
      </c>
      <c r="Q73" s="107" t="s">
        <v>81</v>
      </c>
      <c r="R73" s="107" t="s">
        <v>81</v>
      </c>
      <c r="S73" s="4"/>
    </row>
    <row r="74" spans="1:19" ht="12" customHeight="1">
      <c r="A74" s="122">
        <v>53</v>
      </c>
      <c r="B74" s="104" t="s">
        <v>348</v>
      </c>
      <c r="C74" s="105">
        <v>398</v>
      </c>
      <c r="D74" s="106">
        <v>3802</v>
      </c>
      <c r="E74" s="108">
        <v>50</v>
      </c>
      <c r="F74" s="108">
        <v>140</v>
      </c>
      <c r="G74" s="108">
        <v>348</v>
      </c>
      <c r="H74" s="105">
        <v>3662</v>
      </c>
      <c r="I74" s="109">
        <v>348</v>
      </c>
      <c r="J74" s="108">
        <v>3662</v>
      </c>
      <c r="K74" s="107" t="s">
        <v>81</v>
      </c>
      <c r="L74" s="107" t="s">
        <v>81</v>
      </c>
      <c r="M74" s="114" t="s">
        <v>81</v>
      </c>
      <c r="N74" s="114" t="s">
        <v>81</v>
      </c>
      <c r="O74" s="117" t="s">
        <v>81</v>
      </c>
      <c r="P74" s="107" t="s">
        <v>81</v>
      </c>
      <c r="Q74" s="107" t="s">
        <v>81</v>
      </c>
      <c r="R74" s="107" t="s">
        <v>81</v>
      </c>
      <c r="S74" s="4"/>
    </row>
    <row r="75" spans="1:19" ht="12" customHeight="1">
      <c r="A75" s="122">
        <v>54</v>
      </c>
      <c r="B75" s="104" t="s">
        <v>349</v>
      </c>
      <c r="C75" s="105">
        <v>636</v>
      </c>
      <c r="D75" s="106">
        <v>4566</v>
      </c>
      <c r="E75" s="108">
        <v>185</v>
      </c>
      <c r="F75" s="108">
        <v>512</v>
      </c>
      <c r="G75" s="108">
        <v>451</v>
      </c>
      <c r="H75" s="105">
        <v>4054</v>
      </c>
      <c r="I75" s="109">
        <v>449</v>
      </c>
      <c r="J75" s="108">
        <v>4025</v>
      </c>
      <c r="K75" s="42">
        <f t="shared" si="5"/>
        <v>2</v>
      </c>
      <c r="L75" s="42">
        <f t="shared" si="5"/>
        <v>29</v>
      </c>
      <c r="M75" s="114" t="s">
        <v>81</v>
      </c>
      <c r="N75" s="114" t="s">
        <v>81</v>
      </c>
      <c r="O75" s="117" t="s">
        <v>81</v>
      </c>
      <c r="P75" s="107" t="s">
        <v>81</v>
      </c>
      <c r="Q75" s="107" t="s">
        <v>81</v>
      </c>
      <c r="R75" s="107" t="s">
        <v>81</v>
      </c>
      <c r="S75" s="4"/>
    </row>
    <row r="76" spans="1:19" ht="12" customHeight="1">
      <c r="A76" s="122">
        <v>55</v>
      </c>
      <c r="B76" s="104" t="s">
        <v>350</v>
      </c>
      <c r="C76" s="105">
        <v>43</v>
      </c>
      <c r="D76" s="106">
        <v>2763</v>
      </c>
      <c r="E76" s="108">
        <v>10</v>
      </c>
      <c r="F76" s="108">
        <v>17</v>
      </c>
      <c r="G76" s="108">
        <v>33</v>
      </c>
      <c r="H76" s="105">
        <v>2746</v>
      </c>
      <c r="I76" s="109">
        <v>30</v>
      </c>
      <c r="J76" s="108">
        <v>2728</v>
      </c>
      <c r="K76" s="42">
        <f t="shared" si="5"/>
        <v>3</v>
      </c>
      <c r="L76" s="42">
        <f t="shared" si="5"/>
        <v>18</v>
      </c>
      <c r="M76" s="114" t="s">
        <v>81</v>
      </c>
      <c r="N76" s="114" t="s">
        <v>81</v>
      </c>
      <c r="O76" s="117" t="s">
        <v>81</v>
      </c>
      <c r="P76" s="107" t="s">
        <v>81</v>
      </c>
      <c r="Q76" s="107" t="s">
        <v>81</v>
      </c>
      <c r="R76" s="107" t="s">
        <v>81</v>
      </c>
      <c r="S76" s="4"/>
    </row>
    <row r="77" spans="1:19" ht="12" customHeight="1">
      <c r="A77" s="122">
        <v>56</v>
      </c>
      <c r="B77" s="104" t="s">
        <v>351</v>
      </c>
      <c r="C77" s="105">
        <v>1342</v>
      </c>
      <c r="D77" s="106">
        <v>4801</v>
      </c>
      <c r="E77" s="108">
        <v>753</v>
      </c>
      <c r="F77" s="108">
        <v>1518</v>
      </c>
      <c r="G77" s="108">
        <v>589</v>
      </c>
      <c r="H77" s="105">
        <v>3283</v>
      </c>
      <c r="I77" s="109">
        <v>587</v>
      </c>
      <c r="J77" s="108">
        <v>3277</v>
      </c>
      <c r="K77" s="42">
        <f t="shared" si="5"/>
        <v>2</v>
      </c>
      <c r="L77" s="42">
        <f t="shared" si="5"/>
        <v>6</v>
      </c>
      <c r="M77" s="114" t="s">
        <v>81</v>
      </c>
      <c r="N77" s="114" t="s">
        <v>81</v>
      </c>
      <c r="O77" s="117" t="s">
        <v>81</v>
      </c>
      <c r="P77" s="107" t="s">
        <v>81</v>
      </c>
      <c r="Q77" s="107" t="s">
        <v>81</v>
      </c>
      <c r="R77" s="107" t="s">
        <v>81</v>
      </c>
      <c r="S77" s="4"/>
    </row>
    <row r="78" spans="1:19" ht="12" customHeight="1">
      <c r="A78" s="122">
        <v>57</v>
      </c>
      <c r="B78" s="104" t="s">
        <v>352</v>
      </c>
      <c r="C78" s="105">
        <v>3682</v>
      </c>
      <c r="D78" s="106">
        <v>25042</v>
      </c>
      <c r="E78" s="108">
        <v>2536</v>
      </c>
      <c r="F78" s="108">
        <v>8792</v>
      </c>
      <c r="G78" s="108">
        <v>1067</v>
      </c>
      <c r="H78" s="105">
        <v>15755</v>
      </c>
      <c r="I78" s="109">
        <v>1007</v>
      </c>
      <c r="J78" s="108">
        <v>14841</v>
      </c>
      <c r="K78" s="42">
        <f t="shared" si="5"/>
        <v>60</v>
      </c>
      <c r="L78" s="42">
        <f t="shared" si="5"/>
        <v>914</v>
      </c>
      <c r="M78" s="110">
        <v>14</v>
      </c>
      <c r="N78" s="110">
        <v>88</v>
      </c>
      <c r="O78" s="109">
        <v>65</v>
      </c>
      <c r="P78" s="108">
        <v>407</v>
      </c>
      <c r="Q78" s="107" t="s">
        <v>81</v>
      </c>
      <c r="R78" s="107" t="s">
        <v>81</v>
      </c>
      <c r="S78" s="4"/>
    </row>
    <row r="79" spans="1:19" ht="12" customHeight="1">
      <c r="A79" s="122">
        <v>58</v>
      </c>
      <c r="B79" s="104" t="s">
        <v>353</v>
      </c>
      <c r="C79" s="105">
        <v>708</v>
      </c>
      <c r="D79" s="106">
        <v>4334</v>
      </c>
      <c r="E79" s="108">
        <v>346</v>
      </c>
      <c r="F79" s="108">
        <v>721</v>
      </c>
      <c r="G79" s="108">
        <v>362</v>
      </c>
      <c r="H79" s="105">
        <v>3613</v>
      </c>
      <c r="I79" s="109">
        <v>362</v>
      </c>
      <c r="J79" s="108">
        <v>3613</v>
      </c>
      <c r="K79" s="114" t="s">
        <v>81</v>
      </c>
      <c r="L79" s="114" t="s">
        <v>81</v>
      </c>
      <c r="M79" s="114" t="s">
        <v>81</v>
      </c>
      <c r="N79" s="114" t="s">
        <v>81</v>
      </c>
      <c r="O79" s="117" t="s">
        <v>81</v>
      </c>
      <c r="P79" s="107" t="s">
        <v>81</v>
      </c>
      <c r="Q79" s="107" t="s">
        <v>81</v>
      </c>
      <c r="R79" s="107" t="s">
        <v>81</v>
      </c>
      <c r="S79" s="4"/>
    </row>
    <row r="80" spans="1:19" ht="12" customHeight="1">
      <c r="A80" s="122">
        <v>59</v>
      </c>
      <c r="B80" s="104" t="s">
        <v>354</v>
      </c>
      <c r="C80" s="105">
        <v>874</v>
      </c>
      <c r="D80" s="106">
        <v>3253</v>
      </c>
      <c r="E80" s="108">
        <v>562</v>
      </c>
      <c r="F80" s="108">
        <v>1167</v>
      </c>
      <c r="G80" s="108">
        <v>312</v>
      </c>
      <c r="H80" s="105">
        <v>2086</v>
      </c>
      <c r="I80" s="109">
        <v>309</v>
      </c>
      <c r="J80" s="108">
        <v>2029</v>
      </c>
      <c r="K80" s="42">
        <f t="shared" si="5"/>
        <v>3</v>
      </c>
      <c r="L80" s="42">
        <f t="shared" si="5"/>
        <v>57</v>
      </c>
      <c r="M80" s="114" t="s">
        <v>81</v>
      </c>
      <c r="N80" s="114" t="s">
        <v>81</v>
      </c>
      <c r="O80" s="117" t="s">
        <v>81</v>
      </c>
      <c r="P80" s="107" t="s">
        <v>81</v>
      </c>
      <c r="Q80" s="107" t="s">
        <v>81</v>
      </c>
      <c r="R80" s="107" t="s">
        <v>81</v>
      </c>
      <c r="S80" s="4"/>
    </row>
    <row r="81" spans="1:19" ht="12" customHeight="1">
      <c r="A81" s="122">
        <v>60</v>
      </c>
      <c r="B81" s="104" t="s">
        <v>355</v>
      </c>
      <c r="C81" s="105">
        <v>3341</v>
      </c>
      <c r="D81" s="106">
        <v>18649</v>
      </c>
      <c r="E81" s="108">
        <v>1757</v>
      </c>
      <c r="F81" s="108">
        <v>4498</v>
      </c>
      <c r="G81" s="108">
        <v>1582</v>
      </c>
      <c r="H81" s="105">
        <v>14150</v>
      </c>
      <c r="I81" s="109">
        <v>1551</v>
      </c>
      <c r="J81" s="108">
        <v>13977</v>
      </c>
      <c r="K81" s="42">
        <f t="shared" si="5"/>
        <v>31</v>
      </c>
      <c r="L81" s="42">
        <f t="shared" si="5"/>
        <v>173</v>
      </c>
      <c r="M81" s="110">
        <v>1</v>
      </c>
      <c r="N81" s="110">
        <v>1</v>
      </c>
      <c r="O81" s="109">
        <v>1</v>
      </c>
      <c r="P81" s="107" t="s">
        <v>81</v>
      </c>
      <c r="Q81" s="107" t="s">
        <v>81</v>
      </c>
      <c r="R81" s="107" t="s">
        <v>81</v>
      </c>
      <c r="S81" s="4"/>
    </row>
    <row r="82" spans="1:19" ht="12" customHeight="1">
      <c r="A82" s="103" t="s">
        <v>356</v>
      </c>
      <c r="B82" s="104" t="s">
        <v>357</v>
      </c>
      <c r="C82" s="105">
        <v>634</v>
      </c>
      <c r="D82" s="106">
        <v>8296</v>
      </c>
      <c r="E82" s="108">
        <v>71</v>
      </c>
      <c r="F82" s="108">
        <v>119</v>
      </c>
      <c r="G82" s="108">
        <v>563</v>
      </c>
      <c r="H82" s="105">
        <v>8177</v>
      </c>
      <c r="I82" s="109">
        <v>378</v>
      </c>
      <c r="J82" s="108">
        <v>5444</v>
      </c>
      <c r="K82" s="42">
        <f t="shared" si="5"/>
        <v>185</v>
      </c>
      <c r="L82" s="42">
        <f t="shared" si="5"/>
        <v>2733</v>
      </c>
      <c r="M82" s="114" t="s">
        <v>81</v>
      </c>
      <c r="N82" s="114" t="s">
        <v>81</v>
      </c>
      <c r="O82" s="117" t="s">
        <v>81</v>
      </c>
      <c r="P82" s="107" t="s">
        <v>81</v>
      </c>
      <c r="Q82" s="107" t="s">
        <v>81</v>
      </c>
      <c r="R82" s="107" t="s">
        <v>81</v>
      </c>
      <c r="S82" s="4"/>
    </row>
    <row r="83" spans="1:19" ht="12" customHeight="1">
      <c r="A83" s="122">
        <v>61</v>
      </c>
      <c r="B83" s="104" t="s">
        <v>358</v>
      </c>
      <c r="C83" s="105">
        <v>101</v>
      </c>
      <c r="D83" s="106">
        <v>2075</v>
      </c>
      <c r="E83" s="107" t="s">
        <v>81</v>
      </c>
      <c r="F83" s="107" t="s">
        <v>81</v>
      </c>
      <c r="G83" s="108">
        <v>101</v>
      </c>
      <c r="H83" s="105">
        <v>2075</v>
      </c>
      <c r="I83" s="109">
        <v>100</v>
      </c>
      <c r="J83" s="108">
        <v>2036</v>
      </c>
      <c r="K83" s="42">
        <f t="shared" si="5"/>
        <v>1</v>
      </c>
      <c r="L83" s="42">
        <f t="shared" si="5"/>
        <v>39</v>
      </c>
      <c r="M83" s="114" t="s">
        <v>81</v>
      </c>
      <c r="N83" s="114" t="s">
        <v>81</v>
      </c>
      <c r="O83" s="117" t="s">
        <v>81</v>
      </c>
      <c r="P83" s="107" t="s">
        <v>81</v>
      </c>
      <c r="Q83" s="107" t="s">
        <v>81</v>
      </c>
      <c r="R83" s="107" t="s">
        <v>81</v>
      </c>
      <c r="S83" s="4"/>
    </row>
    <row r="84" spans="1:19" ht="12" customHeight="1">
      <c r="A84" s="122">
        <v>62</v>
      </c>
      <c r="B84" s="104" t="s">
        <v>359</v>
      </c>
      <c r="C84" s="105">
        <v>156</v>
      </c>
      <c r="D84" s="106">
        <v>2223</v>
      </c>
      <c r="E84" s="107" t="s">
        <v>81</v>
      </c>
      <c r="F84" s="107" t="s">
        <v>81</v>
      </c>
      <c r="G84" s="108">
        <v>156</v>
      </c>
      <c r="H84" s="105">
        <v>2223</v>
      </c>
      <c r="I84" s="117" t="s">
        <v>81</v>
      </c>
      <c r="J84" s="107" t="s">
        <v>81</v>
      </c>
      <c r="K84" s="108">
        <v>156</v>
      </c>
      <c r="L84" s="105">
        <v>2223</v>
      </c>
      <c r="M84" s="114" t="s">
        <v>81</v>
      </c>
      <c r="N84" s="114" t="s">
        <v>81</v>
      </c>
      <c r="O84" s="117" t="s">
        <v>81</v>
      </c>
      <c r="P84" s="107" t="s">
        <v>81</v>
      </c>
      <c r="Q84" s="107" t="s">
        <v>81</v>
      </c>
      <c r="R84" s="107" t="s">
        <v>81</v>
      </c>
      <c r="S84" s="4"/>
    </row>
    <row r="85" spans="1:19" ht="12" customHeight="1">
      <c r="A85" s="122">
        <v>63</v>
      </c>
      <c r="B85" s="104" t="s">
        <v>360</v>
      </c>
      <c r="C85" s="105">
        <v>4</v>
      </c>
      <c r="D85" s="106">
        <v>74</v>
      </c>
      <c r="E85" s="107" t="s">
        <v>81</v>
      </c>
      <c r="F85" s="107" t="s">
        <v>81</v>
      </c>
      <c r="G85" s="108">
        <v>4</v>
      </c>
      <c r="H85" s="105">
        <v>74</v>
      </c>
      <c r="I85" s="117" t="s">
        <v>81</v>
      </c>
      <c r="J85" s="107" t="s">
        <v>81</v>
      </c>
      <c r="K85" s="108">
        <v>4</v>
      </c>
      <c r="L85" s="105">
        <v>74</v>
      </c>
      <c r="M85" s="114" t="s">
        <v>81</v>
      </c>
      <c r="N85" s="114" t="s">
        <v>81</v>
      </c>
      <c r="O85" s="117" t="s">
        <v>81</v>
      </c>
      <c r="P85" s="107" t="s">
        <v>81</v>
      </c>
      <c r="Q85" s="107" t="s">
        <v>81</v>
      </c>
      <c r="R85" s="107" t="s">
        <v>81</v>
      </c>
      <c r="S85" s="4"/>
    </row>
    <row r="86" spans="1:19" ht="12" customHeight="1">
      <c r="A86" s="122">
        <v>64</v>
      </c>
      <c r="B86" s="104" t="s">
        <v>361</v>
      </c>
      <c r="C86" s="105">
        <v>65</v>
      </c>
      <c r="D86" s="106">
        <v>361</v>
      </c>
      <c r="E86" s="108">
        <v>18</v>
      </c>
      <c r="F86" s="108">
        <v>31</v>
      </c>
      <c r="G86" s="108">
        <v>47</v>
      </c>
      <c r="H86" s="105">
        <v>330</v>
      </c>
      <c r="I86" s="109">
        <v>46</v>
      </c>
      <c r="J86" s="108">
        <v>328</v>
      </c>
      <c r="K86" s="42">
        <f t="shared" si="5"/>
        <v>1</v>
      </c>
      <c r="L86" s="42">
        <f t="shared" si="5"/>
        <v>2</v>
      </c>
      <c r="M86" s="114" t="s">
        <v>81</v>
      </c>
      <c r="N86" s="114" t="s">
        <v>81</v>
      </c>
      <c r="O86" s="117" t="s">
        <v>81</v>
      </c>
      <c r="P86" s="107" t="s">
        <v>81</v>
      </c>
      <c r="Q86" s="107" t="s">
        <v>81</v>
      </c>
      <c r="R86" s="107" t="s">
        <v>81</v>
      </c>
      <c r="S86" s="4"/>
    </row>
    <row r="87" spans="1:19" ht="12" customHeight="1">
      <c r="A87" s="122">
        <v>65</v>
      </c>
      <c r="B87" s="104" t="s">
        <v>362</v>
      </c>
      <c r="C87" s="105">
        <v>14</v>
      </c>
      <c r="D87" s="106">
        <v>262</v>
      </c>
      <c r="E87" s="108">
        <v>1</v>
      </c>
      <c r="F87" s="108">
        <v>2</v>
      </c>
      <c r="G87" s="108">
        <v>13</v>
      </c>
      <c r="H87" s="105">
        <v>260</v>
      </c>
      <c r="I87" s="109">
        <v>13</v>
      </c>
      <c r="J87" s="108">
        <v>260</v>
      </c>
      <c r="K87" s="107" t="s">
        <v>81</v>
      </c>
      <c r="L87" s="107" t="s">
        <v>81</v>
      </c>
      <c r="M87" s="114" t="s">
        <v>81</v>
      </c>
      <c r="N87" s="114" t="s">
        <v>81</v>
      </c>
      <c r="O87" s="117" t="s">
        <v>81</v>
      </c>
      <c r="P87" s="107" t="s">
        <v>81</v>
      </c>
      <c r="Q87" s="107" t="s">
        <v>81</v>
      </c>
      <c r="R87" s="107" t="s">
        <v>81</v>
      </c>
      <c r="S87" s="4"/>
    </row>
    <row r="88" spans="1:19" ht="12" customHeight="1">
      <c r="A88" s="122">
        <v>66</v>
      </c>
      <c r="B88" s="104" t="s">
        <v>363</v>
      </c>
      <c r="C88" s="105">
        <v>8</v>
      </c>
      <c r="D88" s="106">
        <v>104</v>
      </c>
      <c r="E88" s="107" t="s">
        <v>81</v>
      </c>
      <c r="F88" s="107" t="s">
        <v>81</v>
      </c>
      <c r="G88" s="108">
        <v>8</v>
      </c>
      <c r="H88" s="105">
        <v>104</v>
      </c>
      <c r="I88" s="109">
        <v>4</v>
      </c>
      <c r="J88" s="108">
        <v>34</v>
      </c>
      <c r="K88" s="42">
        <f t="shared" si="5"/>
        <v>4</v>
      </c>
      <c r="L88" s="42">
        <f t="shared" si="5"/>
        <v>70</v>
      </c>
      <c r="M88" s="114" t="s">
        <v>81</v>
      </c>
      <c r="N88" s="114" t="s">
        <v>81</v>
      </c>
      <c r="O88" s="117" t="s">
        <v>81</v>
      </c>
      <c r="P88" s="107" t="s">
        <v>81</v>
      </c>
      <c r="Q88" s="107" t="s">
        <v>81</v>
      </c>
      <c r="R88" s="107" t="s">
        <v>81</v>
      </c>
      <c r="S88" s="4"/>
    </row>
    <row r="89" spans="1:19" ht="12" customHeight="1">
      <c r="A89" s="122">
        <v>67</v>
      </c>
      <c r="B89" s="104" t="s">
        <v>364</v>
      </c>
      <c r="C89" s="105">
        <v>286</v>
      </c>
      <c r="D89" s="106">
        <v>3197</v>
      </c>
      <c r="E89" s="108">
        <v>52</v>
      </c>
      <c r="F89" s="108">
        <v>86</v>
      </c>
      <c r="G89" s="108">
        <v>234</v>
      </c>
      <c r="H89" s="105">
        <v>3111</v>
      </c>
      <c r="I89" s="109">
        <v>215</v>
      </c>
      <c r="J89" s="108">
        <v>2786</v>
      </c>
      <c r="K89" s="42">
        <f t="shared" si="5"/>
        <v>19</v>
      </c>
      <c r="L89" s="42">
        <f t="shared" si="5"/>
        <v>325</v>
      </c>
      <c r="M89" s="114" t="s">
        <v>81</v>
      </c>
      <c r="N89" s="114" t="s">
        <v>81</v>
      </c>
      <c r="O89" s="117" t="s">
        <v>81</v>
      </c>
      <c r="P89" s="107" t="s">
        <v>81</v>
      </c>
      <c r="Q89" s="107" t="s">
        <v>81</v>
      </c>
      <c r="R89" s="107" t="s">
        <v>81</v>
      </c>
      <c r="S89" s="4"/>
    </row>
    <row r="90" spans="1:19" ht="12" customHeight="1">
      <c r="A90" s="103" t="s">
        <v>365</v>
      </c>
      <c r="B90" s="104" t="s">
        <v>366</v>
      </c>
      <c r="C90" s="105">
        <v>2410</v>
      </c>
      <c r="D90" s="106">
        <v>5161</v>
      </c>
      <c r="E90" s="108">
        <v>1789</v>
      </c>
      <c r="F90" s="108">
        <v>2384</v>
      </c>
      <c r="G90" s="108">
        <v>611</v>
      </c>
      <c r="H90" s="105">
        <v>2739</v>
      </c>
      <c r="I90" s="109">
        <v>596</v>
      </c>
      <c r="J90" s="108">
        <v>2689</v>
      </c>
      <c r="K90" s="42">
        <f t="shared" si="5"/>
        <v>15</v>
      </c>
      <c r="L90" s="42">
        <f t="shared" si="5"/>
        <v>50</v>
      </c>
      <c r="M90" s="110">
        <v>2</v>
      </c>
      <c r="N90" s="110">
        <v>10</v>
      </c>
      <c r="O90" s="109">
        <v>7</v>
      </c>
      <c r="P90" s="108">
        <v>27</v>
      </c>
      <c r="Q90" s="108">
        <v>1</v>
      </c>
      <c r="R90" s="108">
        <v>1</v>
      </c>
      <c r="S90" s="4"/>
    </row>
    <row r="91" spans="1:19" ht="12" customHeight="1">
      <c r="A91" s="122">
        <v>68</v>
      </c>
      <c r="B91" s="104" t="s">
        <v>367</v>
      </c>
      <c r="C91" s="105">
        <v>361</v>
      </c>
      <c r="D91" s="106">
        <v>1348</v>
      </c>
      <c r="E91" s="108">
        <v>71</v>
      </c>
      <c r="F91" s="108">
        <v>157</v>
      </c>
      <c r="G91" s="108">
        <v>290</v>
      </c>
      <c r="H91" s="105">
        <v>1191</v>
      </c>
      <c r="I91" s="109">
        <v>284</v>
      </c>
      <c r="J91" s="108">
        <v>1157</v>
      </c>
      <c r="K91" s="42">
        <f t="shared" si="5"/>
        <v>6</v>
      </c>
      <c r="L91" s="42">
        <f t="shared" si="5"/>
        <v>34</v>
      </c>
      <c r="M91" s="114" t="s">
        <v>81</v>
      </c>
      <c r="N91" s="114" t="s">
        <v>81</v>
      </c>
      <c r="O91" s="117" t="s">
        <v>81</v>
      </c>
      <c r="P91" s="107" t="s">
        <v>81</v>
      </c>
      <c r="Q91" s="107" t="s">
        <v>81</v>
      </c>
      <c r="R91" s="107" t="s">
        <v>81</v>
      </c>
      <c r="S91" s="4"/>
    </row>
    <row r="92" spans="1:19" ht="12" customHeight="1">
      <c r="A92" s="122">
        <v>69</v>
      </c>
      <c r="B92" s="104" t="s">
        <v>368</v>
      </c>
      <c r="C92" s="105">
        <v>2049</v>
      </c>
      <c r="D92" s="106">
        <v>3813</v>
      </c>
      <c r="E92" s="108">
        <v>1718</v>
      </c>
      <c r="F92" s="108">
        <v>2227</v>
      </c>
      <c r="G92" s="108">
        <v>321</v>
      </c>
      <c r="H92" s="105">
        <v>1548</v>
      </c>
      <c r="I92" s="109">
        <v>312</v>
      </c>
      <c r="J92" s="108">
        <v>1532</v>
      </c>
      <c r="K92" s="42">
        <f t="shared" si="5"/>
        <v>9</v>
      </c>
      <c r="L92" s="42">
        <f t="shared" si="5"/>
        <v>16</v>
      </c>
      <c r="M92" s="110">
        <v>2</v>
      </c>
      <c r="N92" s="110">
        <v>10</v>
      </c>
      <c r="O92" s="109">
        <v>7</v>
      </c>
      <c r="P92" s="108">
        <v>27</v>
      </c>
      <c r="Q92" s="108">
        <v>1</v>
      </c>
      <c r="R92" s="108">
        <v>1</v>
      </c>
      <c r="S92" s="4"/>
    </row>
    <row r="93" spans="1:19" ht="12" customHeight="1">
      <c r="A93" s="103" t="s">
        <v>370</v>
      </c>
      <c r="B93" s="104" t="s">
        <v>371</v>
      </c>
      <c r="C93" s="105">
        <v>7259</v>
      </c>
      <c r="D93" s="106">
        <v>38789</v>
      </c>
      <c r="E93" s="108">
        <v>5805</v>
      </c>
      <c r="F93" s="108">
        <v>17116</v>
      </c>
      <c r="G93" s="108">
        <v>1398</v>
      </c>
      <c r="H93" s="105">
        <v>21418</v>
      </c>
      <c r="I93" s="109">
        <v>1336</v>
      </c>
      <c r="J93" s="108">
        <v>20967</v>
      </c>
      <c r="K93" s="42">
        <f t="shared" si="5"/>
        <v>62</v>
      </c>
      <c r="L93" s="42">
        <f t="shared" si="5"/>
        <v>451</v>
      </c>
      <c r="M93" s="110">
        <v>12</v>
      </c>
      <c r="N93" s="110">
        <v>93</v>
      </c>
      <c r="O93" s="109">
        <v>42</v>
      </c>
      <c r="P93" s="108">
        <v>162</v>
      </c>
      <c r="Q93" s="108">
        <v>2</v>
      </c>
      <c r="R93" s="107" t="s">
        <v>81</v>
      </c>
      <c r="S93" s="4"/>
    </row>
    <row r="94" spans="1:19" ht="12" customHeight="1">
      <c r="A94" s="122">
        <v>70</v>
      </c>
      <c r="B94" s="104" t="s">
        <v>372</v>
      </c>
      <c r="C94" s="105">
        <v>3574</v>
      </c>
      <c r="D94" s="106">
        <v>20076</v>
      </c>
      <c r="E94" s="108">
        <v>2791</v>
      </c>
      <c r="F94" s="108">
        <v>8602</v>
      </c>
      <c r="G94" s="108">
        <v>767</v>
      </c>
      <c r="H94" s="105">
        <v>11377</v>
      </c>
      <c r="I94" s="109">
        <v>756</v>
      </c>
      <c r="J94" s="108">
        <v>11258</v>
      </c>
      <c r="K94" s="42">
        <f t="shared" si="5"/>
        <v>11</v>
      </c>
      <c r="L94" s="42">
        <f t="shared" si="5"/>
        <v>119</v>
      </c>
      <c r="M94" s="110">
        <v>7</v>
      </c>
      <c r="N94" s="110">
        <v>65</v>
      </c>
      <c r="O94" s="109">
        <v>9</v>
      </c>
      <c r="P94" s="108">
        <v>32</v>
      </c>
      <c r="Q94" s="107" t="s">
        <v>81</v>
      </c>
      <c r="R94" s="107" t="s">
        <v>81</v>
      </c>
      <c r="S94" s="4"/>
    </row>
    <row r="95" spans="1:19" ht="12" customHeight="1">
      <c r="A95" s="122">
        <v>71</v>
      </c>
      <c r="B95" s="104" t="s">
        <v>373</v>
      </c>
      <c r="C95" s="105">
        <v>2168</v>
      </c>
      <c r="D95" s="106">
        <v>6930</v>
      </c>
      <c r="E95" s="108">
        <v>2030</v>
      </c>
      <c r="F95" s="108">
        <v>5457</v>
      </c>
      <c r="G95" s="108">
        <v>138</v>
      </c>
      <c r="H95" s="105">
        <v>1473</v>
      </c>
      <c r="I95" s="109">
        <v>136</v>
      </c>
      <c r="J95" s="108">
        <v>1459</v>
      </c>
      <c r="K95" s="42">
        <f t="shared" si="5"/>
        <v>2</v>
      </c>
      <c r="L95" s="42">
        <f t="shared" si="5"/>
        <v>14</v>
      </c>
      <c r="M95" s="114" t="s">
        <v>81</v>
      </c>
      <c r="N95" s="114" t="s">
        <v>81</v>
      </c>
      <c r="O95" s="117" t="s">
        <v>81</v>
      </c>
      <c r="P95" s="107" t="s">
        <v>81</v>
      </c>
      <c r="Q95" s="107" t="s">
        <v>81</v>
      </c>
      <c r="R95" s="107" t="s">
        <v>81</v>
      </c>
      <c r="S95" s="4"/>
    </row>
    <row r="96" spans="1:19" ht="12" customHeight="1">
      <c r="A96" s="122">
        <v>72</v>
      </c>
      <c r="B96" s="104" t="s">
        <v>374</v>
      </c>
      <c r="C96" s="105">
        <v>1517</v>
      </c>
      <c r="D96" s="106">
        <v>11783</v>
      </c>
      <c r="E96" s="108">
        <v>984</v>
      </c>
      <c r="F96" s="108">
        <v>3057</v>
      </c>
      <c r="G96" s="108">
        <v>493</v>
      </c>
      <c r="H96" s="105">
        <v>8568</v>
      </c>
      <c r="I96" s="109">
        <v>444</v>
      </c>
      <c r="J96" s="108">
        <v>8250</v>
      </c>
      <c r="K96" s="42">
        <f t="shared" si="5"/>
        <v>49</v>
      </c>
      <c r="L96" s="42">
        <f t="shared" si="5"/>
        <v>318</v>
      </c>
      <c r="M96" s="110">
        <v>5</v>
      </c>
      <c r="N96" s="110">
        <v>28</v>
      </c>
      <c r="O96" s="109">
        <v>33</v>
      </c>
      <c r="P96" s="108">
        <v>130</v>
      </c>
      <c r="Q96" s="108">
        <v>2</v>
      </c>
      <c r="R96" s="107" t="s">
        <v>81</v>
      </c>
      <c r="S96" s="4"/>
    </row>
    <row r="97" spans="1:19" ht="12.75" customHeight="1">
      <c r="A97" s="103" t="s">
        <v>375</v>
      </c>
      <c r="B97" s="133" t="s">
        <v>376</v>
      </c>
      <c r="C97" s="105">
        <v>2477</v>
      </c>
      <c r="D97" s="106">
        <v>36551</v>
      </c>
      <c r="E97" s="108">
        <v>1253</v>
      </c>
      <c r="F97" s="108">
        <v>5301</v>
      </c>
      <c r="G97" s="108">
        <v>827</v>
      </c>
      <c r="H97" s="105">
        <v>24439</v>
      </c>
      <c r="I97" s="109">
        <v>175</v>
      </c>
      <c r="J97" s="108">
        <v>2725</v>
      </c>
      <c r="K97" s="42">
        <f t="shared" si="5"/>
        <v>652</v>
      </c>
      <c r="L97" s="42">
        <f t="shared" si="5"/>
        <v>21714</v>
      </c>
      <c r="M97" s="110">
        <v>17</v>
      </c>
      <c r="N97" s="110">
        <v>105</v>
      </c>
      <c r="O97" s="109">
        <v>377</v>
      </c>
      <c r="P97" s="108">
        <v>6558</v>
      </c>
      <c r="Q97" s="108">
        <v>3</v>
      </c>
      <c r="R97" s="108">
        <v>148</v>
      </c>
      <c r="S97" s="4"/>
    </row>
    <row r="98" spans="1:19" ht="12.75" customHeight="1">
      <c r="A98" s="122">
        <v>73</v>
      </c>
      <c r="B98" s="133" t="s">
        <v>377</v>
      </c>
      <c r="C98" s="105">
        <v>1522</v>
      </c>
      <c r="D98" s="106">
        <v>20234</v>
      </c>
      <c r="E98" s="108">
        <v>1212</v>
      </c>
      <c r="F98" s="108">
        <v>4958</v>
      </c>
      <c r="G98" s="108">
        <v>274</v>
      </c>
      <c r="H98" s="105">
        <v>12069</v>
      </c>
      <c r="I98" s="109">
        <v>36</v>
      </c>
      <c r="J98" s="108">
        <v>302</v>
      </c>
      <c r="K98" s="42">
        <f t="shared" si="5"/>
        <v>238</v>
      </c>
      <c r="L98" s="42">
        <f t="shared" si="5"/>
        <v>11767</v>
      </c>
      <c r="M98" s="110">
        <v>2</v>
      </c>
      <c r="N98" s="110">
        <v>7</v>
      </c>
      <c r="O98" s="109">
        <v>34</v>
      </c>
      <c r="P98" s="108">
        <v>3200</v>
      </c>
      <c r="Q98" s="107" t="s">
        <v>81</v>
      </c>
      <c r="R98" s="107" t="s">
        <v>81</v>
      </c>
      <c r="S98" s="4"/>
    </row>
    <row r="99" spans="1:19" ht="12.75" customHeight="1">
      <c r="A99" s="134">
        <v>74</v>
      </c>
      <c r="B99" s="133" t="s">
        <v>378</v>
      </c>
      <c r="C99" s="105">
        <v>26</v>
      </c>
      <c r="D99" s="106">
        <v>540</v>
      </c>
      <c r="E99" s="107" t="s">
        <v>81</v>
      </c>
      <c r="F99" s="107" t="s">
        <v>81</v>
      </c>
      <c r="G99" s="108">
        <v>11</v>
      </c>
      <c r="H99" s="105">
        <v>357</v>
      </c>
      <c r="I99" s="109">
        <v>3</v>
      </c>
      <c r="J99" s="108">
        <v>64</v>
      </c>
      <c r="K99" s="42">
        <f t="shared" si="5"/>
        <v>8</v>
      </c>
      <c r="L99" s="42">
        <f t="shared" si="5"/>
        <v>293</v>
      </c>
      <c r="M99" s="114" t="s">
        <v>81</v>
      </c>
      <c r="N99" s="114" t="s">
        <v>81</v>
      </c>
      <c r="O99" s="109">
        <v>15</v>
      </c>
      <c r="P99" s="108">
        <v>183</v>
      </c>
      <c r="Q99" s="107" t="s">
        <v>81</v>
      </c>
      <c r="R99" s="107" t="s">
        <v>81</v>
      </c>
      <c r="S99" s="4"/>
    </row>
    <row r="100" spans="1:19" ht="12.75" customHeight="1">
      <c r="A100" s="134">
        <v>75</v>
      </c>
      <c r="B100" s="133" t="s">
        <v>379</v>
      </c>
      <c r="C100" s="105">
        <v>929</v>
      </c>
      <c r="D100" s="106">
        <v>15777</v>
      </c>
      <c r="E100" s="108">
        <v>41</v>
      </c>
      <c r="F100" s="108">
        <v>343</v>
      </c>
      <c r="G100" s="108">
        <v>542</v>
      </c>
      <c r="H100" s="105">
        <v>12013</v>
      </c>
      <c r="I100" s="109">
        <v>136</v>
      </c>
      <c r="J100" s="108">
        <v>2359</v>
      </c>
      <c r="K100" s="42">
        <f t="shared" si="5"/>
        <v>406</v>
      </c>
      <c r="L100" s="42">
        <f t="shared" si="5"/>
        <v>9654</v>
      </c>
      <c r="M100" s="110">
        <v>15</v>
      </c>
      <c r="N100" s="110">
        <v>98</v>
      </c>
      <c r="O100" s="109">
        <v>328</v>
      </c>
      <c r="P100" s="108">
        <v>3175</v>
      </c>
      <c r="Q100" s="108">
        <v>3</v>
      </c>
      <c r="R100" s="108">
        <v>148</v>
      </c>
      <c r="S100" s="4"/>
    </row>
    <row r="101" spans="1:19" ht="12.75" customHeight="1">
      <c r="A101" s="103" t="s">
        <v>380</v>
      </c>
      <c r="B101" s="104" t="s">
        <v>381</v>
      </c>
      <c r="C101" s="105">
        <v>1831</v>
      </c>
      <c r="D101" s="106">
        <v>20378</v>
      </c>
      <c r="E101" s="108">
        <v>857</v>
      </c>
      <c r="F101" s="108">
        <v>1673</v>
      </c>
      <c r="G101" s="108">
        <v>415</v>
      </c>
      <c r="H101" s="105">
        <v>7116</v>
      </c>
      <c r="I101" s="109">
        <v>273</v>
      </c>
      <c r="J101" s="108">
        <v>2640</v>
      </c>
      <c r="K101" s="42">
        <f t="shared" si="5"/>
        <v>142</v>
      </c>
      <c r="L101" s="42">
        <f t="shared" si="5"/>
        <v>4476</v>
      </c>
      <c r="M101" s="110">
        <v>5</v>
      </c>
      <c r="N101" s="110">
        <v>16</v>
      </c>
      <c r="O101" s="109">
        <v>553</v>
      </c>
      <c r="P101" s="108">
        <v>11556</v>
      </c>
      <c r="Q101" s="108">
        <v>1</v>
      </c>
      <c r="R101" s="108">
        <v>17</v>
      </c>
      <c r="S101" s="4"/>
    </row>
    <row r="102" spans="1:19" ht="12.75" customHeight="1">
      <c r="A102" s="122">
        <v>76</v>
      </c>
      <c r="B102" s="104" t="s">
        <v>382</v>
      </c>
      <c r="C102" s="105">
        <v>492</v>
      </c>
      <c r="D102" s="106">
        <v>14931</v>
      </c>
      <c r="E102" s="108">
        <v>9</v>
      </c>
      <c r="F102" s="108">
        <v>26</v>
      </c>
      <c r="G102" s="108">
        <v>122</v>
      </c>
      <c r="H102" s="105">
        <v>4435</v>
      </c>
      <c r="I102" s="109">
        <v>10</v>
      </c>
      <c r="J102" s="108">
        <v>148</v>
      </c>
      <c r="K102" s="42">
        <f t="shared" si="5"/>
        <v>112</v>
      </c>
      <c r="L102" s="42">
        <f t="shared" si="5"/>
        <v>4287</v>
      </c>
      <c r="M102" s="114" t="s">
        <v>81</v>
      </c>
      <c r="N102" s="114" t="s">
        <v>81</v>
      </c>
      <c r="O102" s="109">
        <v>361</v>
      </c>
      <c r="P102" s="108">
        <v>10470</v>
      </c>
      <c r="Q102" s="107" t="s">
        <v>81</v>
      </c>
      <c r="R102" s="107" t="s">
        <v>81</v>
      </c>
      <c r="S102" s="4"/>
    </row>
    <row r="103" spans="1:19" ht="12.75" customHeight="1">
      <c r="A103" s="122">
        <v>77</v>
      </c>
      <c r="B103" s="104" t="s">
        <v>383</v>
      </c>
      <c r="C103" s="105">
        <v>1339</v>
      </c>
      <c r="D103" s="106">
        <v>5447</v>
      </c>
      <c r="E103" s="108">
        <v>848</v>
      </c>
      <c r="F103" s="108">
        <v>1647</v>
      </c>
      <c r="G103" s="108">
        <v>293</v>
      </c>
      <c r="H103" s="105">
        <v>2681</v>
      </c>
      <c r="I103" s="109">
        <v>263</v>
      </c>
      <c r="J103" s="108">
        <v>2492</v>
      </c>
      <c r="K103" s="42">
        <f t="shared" si="5"/>
        <v>30</v>
      </c>
      <c r="L103" s="42">
        <f t="shared" si="5"/>
        <v>189</v>
      </c>
      <c r="M103" s="110">
        <v>5</v>
      </c>
      <c r="N103" s="110">
        <v>16</v>
      </c>
      <c r="O103" s="109">
        <v>192</v>
      </c>
      <c r="P103" s="108">
        <v>1086</v>
      </c>
      <c r="Q103" s="108">
        <v>1</v>
      </c>
      <c r="R103" s="108">
        <v>17</v>
      </c>
      <c r="S103" s="4"/>
    </row>
    <row r="104" spans="1:19" ht="12.75" customHeight="1">
      <c r="A104" s="103" t="s">
        <v>385</v>
      </c>
      <c r="B104" s="104" t="s">
        <v>386</v>
      </c>
      <c r="C104" s="105">
        <v>500</v>
      </c>
      <c r="D104" s="106">
        <v>5523</v>
      </c>
      <c r="E104" s="108">
        <v>35</v>
      </c>
      <c r="F104" s="108">
        <v>68</v>
      </c>
      <c r="G104" s="108">
        <v>462</v>
      </c>
      <c r="H104" s="105">
        <v>5452</v>
      </c>
      <c r="I104" s="109">
        <v>1</v>
      </c>
      <c r="J104" s="108">
        <v>2</v>
      </c>
      <c r="K104" s="42">
        <f t="shared" si="5"/>
        <v>461</v>
      </c>
      <c r="L104" s="42">
        <f t="shared" si="5"/>
        <v>5450</v>
      </c>
      <c r="M104" s="114" t="s">
        <v>81</v>
      </c>
      <c r="N104" s="114" t="s">
        <v>81</v>
      </c>
      <c r="O104" s="109">
        <v>3</v>
      </c>
      <c r="P104" s="108">
        <v>3</v>
      </c>
      <c r="Q104" s="107" t="s">
        <v>81</v>
      </c>
      <c r="R104" s="107" t="s">
        <v>81</v>
      </c>
      <c r="S104" s="4"/>
    </row>
    <row r="105" spans="1:19" ht="12.75" customHeight="1">
      <c r="A105" s="122">
        <v>78</v>
      </c>
      <c r="B105" s="104" t="s">
        <v>387</v>
      </c>
      <c r="C105" s="105">
        <v>241</v>
      </c>
      <c r="D105" s="106">
        <v>2426</v>
      </c>
      <c r="E105" s="108">
        <v>35</v>
      </c>
      <c r="F105" s="108">
        <v>68</v>
      </c>
      <c r="G105" s="108">
        <v>203</v>
      </c>
      <c r="H105" s="105">
        <v>2355</v>
      </c>
      <c r="I105" s="109">
        <v>1</v>
      </c>
      <c r="J105" s="108">
        <v>2</v>
      </c>
      <c r="K105" s="42">
        <f t="shared" si="5"/>
        <v>202</v>
      </c>
      <c r="L105" s="42">
        <f t="shared" si="5"/>
        <v>2353</v>
      </c>
      <c r="M105" s="114" t="s">
        <v>81</v>
      </c>
      <c r="N105" s="114" t="s">
        <v>81</v>
      </c>
      <c r="O105" s="109">
        <v>3</v>
      </c>
      <c r="P105" s="108">
        <v>3</v>
      </c>
      <c r="Q105" s="107" t="s">
        <v>81</v>
      </c>
      <c r="R105" s="107" t="s">
        <v>81</v>
      </c>
      <c r="S105" s="4"/>
    </row>
    <row r="106" spans="1:19" ht="12.75" customHeight="1">
      <c r="A106" s="122">
        <v>79</v>
      </c>
      <c r="B106" s="104" t="s">
        <v>388</v>
      </c>
      <c r="C106" s="105">
        <v>259</v>
      </c>
      <c r="D106" s="106">
        <v>3097</v>
      </c>
      <c r="E106" s="107" t="s">
        <v>81</v>
      </c>
      <c r="F106" s="107" t="s">
        <v>81</v>
      </c>
      <c r="G106" s="108">
        <v>259</v>
      </c>
      <c r="H106" s="105">
        <v>3097</v>
      </c>
      <c r="I106" s="117" t="s">
        <v>81</v>
      </c>
      <c r="J106" s="107" t="s">
        <v>81</v>
      </c>
      <c r="K106" s="108">
        <v>259</v>
      </c>
      <c r="L106" s="105">
        <v>3097</v>
      </c>
      <c r="M106" s="114" t="s">
        <v>81</v>
      </c>
      <c r="N106" s="114" t="s">
        <v>81</v>
      </c>
      <c r="O106" s="117" t="s">
        <v>81</v>
      </c>
      <c r="P106" s="107" t="s">
        <v>81</v>
      </c>
      <c r="Q106" s="107" t="s">
        <v>81</v>
      </c>
      <c r="R106" s="107" t="s">
        <v>81</v>
      </c>
      <c r="S106" s="4"/>
    </row>
    <row r="107" spans="1:19" ht="12.75" customHeight="1">
      <c r="A107" s="103" t="s">
        <v>390</v>
      </c>
      <c r="B107" s="104" t="s">
        <v>391</v>
      </c>
      <c r="C107" s="105">
        <v>8801</v>
      </c>
      <c r="D107" s="106">
        <v>52595</v>
      </c>
      <c r="E107" s="108">
        <v>4892</v>
      </c>
      <c r="F107" s="108">
        <v>11008</v>
      </c>
      <c r="G107" s="108">
        <v>3548</v>
      </c>
      <c r="H107" s="105">
        <v>39454</v>
      </c>
      <c r="I107" s="109">
        <v>2236</v>
      </c>
      <c r="J107" s="108">
        <v>34632</v>
      </c>
      <c r="K107" s="42">
        <f t="shared" si="5"/>
        <v>1312</v>
      </c>
      <c r="L107" s="42">
        <f t="shared" si="5"/>
        <v>4822</v>
      </c>
      <c r="M107" s="110">
        <v>84</v>
      </c>
      <c r="N107" s="110">
        <v>254</v>
      </c>
      <c r="O107" s="109">
        <v>263</v>
      </c>
      <c r="P107" s="108">
        <v>1696</v>
      </c>
      <c r="Q107" s="108">
        <v>14</v>
      </c>
      <c r="R107" s="108">
        <v>183</v>
      </c>
      <c r="S107" s="4"/>
    </row>
    <row r="108" spans="1:19" ht="12.75" customHeight="1">
      <c r="A108" s="122">
        <v>80</v>
      </c>
      <c r="B108" s="104" t="s">
        <v>392</v>
      </c>
      <c r="C108" s="105">
        <v>1235</v>
      </c>
      <c r="D108" s="106">
        <v>5607</v>
      </c>
      <c r="E108" s="108">
        <v>855</v>
      </c>
      <c r="F108" s="108">
        <v>2608</v>
      </c>
      <c r="G108" s="108">
        <v>354</v>
      </c>
      <c r="H108" s="105">
        <v>2402</v>
      </c>
      <c r="I108" s="109">
        <v>339</v>
      </c>
      <c r="J108" s="108">
        <v>2284</v>
      </c>
      <c r="K108" s="42">
        <f t="shared" si="5"/>
        <v>15</v>
      </c>
      <c r="L108" s="42">
        <f t="shared" si="5"/>
        <v>118</v>
      </c>
      <c r="M108" s="110">
        <v>1</v>
      </c>
      <c r="N108" s="110">
        <v>2</v>
      </c>
      <c r="O108" s="109">
        <v>11</v>
      </c>
      <c r="P108" s="108">
        <v>412</v>
      </c>
      <c r="Q108" s="108">
        <v>14</v>
      </c>
      <c r="R108" s="108">
        <v>183</v>
      </c>
      <c r="S108" s="4"/>
    </row>
    <row r="109" spans="1:19" ht="12.75" customHeight="1">
      <c r="A109" s="122">
        <v>81</v>
      </c>
      <c r="B109" s="104" t="s">
        <v>393</v>
      </c>
      <c r="C109" s="105">
        <v>53</v>
      </c>
      <c r="D109" s="106">
        <v>1087</v>
      </c>
      <c r="E109" s="107" t="s">
        <v>81</v>
      </c>
      <c r="F109" s="107" t="s">
        <v>81</v>
      </c>
      <c r="G109" s="108">
        <v>29</v>
      </c>
      <c r="H109" s="105">
        <v>629</v>
      </c>
      <c r="I109" s="109">
        <v>15</v>
      </c>
      <c r="J109" s="108">
        <v>521</v>
      </c>
      <c r="K109" s="42">
        <f t="shared" si="5"/>
        <v>14</v>
      </c>
      <c r="L109" s="42">
        <f t="shared" si="5"/>
        <v>108</v>
      </c>
      <c r="M109" s="110">
        <v>1</v>
      </c>
      <c r="N109" s="110">
        <v>1</v>
      </c>
      <c r="O109" s="109">
        <v>23</v>
      </c>
      <c r="P109" s="108">
        <v>457</v>
      </c>
      <c r="Q109" s="107" t="s">
        <v>81</v>
      </c>
      <c r="R109" s="107" t="s">
        <v>81</v>
      </c>
      <c r="S109" s="4"/>
    </row>
    <row r="110" spans="1:19" ht="12.75" customHeight="1">
      <c r="A110" s="122">
        <v>82</v>
      </c>
      <c r="B110" s="104" t="s">
        <v>394</v>
      </c>
      <c r="C110" s="105">
        <v>3172</v>
      </c>
      <c r="D110" s="106">
        <v>8624</v>
      </c>
      <c r="E110" s="108">
        <v>2747</v>
      </c>
      <c r="F110" s="108">
        <v>5091</v>
      </c>
      <c r="G110" s="108">
        <v>387</v>
      </c>
      <c r="H110" s="105">
        <v>3414</v>
      </c>
      <c r="I110" s="109">
        <v>376</v>
      </c>
      <c r="J110" s="108">
        <v>3338</v>
      </c>
      <c r="K110" s="42">
        <f t="shared" si="5"/>
        <v>11</v>
      </c>
      <c r="L110" s="42">
        <f t="shared" si="5"/>
        <v>76</v>
      </c>
      <c r="M110" s="110">
        <v>1</v>
      </c>
      <c r="N110" s="110">
        <v>3</v>
      </c>
      <c r="O110" s="109">
        <v>37</v>
      </c>
      <c r="P110" s="108">
        <v>116</v>
      </c>
      <c r="Q110" s="107" t="s">
        <v>81</v>
      </c>
      <c r="R110" s="107" t="s">
        <v>81</v>
      </c>
      <c r="S110" s="4"/>
    </row>
    <row r="111" spans="1:19" ht="12.75" customHeight="1">
      <c r="A111" s="122">
        <v>83</v>
      </c>
      <c r="B111" s="104" t="s">
        <v>395</v>
      </c>
      <c r="C111" s="105">
        <v>434</v>
      </c>
      <c r="D111" s="106">
        <v>2347</v>
      </c>
      <c r="E111" s="108">
        <v>205</v>
      </c>
      <c r="F111" s="108">
        <v>455</v>
      </c>
      <c r="G111" s="108">
        <v>219</v>
      </c>
      <c r="H111" s="105">
        <v>1867</v>
      </c>
      <c r="I111" s="109">
        <v>216</v>
      </c>
      <c r="J111" s="108">
        <v>1846</v>
      </c>
      <c r="K111" s="42">
        <f t="shared" si="5"/>
        <v>3</v>
      </c>
      <c r="L111" s="42">
        <f t="shared" si="5"/>
        <v>21</v>
      </c>
      <c r="M111" s="114" t="s">
        <v>81</v>
      </c>
      <c r="N111" s="114" t="s">
        <v>81</v>
      </c>
      <c r="O111" s="109">
        <v>10</v>
      </c>
      <c r="P111" s="108">
        <v>25</v>
      </c>
      <c r="Q111" s="107" t="s">
        <v>81</v>
      </c>
      <c r="R111" s="107" t="s">
        <v>81</v>
      </c>
      <c r="S111" s="4"/>
    </row>
    <row r="112" spans="1:19" ht="12.75" customHeight="1">
      <c r="A112" s="122">
        <v>84</v>
      </c>
      <c r="B112" s="104" t="s">
        <v>396</v>
      </c>
      <c r="C112" s="105">
        <v>526</v>
      </c>
      <c r="D112" s="106">
        <v>7565</v>
      </c>
      <c r="E112" s="108">
        <v>131</v>
      </c>
      <c r="F112" s="108">
        <v>366</v>
      </c>
      <c r="G112" s="108">
        <v>304</v>
      </c>
      <c r="H112" s="105">
        <v>7020</v>
      </c>
      <c r="I112" s="109">
        <v>284</v>
      </c>
      <c r="J112" s="108">
        <v>6787</v>
      </c>
      <c r="K112" s="42">
        <f t="shared" si="5"/>
        <v>20</v>
      </c>
      <c r="L112" s="42">
        <f t="shared" si="5"/>
        <v>233</v>
      </c>
      <c r="M112" s="110">
        <v>5</v>
      </c>
      <c r="N112" s="110">
        <v>13</v>
      </c>
      <c r="O112" s="109">
        <v>86</v>
      </c>
      <c r="P112" s="108">
        <v>166</v>
      </c>
      <c r="Q112" s="107" t="s">
        <v>81</v>
      </c>
      <c r="R112" s="107" t="s">
        <v>81</v>
      </c>
      <c r="S112" s="4"/>
    </row>
    <row r="113" spans="1:19" ht="12.75" customHeight="1">
      <c r="A113" s="122">
        <v>85</v>
      </c>
      <c r="B113" s="104" t="s">
        <v>397</v>
      </c>
      <c r="C113" s="105">
        <v>168</v>
      </c>
      <c r="D113" s="106">
        <v>1490</v>
      </c>
      <c r="E113" s="108">
        <v>36</v>
      </c>
      <c r="F113" s="108">
        <v>113</v>
      </c>
      <c r="G113" s="108">
        <v>102</v>
      </c>
      <c r="H113" s="105">
        <v>1125</v>
      </c>
      <c r="I113" s="109">
        <v>101</v>
      </c>
      <c r="J113" s="108">
        <v>1113</v>
      </c>
      <c r="K113" s="42">
        <f t="shared" si="5"/>
        <v>1</v>
      </c>
      <c r="L113" s="42">
        <f t="shared" si="5"/>
        <v>12</v>
      </c>
      <c r="M113" s="110">
        <v>1</v>
      </c>
      <c r="N113" s="110">
        <v>3</v>
      </c>
      <c r="O113" s="109">
        <v>29</v>
      </c>
      <c r="P113" s="108">
        <v>249</v>
      </c>
      <c r="Q113" s="107" t="s">
        <v>81</v>
      </c>
      <c r="R113" s="107" t="s">
        <v>81</v>
      </c>
      <c r="S113" s="4"/>
    </row>
    <row r="114" spans="1:19" ht="12.75" customHeight="1">
      <c r="A114" s="122">
        <v>86</v>
      </c>
      <c r="B114" s="104" t="s">
        <v>398</v>
      </c>
      <c r="C114" s="105">
        <v>910</v>
      </c>
      <c r="D114" s="106">
        <v>3457</v>
      </c>
      <c r="E114" s="108">
        <v>651</v>
      </c>
      <c r="F114" s="108">
        <v>1650</v>
      </c>
      <c r="G114" s="108">
        <v>259</v>
      </c>
      <c r="H114" s="105">
        <v>1807</v>
      </c>
      <c r="I114" s="109">
        <v>251</v>
      </c>
      <c r="J114" s="108">
        <v>1713</v>
      </c>
      <c r="K114" s="42">
        <f t="shared" si="5"/>
        <v>8</v>
      </c>
      <c r="L114" s="42">
        <f t="shared" si="5"/>
        <v>94</v>
      </c>
      <c r="M114" s="114" t="s">
        <v>81</v>
      </c>
      <c r="N114" s="114" t="s">
        <v>81</v>
      </c>
      <c r="O114" s="117" t="s">
        <v>81</v>
      </c>
      <c r="P114" s="107" t="s">
        <v>81</v>
      </c>
      <c r="Q114" s="107" t="s">
        <v>81</v>
      </c>
      <c r="R114" s="107" t="s">
        <v>81</v>
      </c>
      <c r="S114" s="4"/>
    </row>
    <row r="115" spans="1:19" ht="12.75" customHeight="1">
      <c r="A115" s="122">
        <v>87</v>
      </c>
      <c r="B115" s="104" t="s">
        <v>399</v>
      </c>
      <c r="C115" s="105">
        <v>195</v>
      </c>
      <c r="D115" s="106">
        <v>1540</v>
      </c>
      <c r="E115" s="108">
        <v>101</v>
      </c>
      <c r="F115" s="108">
        <v>181</v>
      </c>
      <c r="G115" s="108">
        <v>94</v>
      </c>
      <c r="H115" s="105">
        <v>1359</v>
      </c>
      <c r="I115" s="109">
        <v>94</v>
      </c>
      <c r="J115" s="108">
        <v>1359</v>
      </c>
      <c r="K115" s="107" t="s">
        <v>81</v>
      </c>
      <c r="L115" s="107" t="s">
        <v>81</v>
      </c>
      <c r="M115" s="114" t="s">
        <v>81</v>
      </c>
      <c r="N115" s="114" t="s">
        <v>81</v>
      </c>
      <c r="O115" s="117" t="s">
        <v>81</v>
      </c>
      <c r="P115" s="107" t="s">
        <v>81</v>
      </c>
      <c r="Q115" s="107" t="s">
        <v>81</v>
      </c>
      <c r="R115" s="107" t="s">
        <v>81</v>
      </c>
      <c r="S115" s="4"/>
    </row>
    <row r="116" spans="1:19" ht="12.75" customHeight="1">
      <c r="A116" s="122">
        <v>88</v>
      </c>
      <c r="B116" s="104" t="s">
        <v>400</v>
      </c>
      <c r="C116" s="105">
        <v>246</v>
      </c>
      <c r="D116" s="106">
        <v>1829</v>
      </c>
      <c r="E116" s="108">
        <v>48</v>
      </c>
      <c r="F116" s="108">
        <v>148</v>
      </c>
      <c r="G116" s="108">
        <v>198</v>
      </c>
      <c r="H116" s="105">
        <v>1681</v>
      </c>
      <c r="I116" s="109">
        <v>197</v>
      </c>
      <c r="J116" s="108">
        <v>1678</v>
      </c>
      <c r="K116" s="42">
        <f t="shared" si="5"/>
        <v>1</v>
      </c>
      <c r="L116" s="42">
        <f t="shared" si="5"/>
        <v>3</v>
      </c>
      <c r="M116" s="114" t="s">
        <v>81</v>
      </c>
      <c r="N116" s="114" t="s">
        <v>81</v>
      </c>
      <c r="O116" s="117" t="s">
        <v>81</v>
      </c>
      <c r="P116" s="107" t="s">
        <v>81</v>
      </c>
      <c r="Q116" s="107" t="s">
        <v>81</v>
      </c>
      <c r="R116" s="107" t="s">
        <v>81</v>
      </c>
      <c r="S116" s="4"/>
    </row>
    <row r="117" spans="1:19" ht="12.75" customHeight="1">
      <c r="A117" s="122">
        <v>89</v>
      </c>
      <c r="B117" s="104" t="s">
        <v>401</v>
      </c>
      <c r="C117" s="105">
        <v>33</v>
      </c>
      <c r="D117" s="106">
        <v>292</v>
      </c>
      <c r="E117" s="108">
        <v>5</v>
      </c>
      <c r="F117" s="108">
        <v>10</v>
      </c>
      <c r="G117" s="108">
        <v>28</v>
      </c>
      <c r="H117" s="105">
        <v>282</v>
      </c>
      <c r="I117" s="109">
        <v>28</v>
      </c>
      <c r="J117" s="108">
        <v>282</v>
      </c>
      <c r="K117" s="107" t="s">
        <v>81</v>
      </c>
      <c r="L117" s="107" t="s">
        <v>81</v>
      </c>
      <c r="M117" s="114" t="s">
        <v>81</v>
      </c>
      <c r="N117" s="114" t="s">
        <v>81</v>
      </c>
      <c r="O117" s="117" t="s">
        <v>81</v>
      </c>
      <c r="P117" s="107" t="s">
        <v>81</v>
      </c>
      <c r="Q117" s="107" t="s">
        <v>81</v>
      </c>
      <c r="R117" s="107" t="s">
        <v>81</v>
      </c>
      <c r="S117" s="4"/>
    </row>
    <row r="118" spans="1:19" ht="12.75" customHeight="1">
      <c r="A118" s="122">
        <v>90</v>
      </c>
      <c r="B118" s="104" t="s">
        <v>402</v>
      </c>
      <c r="C118" s="105">
        <v>499</v>
      </c>
      <c r="D118" s="106">
        <v>14548</v>
      </c>
      <c r="E118" s="108">
        <v>111</v>
      </c>
      <c r="F118" s="108">
        <v>383</v>
      </c>
      <c r="G118" s="108">
        <v>376</v>
      </c>
      <c r="H118" s="105">
        <v>14117</v>
      </c>
      <c r="I118" s="109">
        <v>335</v>
      </c>
      <c r="J118" s="108">
        <v>13711</v>
      </c>
      <c r="K118" s="42">
        <f t="shared" si="5"/>
        <v>41</v>
      </c>
      <c r="L118" s="42">
        <f t="shared" si="5"/>
        <v>406</v>
      </c>
      <c r="M118" s="110">
        <v>3</v>
      </c>
      <c r="N118" s="110">
        <v>8</v>
      </c>
      <c r="O118" s="109">
        <v>9</v>
      </c>
      <c r="P118" s="108">
        <v>40</v>
      </c>
      <c r="Q118" s="107" t="s">
        <v>81</v>
      </c>
      <c r="R118" s="107" t="s">
        <v>81</v>
      </c>
      <c r="S118" s="4"/>
    </row>
    <row r="119" spans="1:19" ht="12.75" customHeight="1">
      <c r="A119" s="122">
        <v>91</v>
      </c>
      <c r="B119" s="104" t="s">
        <v>403</v>
      </c>
      <c r="C119" s="105">
        <v>241</v>
      </c>
      <c r="D119" s="106">
        <v>1350</v>
      </c>
      <c r="E119" s="107" t="s">
        <v>81</v>
      </c>
      <c r="F119" s="107" t="s">
        <v>81</v>
      </c>
      <c r="G119" s="108">
        <v>174</v>
      </c>
      <c r="H119" s="105">
        <v>1142</v>
      </c>
      <c r="I119" s="117" t="s">
        <v>81</v>
      </c>
      <c r="J119" s="107" t="s">
        <v>81</v>
      </c>
      <c r="K119" s="108">
        <v>174</v>
      </c>
      <c r="L119" s="105">
        <v>1142</v>
      </c>
      <c r="M119" s="110">
        <v>67</v>
      </c>
      <c r="N119" s="110">
        <v>208</v>
      </c>
      <c r="O119" s="117" t="s">
        <v>81</v>
      </c>
      <c r="P119" s="107" t="s">
        <v>81</v>
      </c>
      <c r="Q119" s="107" t="s">
        <v>81</v>
      </c>
      <c r="R119" s="107" t="s">
        <v>81</v>
      </c>
      <c r="S119" s="4"/>
    </row>
    <row r="120" spans="1:31" ht="12.75" customHeight="1">
      <c r="A120" s="122">
        <v>92</v>
      </c>
      <c r="B120" s="104" t="s">
        <v>404</v>
      </c>
      <c r="C120" s="105">
        <v>1022</v>
      </c>
      <c r="D120" s="106">
        <v>2575</v>
      </c>
      <c r="E120" s="108">
        <v>2</v>
      </c>
      <c r="F120" s="108">
        <v>3</v>
      </c>
      <c r="G120" s="108">
        <v>1018</v>
      </c>
      <c r="H120" s="105">
        <v>2569</v>
      </c>
      <c r="I120" s="117" t="s">
        <v>81</v>
      </c>
      <c r="J120" s="107" t="s">
        <v>81</v>
      </c>
      <c r="K120" s="108">
        <v>1018</v>
      </c>
      <c r="L120" s="105">
        <v>2569</v>
      </c>
      <c r="M120" s="110">
        <v>2</v>
      </c>
      <c r="N120" s="110">
        <v>3</v>
      </c>
      <c r="O120" s="117" t="s">
        <v>81</v>
      </c>
      <c r="P120" s="107" t="s">
        <v>81</v>
      </c>
      <c r="Q120" s="107" t="s">
        <v>81</v>
      </c>
      <c r="R120" s="107" t="s">
        <v>81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2.75" customHeight="1">
      <c r="A121" s="122">
        <v>93</v>
      </c>
      <c r="B121" s="104" t="s">
        <v>405</v>
      </c>
      <c r="C121" s="105">
        <v>67</v>
      </c>
      <c r="D121" s="106">
        <v>284</v>
      </c>
      <c r="E121" s="107" t="s">
        <v>81</v>
      </c>
      <c r="F121" s="107" t="s">
        <v>81</v>
      </c>
      <c r="G121" s="108">
        <v>6</v>
      </c>
      <c r="H121" s="105">
        <v>40</v>
      </c>
      <c r="I121" s="117" t="s">
        <v>81</v>
      </c>
      <c r="J121" s="107" t="s">
        <v>81</v>
      </c>
      <c r="K121" s="108">
        <v>6</v>
      </c>
      <c r="L121" s="105">
        <v>40</v>
      </c>
      <c r="M121" s="110">
        <v>3</v>
      </c>
      <c r="N121" s="110">
        <v>13</v>
      </c>
      <c r="O121" s="109">
        <v>58</v>
      </c>
      <c r="P121" s="108">
        <v>231</v>
      </c>
      <c r="Q121" s="107" t="s">
        <v>81</v>
      </c>
      <c r="R121" s="107" t="s">
        <v>81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2.75" customHeight="1">
      <c r="A122" s="103" t="s">
        <v>407</v>
      </c>
      <c r="B122" s="104" t="s">
        <v>408</v>
      </c>
      <c r="C122" s="105">
        <v>528</v>
      </c>
      <c r="D122" s="106">
        <v>13777</v>
      </c>
      <c r="E122" s="107" t="s">
        <v>81</v>
      </c>
      <c r="F122" s="107" t="s">
        <v>81</v>
      </c>
      <c r="G122" s="107" t="s">
        <v>81</v>
      </c>
      <c r="H122" s="115" t="s">
        <v>81</v>
      </c>
      <c r="I122" s="117" t="s">
        <v>81</v>
      </c>
      <c r="J122" s="107" t="s">
        <v>81</v>
      </c>
      <c r="K122" s="107" t="s">
        <v>81</v>
      </c>
      <c r="L122" s="107" t="s">
        <v>81</v>
      </c>
      <c r="M122" s="114" t="s">
        <v>81</v>
      </c>
      <c r="N122" s="114" t="s">
        <v>81</v>
      </c>
      <c r="O122" s="109">
        <v>470</v>
      </c>
      <c r="P122" s="108">
        <v>11418</v>
      </c>
      <c r="Q122" s="108">
        <v>58</v>
      </c>
      <c r="R122" s="108">
        <v>2359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2.75" customHeight="1">
      <c r="A123" s="122">
        <v>95</v>
      </c>
      <c r="B123" s="104" t="s">
        <v>409</v>
      </c>
      <c r="C123" s="105">
        <v>58</v>
      </c>
      <c r="D123" s="106">
        <v>2359</v>
      </c>
      <c r="E123" s="107" t="s">
        <v>81</v>
      </c>
      <c r="F123" s="107" t="s">
        <v>81</v>
      </c>
      <c r="G123" s="107" t="s">
        <v>81</v>
      </c>
      <c r="H123" s="115" t="s">
        <v>81</v>
      </c>
      <c r="I123" s="117" t="s">
        <v>81</v>
      </c>
      <c r="J123" s="107" t="s">
        <v>81</v>
      </c>
      <c r="K123" s="107" t="s">
        <v>81</v>
      </c>
      <c r="L123" s="107" t="s">
        <v>81</v>
      </c>
      <c r="M123" s="114" t="s">
        <v>81</v>
      </c>
      <c r="N123" s="114" t="s">
        <v>81</v>
      </c>
      <c r="O123" s="117" t="s">
        <v>81</v>
      </c>
      <c r="P123" s="107" t="s">
        <v>81</v>
      </c>
      <c r="Q123" s="108">
        <v>58</v>
      </c>
      <c r="R123" s="108">
        <v>2359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2.75" customHeight="1">
      <c r="A124" s="124">
        <v>96</v>
      </c>
      <c r="B124" s="125" t="s">
        <v>410</v>
      </c>
      <c r="C124" s="126">
        <v>470</v>
      </c>
      <c r="D124" s="127">
        <v>11418</v>
      </c>
      <c r="E124" s="132" t="s">
        <v>81</v>
      </c>
      <c r="F124" s="132" t="s">
        <v>81</v>
      </c>
      <c r="G124" s="132" t="s">
        <v>81</v>
      </c>
      <c r="H124" s="135" t="s">
        <v>81</v>
      </c>
      <c r="I124" s="131" t="s">
        <v>81</v>
      </c>
      <c r="J124" s="132" t="s">
        <v>81</v>
      </c>
      <c r="K124" s="132" t="s">
        <v>81</v>
      </c>
      <c r="L124" s="132" t="s">
        <v>81</v>
      </c>
      <c r="M124" s="130" t="s">
        <v>81</v>
      </c>
      <c r="N124" s="130" t="s">
        <v>81</v>
      </c>
      <c r="O124" s="129">
        <v>470</v>
      </c>
      <c r="P124" s="128">
        <v>11418</v>
      </c>
      <c r="Q124" s="132" t="s">
        <v>81</v>
      </c>
      <c r="R124" s="132" t="s">
        <v>81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5" customHeight="1">
      <c r="A125" s="23" t="s">
        <v>411</v>
      </c>
      <c r="B125" s="53" t="s">
        <v>412</v>
      </c>
      <c r="C125" s="4"/>
      <c r="E125" s="4" t="s">
        <v>86</v>
      </c>
      <c r="F125" s="4"/>
      <c r="G125" s="4"/>
      <c r="I125" s="4"/>
      <c r="J125" s="4"/>
      <c r="K125" s="1"/>
      <c r="L125" s="3"/>
      <c r="M125" s="66"/>
      <c r="N125" s="66"/>
      <c r="O125" s="66"/>
      <c r="P125" s="66"/>
      <c r="Q125" s="22" t="s">
        <v>413</v>
      </c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16" ht="15" customHeight="1">
      <c r="A126" s="48"/>
      <c r="B126" s="49"/>
      <c r="L126" s="67"/>
      <c r="M126" s="67"/>
      <c r="N126" s="67"/>
      <c r="O126" s="67"/>
      <c r="P126" s="67"/>
    </row>
    <row r="127" spans="1:2" ht="13.5">
      <c r="A127" s="27"/>
      <c r="B127" s="21"/>
    </row>
  </sheetData>
  <mergeCells count="9">
    <mergeCell ref="A3:B5"/>
    <mergeCell ref="C3:D4"/>
    <mergeCell ref="E3:F4"/>
    <mergeCell ref="M3:N4"/>
    <mergeCell ref="O3:P4"/>
    <mergeCell ref="Q3:R4"/>
    <mergeCell ref="G4:H4"/>
    <mergeCell ref="I4:J4"/>
    <mergeCell ref="K4:L4"/>
  </mergeCell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87" r:id="rId1"/>
  <rowBreaks count="1" manualBreakCount="1">
    <brk id="64" max="17" man="1"/>
  </rowBreaks>
  <colBreaks count="1" manualBreakCount="1">
    <brk id="8" min="1" max="1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W1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8984375" style="3" customWidth="1"/>
    <col min="2" max="2" width="33.09765625" style="3" customWidth="1"/>
    <col min="3" max="7" width="8.3984375" style="3" customWidth="1"/>
    <col min="8" max="8" width="8.3984375" style="4" customWidth="1"/>
    <col min="9" max="17" width="8.3984375" style="3" customWidth="1"/>
    <col min="18" max="19" width="8.3984375" style="4" customWidth="1"/>
    <col min="20" max="21" width="8.3984375" style="3" customWidth="1"/>
    <col min="22" max="22" width="8.3984375" style="4" customWidth="1"/>
    <col min="23" max="16384" width="9" style="3" customWidth="1"/>
  </cols>
  <sheetData>
    <row r="1" ht="18" customHeight="1"/>
    <row r="2" spans="1:16" ht="19.5" thickBot="1">
      <c r="A2" s="47" t="s">
        <v>414</v>
      </c>
      <c r="C2" s="10"/>
      <c r="D2" s="11"/>
      <c r="E2" s="11"/>
      <c r="F2" s="11"/>
      <c r="G2" s="11"/>
      <c r="H2" s="10"/>
      <c r="I2" s="11"/>
      <c r="J2" s="11"/>
      <c r="K2" s="11"/>
      <c r="L2" s="11"/>
      <c r="M2" s="11"/>
      <c r="N2" s="11"/>
      <c r="O2" s="11"/>
      <c r="P2" s="11"/>
    </row>
    <row r="3" spans="1:23" s="46" customFormat="1" ht="23.25" customHeight="1" thickTop="1">
      <c r="A3" s="191" t="s">
        <v>112</v>
      </c>
      <c r="B3" s="192"/>
      <c r="C3" s="223" t="s">
        <v>153</v>
      </c>
      <c r="D3" s="222"/>
      <c r="E3" s="221" t="s">
        <v>122</v>
      </c>
      <c r="F3" s="222"/>
      <c r="G3" s="221" t="s">
        <v>123</v>
      </c>
      <c r="H3" s="223"/>
      <c r="I3" s="221" t="s">
        <v>124</v>
      </c>
      <c r="J3" s="222"/>
      <c r="K3" s="221" t="s">
        <v>125</v>
      </c>
      <c r="L3" s="222"/>
      <c r="M3" s="221" t="s">
        <v>126</v>
      </c>
      <c r="N3" s="222"/>
      <c r="O3" s="221" t="s">
        <v>127</v>
      </c>
      <c r="P3" s="222"/>
      <c r="Q3" s="221" t="s">
        <v>128</v>
      </c>
      <c r="R3" s="223"/>
      <c r="S3" s="221" t="s">
        <v>129</v>
      </c>
      <c r="T3" s="224"/>
      <c r="U3" s="221" t="s">
        <v>130</v>
      </c>
      <c r="V3" s="223"/>
      <c r="W3" s="136" t="s">
        <v>415</v>
      </c>
    </row>
    <row r="4" spans="1:23" s="44" customFormat="1" ht="23.25" customHeight="1">
      <c r="A4" s="193"/>
      <c r="B4" s="194"/>
      <c r="C4" s="68" t="s">
        <v>91</v>
      </c>
      <c r="D4" s="68" t="s">
        <v>92</v>
      </c>
      <c r="E4" s="68" t="s">
        <v>91</v>
      </c>
      <c r="F4" s="68" t="s">
        <v>92</v>
      </c>
      <c r="G4" s="68" t="s">
        <v>91</v>
      </c>
      <c r="H4" s="69" t="s">
        <v>92</v>
      </c>
      <c r="I4" s="68" t="s">
        <v>91</v>
      </c>
      <c r="J4" s="68" t="s">
        <v>92</v>
      </c>
      <c r="K4" s="68" t="s">
        <v>91</v>
      </c>
      <c r="L4" s="68" t="s">
        <v>92</v>
      </c>
      <c r="M4" s="68" t="s">
        <v>91</v>
      </c>
      <c r="N4" s="68" t="s">
        <v>92</v>
      </c>
      <c r="O4" s="68" t="s">
        <v>91</v>
      </c>
      <c r="P4" s="68" t="s">
        <v>92</v>
      </c>
      <c r="Q4" s="68" t="s">
        <v>91</v>
      </c>
      <c r="R4" s="69" t="s">
        <v>92</v>
      </c>
      <c r="S4" s="68" t="s">
        <v>91</v>
      </c>
      <c r="T4" s="68" t="s">
        <v>92</v>
      </c>
      <c r="U4" s="68" t="s">
        <v>91</v>
      </c>
      <c r="V4" s="69" t="s">
        <v>92</v>
      </c>
      <c r="W4" s="137" t="s">
        <v>91</v>
      </c>
    </row>
    <row r="5" spans="1:23" ht="12.75" customHeight="1">
      <c r="A5" s="12"/>
      <c r="B5" s="13"/>
      <c r="C5" s="14"/>
      <c r="D5" s="6" t="s">
        <v>80</v>
      </c>
      <c r="E5" s="15"/>
      <c r="F5" s="6" t="s">
        <v>80</v>
      </c>
      <c r="G5" s="15"/>
      <c r="H5" s="6" t="s">
        <v>80</v>
      </c>
      <c r="I5" s="1"/>
      <c r="J5" s="6" t="s">
        <v>80</v>
      </c>
      <c r="K5" s="6"/>
      <c r="L5" s="6" t="s">
        <v>80</v>
      </c>
      <c r="M5" s="6"/>
      <c r="N5" s="6" t="s">
        <v>80</v>
      </c>
      <c r="O5" s="6"/>
      <c r="P5" s="6" t="s">
        <v>80</v>
      </c>
      <c r="Q5" s="6"/>
      <c r="R5" s="6" t="s">
        <v>80</v>
      </c>
      <c r="S5" s="16"/>
      <c r="T5" s="6" t="s">
        <v>80</v>
      </c>
      <c r="U5" s="6"/>
      <c r="V5" s="6" t="s">
        <v>80</v>
      </c>
      <c r="W5" s="4"/>
    </row>
    <row r="6" spans="1:23" s="41" customFormat="1" ht="12.75" customHeight="1">
      <c r="A6" s="138" t="s">
        <v>227</v>
      </c>
      <c r="B6" s="139" t="s">
        <v>228</v>
      </c>
      <c r="C6" s="140">
        <v>48723</v>
      </c>
      <c r="D6" s="98">
        <v>396194</v>
      </c>
      <c r="E6" s="99">
        <v>31834</v>
      </c>
      <c r="F6" s="99">
        <v>66667</v>
      </c>
      <c r="G6" s="141">
        <v>8281</v>
      </c>
      <c r="H6" s="99">
        <v>53901</v>
      </c>
      <c r="I6" s="142">
        <v>4568</v>
      </c>
      <c r="J6" s="99">
        <v>61355</v>
      </c>
      <c r="K6" s="99">
        <v>1582</v>
      </c>
      <c r="L6" s="98">
        <v>37610</v>
      </c>
      <c r="M6" s="142">
        <v>1132</v>
      </c>
      <c r="N6" s="141">
        <v>42374</v>
      </c>
      <c r="O6" s="142">
        <v>721</v>
      </c>
      <c r="P6" s="141">
        <v>48929</v>
      </c>
      <c r="Q6" s="142">
        <v>243</v>
      </c>
      <c r="R6" s="99">
        <v>33050</v>
      </c>
      <c r="S6" s="142">
        <v>55</v>
      </c>
      <c r="T6" s="99">
        <v>13497</v>
      </c>
      <c r="U6" s="142">
        <v>67</v>
      </c>
      <c r="V6" s="99">
        <v>38811</v>
      </c>
      <c r="W6" s="142">
        <v>240</v>
      </c>
    </row>
    <row r="7" spans="1:23" s="41" customFormat="1" ht="12.75" customHeight="1">
      <c r="A7" s="138" t="s">
        <v>416</v>
      </c>
      <c r="B7" s="143" t="s">
        <v>417</v>
      </c>
      <c r="C7" s="140">
        <v>48195</v>
      </c>
      <c r="D7" s="98">
        <v>382417</v>
      </c>
      <c r="E7" s="99">
        <v>31599</v>
      </c>
      <c r="F7" s="99">
        <v>66252</v>
      </c>
      <c r="G7" s="141">
        <v>8204</v>
      </c>
      <c r="H7" s="99">
        <v>53362</v>
      </c>
      <c r="I7" s="142">
        <v>4493</v>
      </c>
      <c r="J7" s="99">
        <v>60267</v>
      </c>
      <c r="K7" s="99">
        <v>1544</v>
      </c>
      <c r="L7" s="98">
        <v>36720</v>
      </c>
      <c r="M7" s="142">
        <v>1083</v>
      </c>
      <c r="N7" s="141">
        <v>40498</v>
      </c>
      <c r="O7" s="142">
        <v>693</v>
      </c>
      <c r="P7" s="141">
        <v>46970</v>
      </c>
      <c r="Q7" s="142">
        <v>225</v>
      </c>
      <c r="R7" s="99">
        <v>30457</v>
      </c>
      <c r="S7" s="142">
        <v>52</v>
      </c>
      <c r="T7" s="99">
        <v>12787</v>
      </c>
      <c r="U7" s="142">
        <v>62</v>
      </c>
      <c r="V7" s="99">
        <v>35104</v>
      </c>
      <c r="W7" s="142">
        <v>240</v>
      </c>
    </row>
    <row r="8" spans="1:23" s="41" customFormat="1" ht="12.75" customHeight="1">
      <c r="A8" s="138" t="s">
        <v>418</v>
      </c>
      <c r="B8" s="143" t="s">
        <v>419</v>
      </c>
      <c r="C8" s="140">
        <v>138</v>
      </c>
      <c r="D8" s="98">
        <v>1650</v>
      </c>
      <c r="E8" s="99">
        <v>51</v>
      </c>
      <c r="F8" s="99">
        <v>123</v>
      </c>
      <c r="G8" s="141">
        <v>32</v>
      </c>
      <c r="H8" s="99">
        <v>209</v>
      </c>
      <c r="I8" s="142">
        <v>30</v>
      </c>
      <c r="J8" s="144">
        <v>397</v>
      </c>
      <c r="K8" s="99">
        <v>9</v>
      </c>
      <c r="L8" s="98">
        <v>218</v>
      </c>
      <c r="M8" s="142">
        <v>8</v>
      </c>
      <c r="N8" s="141">
        <v>299</v>
      </c>
      <c r="O8" s="142">
        <v>3</v>
      </c>
      <c r="P8" s="141">
        <v>185</v>
      </c>
      <c r="Q8" s="142">
        <v>2</v>
      </c>
      <c r="R8" s="99">
        <v>219</v>
      </c>
      <c r="S8" s="145" t="s">
        <v>81</v>
      </c>
      <c r="T8" s="146" t="s">
        <v>81</v>
      </c>
      <c r="U8" s="145" t="s">
        <v>81</v>
      </c>
      <c r="V8" s="146" t="s">
        <v>81</v>
      </c>
      <c r="W8" s="142">
        <v>3</v>
      </c>
    </row>
    <row r="9" spans="1:23" ht="12.75" customHeight="1">
      <c r="A9" s="103" t="s">
        <v>420</v>
      </c>
      <c r="B9" s="147" t="s">
        <v>421</v>
      </c>
      <c r="C9" s="148">
        <v>81</v>
      </c>
      <c r="D9" s="149">
        <v>1114</v>
      </c>
      <c r="E9" s="150">
        <v>30</v>
      </c>
      <c r="F9" s="150">
        <v>61</v>
      </c>
      <c r="G9" s="151">
        <v>19</v>
      </c>
      <c r="H9" s="150">
        <v>129</v>
      </c>
      <c r="I9" s="152">
        <v>13</v>
      </c>
      <c r="J9" s="153">
        <v>173</v>
      </c>
      <c r="K9" s="150">
        <v>7</v>
      </c>
      <c r="L9" s="149">
        <v>171</v>
      </c>
      <c r="M9" s="152">
        <v>6</v>
      </c>
      <c r="N9" s="151">
        <v>229</v>
      </c>
      <c r="O9" s="152">
        <v>2</v>
      </c>
      <c r="P9" s="151">
        <v>132</v>
      </c>
      <c r="Q9" s="152">
        <v>2</v>
      </c>
      <c r="R9" s="150">
        <v>219</v>
      </c>
      <c r="S9" s="154" t="s">
        <v>81</v>
      </c>
      <c r="T9" s="155" t="s">
        <v>81</v>
      </c>
      <c r="U9" s="154" t="s">
        <v>81</v>
      </c>
      <c r="V9" s="155" t="s">
        <v>81</v>
      </c>
      <c r="W9" s="152">
        <v>2</v>
      </c>
    </row>
    <row r="10" spans="1:23" ht="12.75" customHeight="1">
      <c r="A10" s="120" t="s">
        <v>422</v>
      </c>
      <c r="B10" s="147" t="s">
        <v>421</v>
      </c>
      <c r="C10" s="148">
        <v>81</v>
      </c>
      <c r="D10" s="149">
        <v>1114</v>
      </c>
      <c r="E10" s="150">
        <v>30</v>
      </c>
      <c r="F10" s="150">
        <v>61</v>
      </c>
      <c r="G10" s="151">
        <v>19</v>
      </c>
      <c r="H10" s="150">
        <v>129</v>
      </c>
      <c r="I10" s="152">
        <v>13</v>
      </c>
      <c r="J10" s="153">
        <v>173</v>
      </c>
      <c r="K10" s="150">
        <v>7</v>
      </c>
      <c r="L10" s="149">
        <v>171</v>
      </c>
      <c r="M10" s="152">
        <v>6</v>
      </c>
      <c r="N10" s="151">
        <v>229</v>
      </c>
      <c r="O10" s="152">
        <v>2</v>
      </c>
      <c r="P10" s="151">
        <v>132</v>
      </c>
      <c r="Q10" s="152">
        <v>2</v>
      </c>
      <c r="R10" s="150">
        <v>219</v>
      </c>
      <c r="S10" s="154" t="s">
        <v>81</v>
      </c>
      <c r="T10" s="155" t="s">
        <v>81</v>
      </c>
      <c r="U10" s="154" t="s">
        <v>81</v>
      </c>
      <c r="V10" s="155" t="s">
        <v>81</v>
      </c>
      <c r="W10" s="152">
        <v>2</v>
      </c>
    </row>
    <row r="11" spans="1:23" ht="12.75" customHeight="1">
      <c r="A11" s="103" t="s">
        <v>423</v>
      </c>
      <c r="B11" s="147" t="s">
        <v>424</v>
      </c>
      <c r="C11" s="148">
        <v>43</v>
      </c>
      <c r="D11" s="149">
        <v>441</v>
      </c>
      <c r="E11" s="150">
        <v>14</v>
      </c>
      <c r="F11" s="150">
        <v>44</v>
      </c>
      <c r="G11" s="151">
        <v>10</v>
      </c>
      <c r="H11" s="150">
        <v>61</v>
      </c>
      <c r="I11" s="152">
        <v>16</v>
      </c>
      <c r="J11" s="153">
        <v>213</v>
      </c>
      <c r="K11" s="155" t="s">
        <v>81</v>
      </c>
      <c r="L11" s="156" t="s">
        <v>81</v>
      </c>
      <c r="M11" s="152">
        <v>2</v>
      </c>
      <c r="N11" s="151">
        <v>70</v>
      </c>
      <c r="O11" s="152">
        <v>1</v>
      </c>
      <c r="P11" s="151">
        <v>53</v>
      </c>
      <c r="Q11" s="154" t="s">
        <v>81</v>
      </c>
      <c r="R11" s="155" t="s">
        <v>81</v>
      </c>
      <c r="S11" s="154" t="s">
        <v>81</v>
      </c>
      <c r="T11" s="155" t="s">
        <v>81</v>
      </c>
      <c r="U11" s="154" t="s">
        <v>81</v>
      </c>
      <c r="V11" s="155" t="s">
        <v>81</v>
      </c>
      <c r="W11" s="154" t="s">
        <v>81</v>
      </c>
    </row>
    <row r="12" spans="1:23" ht="12.75" customHeight="1">
      <c r="A12" s="120" t="s">
        <v>425</v>
      </c>
      <c r="B12" s="147" t="s">
        <v>424</v>
      </c>
      <c r="C12" s="148">
        <v>43</v>
      </c>
      <c r="D12" s="149">
        <v>441</v>
      </c>
      <c r="E12" s="150">
        <v>14</v>
      </c>
      <c r="F12" s="150">
        <v>44</v>
      </c>
      <c r="G12" s="151">
        <v>10</v>
      </c>
      <c r="H12" s="150">
        <v>61</v>
      </c>
      <c r="I12" s="152">
        <v>16</v>
      </c>
      <c r="J12" s="153">
        <v>213</v>
      </c>
      <c r="K12" s="155" t="s">
        <v>81</v>
      </c>
      <c r="L12" s="156" t="s">
        <v>81</v>
      </c>
      <c r="M12" s="152">
        <v>2</v>
      </c>
      <c r="N12" s="151">
        <v>70</v>
      </c>
      <c r="O12" s="152">
        <v>1</v>
      </c>
      <c r="P12" s="151">
        <v>53</v>
      </c>
      <c r="Q12" s="154" t="s">
        <v>81</v>
      </c>
      <c r="R12" s="155" t="s">
        <v>81</v>
      </c>
      <c r="S12" s="154" t="s">
        <v>81</v>
      </c>
      <c r="T12" s="155" t="s">
        <v>81</v>
      </c>
      <c r="U12" s="154" t="s">
        <v>81</v>
      </c>
      <c r="V12" s="155" t="s">
        <v>81</v>
      </c>
      <c r="W12" s="154" t="s">
        <v>81</v>
      </c>
    </row>
    <row r="13" spans="1:23" ht="12.75" customHeight="1">
      <c r="A13" s="171" t="s">
        <v>426</v>
      </c>
      <c r="B13" s="147" t="s">
        <v>427</v>
      </c>
      <c r="C13" s="148">
        <v>14</v>
      </c>
      <c r="D13" s="149">
        <v>95</v>
      </c>
      <c r="E13" s="150">
        <v>7</v>
      </c>
      <c r="F13" s="150">
        <v>18</v>
      </c>
      <c r="G13" s="151">
        <v>3</v>
      </c>
      <c r="H13" s="150">
        <v>19</v>
      </c>
      <c r="I13" s="152">
        <v>1</v>
      </c>
      <c r="J13" s="153">
        <v>11</v>
      </c>
      <c r="K13" s="150">
        <v>2</v>
      </c>
      <c r="L13" s="149">
        <v>47</v>
      </c>
      <c r="M13" s="154" t="s">
        <v>81</v>
      </c>
      <c r="N13" s="157" t="s">
        <v>81</v>
      </c>
      <c r="O13" s="154" t="s">
        <v>81</v>
      </c>
      <c r="P13" s="157" t="s">
        <v>81</v>
      </c>
      <c r="Q13" s="154" t="s">
        <v>81</v>
      </c>
      <c r="R13" s="155" t="s">
        <v>81</v>
      </c>
      <c r="S13" s="154" t="s">
        <v>81</v>
      </c>
      <c r="T13" s="155" t="s">
        <v>81</v>
      </c>
      <c r="U13" s="154" t="s">
        <v>81</v>
      </c>
      <c r="V13" s="155" t="s">
        <v>81</v>
      </c>
      <c r="W13" s="152">
        <v>1</v>
      </c>
    </row>
    <row r="14" spans="1:23" ht="12.75" customHeight="1">
      <c r="A14" s="120" t="s">
        <v>428</v>
      </c>
      <c r="B14" s="147" t="s">
        <v>427</v>
      </c>
      <c r="C14" s="158" t="s">
        <v>81</v>
      </c>
      <c r="D14" s="156" t="s">
        <v>81</v>
      </c>
      <c r="E14" s="155" t="s">
        <v>81</v>
      </c>
      <c r="F14" s="155" t="s">
        <v>81</v>
      </c>
      <c r="G14" s="157" t="s">
        <v>81</v>
      </c>
      <c r="H14" s="155" t="s">
        <v>81</v>
      </c>
      <c r="I14" s="154" t="s">
        <v>81</v>
      </c>
      <c r="J14" s="159" t="s">
        <v>81</v>
      </c>
      <c r="K14" s="155" t="s">
        <v>81</v>
      </c>
      <c r="L14" s="156" t="s">
        <v>81</v>
      </c>
      <c r="M14" s="154" t="s">
        <v>81</v>
      </c>
      <c r="N14" s="157" t="s">
        <v>81</v>
      </c>
      <c r="O14" s="154" t="s">
        <v>81</v>
      </c>
      <c r="P14" s="157" t="s">
        <v>81</v>
      </c>
      <c r="Q14" s="154" t="s">
        <v>81</v>
      </c>
      <c r="R14" s="155" t="s">
        <v>81</v>
      </c>
      <c r="S14" s="154" t="s">
        <v>81</v>
      </c>
      <c r="T14" s="155" t="s">
        <v>81</v>
      </c>
      <c r="U14" s="154" t="s">
        <v>81</v>
      </c>
      <c r="V14" s="155" t="s">
        <v>81</v>
      </c>
      <c r="W14" s="154" t="s">
        <v>81</v>
      </c>
    </row>
    <row r="15" spans="1:23" ht="12.75" customHeight="1">
      <c r="A15" s="120" t="s">
        <v>429</v>
      </c>
      <c r="B15" s="147" t="s">
        <v>430</v>
      </c>
      <c r="C15" s="148">
        <v>14</v>
      </c>
      <c r="D15" s="149">
        <v>95</v>
      </c>
      <c r="E15" s="150">
        <v>7</v>
      </c>
      <c r="F15" s="150">
        <v>18</v>
      </c>
      <c r="G15" s="151">
        <v>3</v>
      </c>
      <c r="H15" s="150">
        <v>19</v>
      </c>
      <c r="I15" s="152">
        <v>1</v>
      </c>
      <c r="J15" s="153">
        <v>11</v>
      </c>
      <c r="K15" s="150">
        <v>2</v>
      </c>
      <c r="L15" s="149">
        <v>47</v>
      </c>
      <c r="M15" s="154" t="s">
        <v>81</v>
      </c>
      <c r="N15" s="157" t="s">
        <v>81</v>
      </c>
      <c r="O15" s="154" t="s">
        <v>81</v>
      </c>
      <c r="P15" s="157" t="s">
        <v>81</v>
      </c>
      <c r="Q15" s="154" t="s">
        <v>81</v>
      </c>
      <c r="R15" s="155" t="s">
        <v>81</v>
      </c>
      <c r="S15" s="154" t="s">
        <v>81</v>
      </c>
      <c r="T15" s="155" t="s">
        <v>81</v>
      </c>
      <c r="U15" s="154" t="s">
        <v>81</v>
      </c>
      <c r="V15" s="155" t="s">
        <v>81</v>
      </c>
      <c r="W15" s="152">
        <v>1</v>
      </c>
    </row>
    <row r="16" spans="1:23" s="41" customFormat="1" ht="12.75" customHeight="1">
      <c r="A16" s="118" t="s">
        <v>431</v>
      </c>
      <c r="B16" s="160" t="s">
        <v>432</v>
      </c>
      <c r="C16" s="140">
        <v>48585</v>
      </c>
      <c r="D16" s="98">
        <v>394544</v>
      </c>
      <c r="E16" s="99">
        <v>31783</v>
      </c>
      <c r="F16" s="99">
        <v>66544</v>
      </c>
      <c r="G16" s="141">
        <v>8249</v>
      </c>
      <c r="H16" s="99">
        <v>53692</v>
      </c>
      <c r="I16" s="142">
        <v>4538</v>
      </c>
      <c r="J16" s="144">
        <v>60958</v>
      </c>
      <c r="K16" s="99">
        <v>1573</v>
      </c>
      <c r="L16" s="98">
        <v>37392</v>
      </c>
      <c r="M16" s="142">
        <v>1124</v>
      </c>
      <c r="N16" s="141">
        <v>42075</v>
      </c>
      <c r="O16" s="142">
        <v>718</v>
      </c>
      <c r="P16" s="141">
        <v>48744</v>
      </c>
      <c r="Q16" s="142">
        <v>241</v>
      </c>
      <c r="R16" s="99">
        <v>32831</v>
      </c>
      <c r="S16" s="142">
        <v>55</v>
      </c>
      <c r="T16" s="99">
        <v>13497</v>
      </c>
      <c r="U16" s="142">
        <v>67</v>
      </c>
      <c r="V16" s="99">
        <v>38811</v>
      </c>
      <c r="W16" s="142">
        <v>237</v>
      </c>
    </row>
    <row r="17" spans="1:23" s="41" customFormat="1" ht="12.75" customHeight="1">
      <c r="A17" s="138" t="s">
        <v>433</v>
      </c>
      <c r="B17" s="143" t="s">
        <v>434</v>
      </c>
      <c r="C17" s="140">
        <v>48057</v>
      </c>
      <c r="D17" s="98">
        <v>380767</v>
      </c>
      <c r="E17" s="99">
        <v>31548</v>
      </c>
      <c r="F17" s="99">
        <v>66129</v>
      </c>
      <c r="G17" s="141">
        <v>8172</v>
      </c>
      <c r="H17" s="99">
        <v>53153</v>
      </c>
      <c r="I17" s="142">
        <v>4463</v>
      </c>
      <c r="J17" s="144">
        <v>59870</v>
      </c>
      <c r="K17" s="99">
        <v>1535</v>
      </c>
      <c r="L17" s="98">
        <v>36502</v>
      </c>
      <c r="M17" s="142">
        <v>1075</v>
      </c>
      <c r="N17" s="141">
        <v>40199</v>
      </c>
      <c r="O17" s="142">
        <v>690</v>
      </c>
      <c r="P17" s="141">
        <v>46785</v>
      </c>
      <c r="Q17" s="142">
        <v>223</v>
      </c>
      <c r="R17" s="99">
        <v>30238</v>
      </c>
      <c r="S17" s="142">
        <v>52</v>
      </c>
      <c r="T17" s="99">
        <v>12787</v>
      </c>
      <c r="U17" s="142">
        <v>62</v>
      </c>
      <c r="V17" s="99">
        <v>35104</v>
      </c>
      <c r="W17" s="142">
        <v>237</v>
      </c>
    </row>
    <row r="18" spans="1:23" ht="12.75" customHeight="1">
      <c r="A18" s="103" t="s">
        <v>435</v>
      </c>
      <c r="B18" s="147" t="s">
        <v>436</v>
      </c>
      <c r="C18" s="148">
        <v>44</v>
      </c>
      <c r="D18" s="149">
        <v>411</v>
      </c>
      <c r="E18" s="150">
        <v>10</v>
      </c>
      <c r="F18" s="150">
        <v>28</v>
      </c>
      <c r="G18" s="151">
        <v>20</v>
      </c>
      <c r="H18" s="150">
        <v>145</v>
      </c>
      <c r="I18" s="152">
        <v>7</v>
      </c>
      <c r="J18" s="153">
        <v>95</v>
      </c>
      <c r="K18" s="150">
        <v>2</v>
      </c>
      <c r="L18" s="149">
        <v>48</v>
      </c>
      <c r="M18" s="152">
        <v>3</v>
      </c>
      <c r="N18" s="151">
        <v>95</v>
      </c>
      <c r="O18" s="154" t="s">
        <v>81</v>
      </c>
      <c r="P18" s="157" t="s">
        <v>81</v>
      </c>
      <c r="Q18" s="154" t="s">
        <v>81</v>
      </c>
      <c r="R18" s="155" t="s">
        <v>81</v>
      </c>
      <c r="S18" s="154" t="s">
        <v>81</v>
      </c>
      <c r="T18" s="155" t="s">
        <v>81</v>
      </c>
      <c r="U18" s="154" t="s">
        <v>81</v>
      </c>
      <c r="V18" s="155" t="s">
        <v>81</v>
      </c>
      <c r="W18" s="152">
        <v>2</v>
      </c>
    </row>
    <row r="19" spans="1:23" ht="12.75" customHeight="1">
      <c r="A19" s="120" t="s">
        <v>437</v>
      </c>
      <c r="B19" s="147" t="s">
        <v>436</v>
      </c>
      <c r="C19" s="148">
        <v>44</v>
      </c>
      <c r="D19" s="149">
        <v>411</v>
      </c>
      <c r="E19" s="150">
        <v>10</v>
      </c>
      <c r="F19" s="150">
        <v>28</v>
      </c>
      <c r="G19" s="151">
        <v>20</v>
      </c>
      <c r="H19" s="150">
        <v>145</v>
      </c>
      <c r="I19" s="152">
        <v>7</v>
      </c>
      <c r="J19" s="153">
        <v>95</v>
      </c>
      <c r="K19" s="150">
        <v>2</v>
      </c>
      <c r="L19" s="149">
        <v>48</v>
      </c>
      <c r="M19" s="152">
        <v>3</v>
      </c>
      <c r="N19" s="151">
        <v>95</v>
      </c>
      <c r="O19" s="154" t="s">
        <v>81</v>
      </c>
      <c r="P19" s="157" t="s">
        <v>81</v>
      </c>
      <c r="Q19" s="154" t="s">
        <v>81</v>
      </c>
      <c r="R19" s="155" t="s">
        <v>81</v>
      </c>
      <c r="S19" s="154" t="s">
        <v>81</v>
      </c>
      <c r="T19" s="155" t="s">
        <v>81</v>
      </c>
      <c r="U19" s="154" t="s">
        <v>81</v>
      </c>
      <c r="V19" s="155" t="s">
        <v>81</v>
      </c>
      <c r="W19" s="152">
        <v>2</v>
      </c>
    </row>
    <row r="20" spans="1:23" ht="12.75" customHeight="1">
      <c r="A20" s="161" t="s">
        <v>438</v>
      </c>
      <c r="B20" s="147" t="s">
        <v>253</v>
      </c>
      <c r="C20" s="148">
        <v>5244</v>
      </c>
      <c r="D20" s="149">
        <v>30655</v>
      </c>
      <c r="E20" s="150">
        <v>3231</v>
      </c>
      <c r="F20" s="150">
        <v>7185</v>
      </c>
      <c r="G20" s="151">
        <v>1265</v>
      </c>
      <c r="H20" s="150">
        <v>8325</v>
      </c>
      <c r="I20" s="152">
        <v>525</v>
      </c>
      <c r="J20" s="153">
        <v>6887</v>
      </c>
      <c r="K20" s="150">
        <v>122</v>
      </c>
      <c r="L20" s="149">
        <v>2870</v>
      </c>
      <c r="M20" s="152">
        <v>70</v>
      </c>
      <c r="N20" s="151">
        <v>2543</v>
      </c>
      <c r="O20" s="152">
        <v>25</v>
      </c>
      <c r="P20" s="151">
        <v>1626</v>
      </c>
      <c r="Q20" s="152">
        <v>3</v>
      </c>
      <c r="R20" s="150">
        <v>496</v>
      </c>
      <c r="S20" s="152">
        <v>3</v>
      </c>
      <c r="T20" s="150">
        <v>723</v>
      </c>
      <c r="U20" s="154" t="s">
        <v>81</v>
      </c>
      <c r="V20" s="155" t="s">
        <v>81</v>
      </c>
      <c r="W20" s="154" t="s">
        <v>81</v>
      </c>
    </row>
    <row r="21" spans="1:23" ht="12.75" customHeight="1">
      <c r="A21" s="120" t="s">
        <v>254</v>
      </c>
      <c r="B21" s="147" t="s">
        <v>255</v>
      </c>
      <c r="C21" s="148">
        <v>2234</v>
      </c>
      <c r="D21" s="149">
        <v>16576</v>
      </c>
      <c r="E21" s="150">
        <v>1116</v>
      </c>
      <c r="F21" s="150">
        <v>2678</v>
      </c>
      <c r="G21" s="151">
        <v>657</v>
      </c>
      <c r="H21" s="150">
        <v>4394</v>
      </c>
      <c r="I21" s="152">
        <v>322</v>
      </c>
      <c r="J21" s="153">
        <v>4262</v>
      </c>
      <c r="K21" s="150">
        <v>77</v>
      </c>
      <c r="L21" s="149">
        <v>1803</v>
      </c>
      <c r="M21" s="152">
        <v>41</v>
      </c>
      <c r="N21" s="151">
        <v>1458</v>
      </c>
      <c r="O21" s="152">
        <v>17</v>
      </c>
      <c r="P21" s="151">
        <v>1168</v>
      </c>
      <c r="Q21" s="152">
        <v>2</v>
      </c>
      <c r="R21" s="150">
        <v>297</v>
      </c>
      <c r="S21" s="152">
        <v>2</v>
      </c>
      <c r="T21" s="150">
        <v>516</v>
      </c>
      <c r="U21" s="154" t="s">
        <v>81</v>
      </c>
      <c r="V21" s="155" t="s">
        <v>81</v>
      </c>
      <c r="W21" s="154" t="s">
        <v>81</v>
      </c>
    </row>
    <row r="22" spans="1:23" ht="12.75" customHeight="1">
      <c r="A22" s="120" t="s">
        <v>256</v>
      </c>
      <c r="B22" s="147" t="s">
        <v>257</v>
      </c>
      <c r="C22" s="148">
        <v>1830</v>
      </c>
      <c r="D22" s="149">
        <v>6962</v>
      </c>
      <c r="E22" s="150">
        <v>1388</v>
      </c>
      <c r="F22" s="150">
        <v>2849</v>
      </c>
      <c r="G22" s="151">
        <v>324</v>
      </c>
      <c r="H22" s="150">
        <v>2073</v>
      </c>
      <c r="I22" s="152">
        <v>83</v>
      </c>
      <c r="J22" s="153">
        <v>1081</v>
      </c>
      <c r="K22" s="150">
        <v>27</v>
      </c>
      <c r="L22" s="149">
        <v>647</v>
      </c>
      <c r="M22" s="152">
        <v>7</v>
      </c>
      <c r="N22" s="151">
        <v>257</v>
      </c>
      <c r="O22" s="152">
        <v>1</v>
      </c>
      <c r="P22" s="151">
        <v>55</v>
      </c>
      <c r="Q22" s="154" t="s">
        <v>81</v>
      </c>
      <c r="R22" s="155" t="s">
        <v>81</v>
      </c>
      <c r="S22" s="154" t="s">
        <v>81</v>
      </c>
      <c r="T22" s="155" t="s">
        <v>81</v>
      </c>
      <c r="U22" s="154" t="s">
        <v>81</v>
      </c>
      <c r="V22" s="155" t="s">
        <v>81</v>
      </c>
      <c r="W22" s="154" t="s">
        <v>81</v>
      </c>
    </row>
    <row r="23" spans="1:23" ht="12.75" customHeight="1">
      <c r="A23" s="120" t="s">
        <v>258</v>
      </c>
      <c r="B23" s="147" t="s">
        <v>259</v>
      </c>
      <c r="C23" s="148">
        <v>1180</v>
      </c>
      <c r="D23" s="149">
        <v>7117</v>
      </c>
      <c r="E23" s="150">
        <v>727</v>
      </c>
      <c r="F23" s="150">
        <v>1658</v>
      </c>
      <c r="G23" s="151">
        <v>284</v>
      </c>
      <c r="H23" s="150">
        <v>1858</v>
      </c>
      <c r="I23" s="152">
        <v>120</v>
      </c>
      <c r="J23" s="153">
        <v>1544</v>
      </c>
      <c r="K23" s="150">
        <v>18</v>
      </c>
      <c r="L23" s="149">
        <v>420</v>
      </c>
      <c r="M23" s="152">
        <v>22</v>
      </c>
      <c r="N23" s="151">
        <v>828</v>
      </c>
      <c r="O23" s="152">
        <v>7</v>
      </c>
      <c r="P23" s="151">
        <v>403</v>
      </c>
      <c r="Q23" s="152">
        <v>1</v>
      </c>
      <c r="R23" s="150">
        <v>199</v>
      </c>
      <c r="S23" s="152">
        <v>1</v>
      </c>
      <c r="T23" s="150">
        <v>207</v>
      </c>
      <c r="U23" s="154" t="s">
        <v>81</v>
      </c>
      <c r="V23" s="155" t="s">
        <v>81</v>
      </c>
      <c r="W23" s="154" t="s">
        <v>81</v>
      </c>
    </row>
    <row r="24" spans="1:23" ht="12.75" customHeight="1">
      <c r="A24" s="161" t="s">
        <v>260</v>
      </c>
      <c r="B24" s="147" t="s">
        <v>261</v>
      </c>
      <c r="C24" s="148">
        <v>5640</v>
      </c>
      <c r="D24" s="149">
        <v>86965</v>
      </c>
      <c r="E24" s="150">
        <v>3130</v>
      </c>
      <c r="F24" s="150">
        <v>6896</v>
      </c>
      <c r="G24" s="151">
        <v>1025</v>
      </c>
      <c r="H24" s="150">
        <v>6706</v>
      </c>
      <c r="I24" s="152">
        <v>674</v>
      </c>
      <c r="J24" s="153">
        <v>9086</v>
      </c>
      <c r="K24" s="150">
        <v>271</v>
      </c>
      <c r="L24" s="149">
        <v>6471</v>
      </c>
      <c r="M24" s="152">
        <v>218</v>
      </c>
      <c r="N24" s="151">
        <v>8268</v>
      </c>
      <c r="O24" s="152">
        <v>184</v>
      </c>
      <c r="P24" s="151">
        <v>12545</v>
      </c>
      <c r="Q24" s="152">
        <v>83</v>
      </c>
      <c r="R24" s="150">
        <v>11379</v>
      </c>
      <c r="S24" s="152">
        <v>18</v>
      </c>
      <c r="T24" s="150">
        <v>4511</v>
      </c>
      <c r="U24" s="152">
        <v>35</v>
      </c>
      <c r="V24" s="150">
        <v>21103</v>
      </c>
      <c r="W24" s="152">
        <v>2</v>
      </c>
    </row>
    <row r="25" spans="1:23" ht="12.75" customHeight="1">
      <c r="A25" s="120" t="s">
        <v>262</v>
      </c>
      <c r="B25" s="147" t="s">
        <v>263</v>
      </c>
      <c r="C25" s="148">
        <v>408</v>
      </c>
      <c r="D25" s="149">
        <v>9266</v>
      </c>
      <c r="E25" s="150">
        <v>178</v>
      </c>
      <c r="F25" s="150">
        <v>457</v>
      </c>
      <c r="G25" s="151">
        <v>74</v>
      </c>
      <c r="H25" s="150">
        <v>462</v>
      </c>
      <c r="I25" s="152">
        <v>52</v>
      </c>
      <c r="J25" s="153">
        <v>698</v>
      </c>
      <c r="K25" s="150">
        <v>41</v>
      </c>
      <c r="L25" s="149">
        <v>991</v>
      </c>
      <c r="M25" s="152">
        <v>22</v>
      </c>
      <c r="N25" s="151">
        <v>859</v>
      </c>
      <c r="O25" s="152">
        <v>21</v>
      </c>
      <c r="P25" s="151">
        <v>1464</v>
      </c>
      <c r="Q25" s="152">
        <v>12</v>
      </c>
      <c r="R25" s="150">
        <v>1724</v>
      </c>
      <c r="S25" s="152">
        <v>2</v>
      </c>
      <c r="T25" s="150">
        <v>484</v>
      </c>
      <c r="U25" s="152">
        <v>4</v>
      </c>
      <c r="V25" s="150">
        <v>2127</v>
      </c>
      <c r="W25" s="152">
        <v>2</v>
      </c>
    </row>
    <row r="26" spans="1:23" ht="12.75" customHeight="1">
      <c r="A26" s="120" t="s">
        <v>264</v>
      </c>
      <c r="B26" s="147" t="s">
        <v>265</v>
      </c>
      <c r="C26" s="148">
        <v>114</v>
      </c>
      <c r="D26" s="149">
        <v>2166</v>
      </c>
      <c r="E26" s="150">
        <v>44</v>
      </c>
      <c r="F26" s="150">
        <v>119</v>
      </c>
      <c r="G26" s="151">
        <v>19</v>
      </c>
      <c r="H26" s="150">
        <v>121</v>
      </c>
      <c r="I26" s="152">
        <v>22</v>
      </c>
      <c r="J26" s="153">
        <v>300</v>
      </c>
      <c r="K26" s="150">
        <v>8</v>
      </c>
      <c r="L26" s="149">
        <v>192</v>
      </c>
      <c r="M26" s="152">
        <v>10</v>
      </c>
      <c r="N26" s="151">
        <v>368</v>
      </c>
      <c r="O26" s="152">
        <v>9</v>
      </c>
      <c r="P26" s="151">
        <v>635</v>
      </c>
      <c r="Q26" s="152">
        <v>1</v>
      </c>
      <c r="R26" s="150">
        <v>174</v>
      </c>
      <c r="S26" s="152">
        <v>1</v>
      </c>
      <c r="T26" s="150">
        <v>257</v>
      </c>
      <c r="U26" s="154" t="s">
        <v>81</v>
      </c>
      <c r="V26" s="155" t="s">
        <v>81</v>
      </c>
      <c r="W26" s="154" t="s">
        <v>81</v>
      </c>
    </row>
    <row r="27" spans="1:23" ht="12.75" customHeight="1">
      <c r="A27" s="120" t="s">
        <v>266</v>
      </c>
      <c r="B27" s="147" t="s">
        <v>267</v>
      </c>
      <c r="C27" s="148">
        <v>634</v>
      </c>
      <c r="D27" s="149">
        <v>2088</v>
      </c>
      <c r="E27" s="150">
        <v>578</v>
      </c>
      <c r="F27" s="150">
        <v>1111</v>
      </c>
      <c r="G27" s="151">
        <v>37</v>
      </c>
      <c r="H27" s="150">
        <v>226</v>
      </c>
      <c r="I27" s="152">
        <v>10</v>
      </c>
      <c r="J27" s="153">
        <v>140</v>
      </c>
      <c r="K27" s="150">
        <v>5</v>
      </c>
      <c r="L27" s="149">
        <v>116</v>
      </c>
      <c r="M27" s="152">
        <v>1</v>
      </c>
      <c r="N27" s="151">
        <v>32</v>
      </c>
      <c r="O27" s="152">
        <v>2</v>
      </c>
      <c r="P27" s="151">
        <v>165</v>
      </c>
      <c r="Q27" s="154" t="s">
        <v>81</v>
      </c>
      <c r="R27" s="155" t="s">
        <v>81</v>
      </c>
      <c r="S27" s="152">
        <v>1</v>
      </c>
      <c r="T27" s="150">
        <v>298</v>
      </c>
      <c r="U27" s="154" t="s">
        <v>81</v>
      </c>
      <c r="V27" s="155" t="s">
        <v>81</v>
      </c>
      <c r="W27" s="154" t="s">
        <v>81</v>
      </c>
    </row>
    <row r="28" spans="1:23" ht="12.75" customHeight="1">
      <c r="A28" s="120" t="s">
        <v>268</v>
      </c>
      <c r="B28" s="147" t="s">
        <v>269</v>
      </c>
      <c r="C28" s="148">
        <v>264</v>
      </c>
      <c r="D28" s="149">
        <v>1994</v>
      </c>
      <c r="E28" s="150">
        <v>147</v>
      </c>
      <c r="F28" s="150">
        <v>346</v>
      </c>
      <c r="G28" s="151">
        <v>64</v>
      </c>
      <c r="H28" s="150">
        <v>412</v>
      </c>
      <c r="I28" s="152">
        <v>31</v>
      </c>
      <c r="J28" s="153">
        <v>406</v>
      </c>
      <c r="K28" s="150">
        <v>11</v>
      </c>
      <c r="L28" s="149">
        <v>266</v>
      </c>
      <c r="M28" s="152">
        <v>6</v>
      </c>
      <c r="N28" s="151">
        <v>229</v>
      </c>
      <c r="O28" s="152">
        <v>4</v>
      </c>
      <c r="P28" s="151">
        <v>233</v>
      </c>
      <c r="Q28" s="152">
        <v>1</v>
      </c>
      <c r="R28" s="150">
        <v>102</v>
      </c>
      <c r="S28" s="154" t="s">
        <v>81</v>
      </c>
      <c r="T28" s="155" t="s">
        <v>81</v>
      </c>
      <c r="U28" s="154" t="s">
        <v>81</v>
      </c>
      <c r="V28" s="155" t="s">
        <v>81</v>
      </c>
      <c r="W28" s="154" t="s">
        <v>81</v>
      </c>
    </row>
    <row r="29" spans="1:23" ht="12.75" customHeight="1">
      <c r="A29" s="120" t="s">
        <v>270</v>
      </c>
      <c r="B29" s="147" t="s">
        <v>271</v>
      </c>
      <c r="C29" s="148">
        <v>116</v>
      </c>
      <c r="D29" s="149">
        <v>769</v>
      </c>
      <c r="E29" s="150">
        <v>76</v>
      </c>
      <c r="F29" s="150">
        <v>172</v>
      </c>
      <c r="G29" s="151">
        <v>26</v>
      </c>
      <c r="H29" s="150">
        <v>175</v>
      </c>
      <c r="I29" s="152">
        <v>8</v>
      </c>
      <c r="J29" s="153">
        <v>111</v>
      </c>
      <c r="K29" s="150">
        <v>3</v>
      </c>
      <c r="L29" s="149">
        <v>68</v>
      </c>
      <c r="M29" s="154" t="s">
        <v>81</v>
      </c>
      <c r="N29" s="157" t="s">
        <v>81</v>
      </c>
      <c r="O29" s="152">
        <v>3</v>
      </c>
      <c r="P29" s="151">
        <v>243</v>
      </c>
      <c r="Q29" s="154" t="s">
        <v>81</v>
      </c>
      <c r="R29" s="155" t="s">
        <v>81</v>
      </c>
      <c r="S29" s="154" t="s">
        <v>81</v>
      </c>
      <c r="T29" s="155" t="s">
        <v>81</v>
      </c>
      <c r="U29" s="154" t="s">
        <v>81</v>
      </c>
      <c r="V29" s="155" t="s">
        <v>81</v>
      </c>
      <c r="W29" s="154" t="s">
        <v>81</v>
      </c>
    </row>
    <row r="30" spans="1:23" ht="12.75" customHeight="1">
      <c r="A30" s="120" t="s">
        <v>272</v>
      </c>
      <c r="B30" s="147" t="s">
        <v>273</v>
      </c>
      <c r="C30" s="148">
        <v>262</v>
      </c>
      <c r="D30" s="149">
        <v>1098</v>
      </c>
      <c r="E30" s="150">
        <v>212</v>
      </c>
      <c r="F30" s="150">
        <v>406</v>
      </c>
      <c r="G30" s="151">
        <v>29</v>
      </c>
      <c r="H30" s="150">
        <v>182</v>
      </c>
      <c r="I30" s="152">
        <v>10</v>
      </c>
      <c r="J30" s="153">
        <v>123</v>
      </c>
      <c r="K30" s="150">
        <v>3</v>
      </c>
      <c r="L30" s="149">
        <v>71</v>
      </c>
      <c r="M30" s="152">
        <v>6</v>
      </c>
      <c r="N30" s="151">
        <v>209</v>
      </c>
      <c r="O30" s="152">
        <v>2</v>
      </c>
      <c r="P30" s="151">
        <v>107</v>
      </c>
      <c r="Q30" s="154" t="s">
        <v>81</v>
      </c>
      <c r="R30" s="155" t="s">
        <v>81</v>
      </c>
      <c r="S30" s="154" t="s">
        <v>81</v>
      </c>
      <c r="T30" s="155" t="s">
        <v>81</v>
      </c>
      <c r="U30" s="154" t="s">
        <v>81</v>
      </c>
      <c r="V30" s="155" t="s">
        <v>81</v>
      </c>
      <c r="W30" s="154" t="s">
        <v>81</v>
      </c>
    </row>
    <row r="31" spans="1:23" ht="12.75" customHeight="1">
      <c r="A31" s="120" t="s">
        <v>274</v>
      </c>
      <c r="B31" s="147" t="s">
        <v>275</v>
      </c>
      <c r="C31" s="148">
        <v>98</v>
      </c>
      <c r="D31" s="149">
        <v>1371</v>
      </c>
      <c r="E31" s="150">
        <v>45</v>
      </c>
      <c r="F31" s="150">
        <v>116</v>
      </c>
      <c r="G31" s="151">
        <v>14</v>
      </c>
      <c r="H31" s="150">
        <v>97</v>
      </c>
      <c r="I31" s="152">
        <v>22</v>
      </c>
      <c r="J31" s="153">
        <v>302</v>
      </c>
      <c r="K31" s="150">
        <v>7</v>
      </c>
      <c r="L31" s="149">
        <v>173</v>
      </c>
      <c r="M31" s="152">
        <v>6</v>
      </c>
      <c r="N31" s="151">
        <v>219</v>
      </c>
      <c r="O31" s="152">
        <v>3</v>
      </c>
      <c r="P31" s="151">
        <v>174</v>
      </c>
      <c r="Q31" s="154" t="s">
        <v>81</v>
      </c>
      <c r="R31" s="155" t="s">
        <v>81</v>
      </c>
      <c r="S31" s="152">
        <v>1</v>
      </c>
      <c r="T31" s="150">
        <v>290</v>
      </c>
      <c r="U31" s="154" t="s">
        <v>81</v>
      </c>
      <c r="V31" s="155" t="s">
        <v>81</v>
      </c>
      <c r="W31" s="154" t="s">
        <v>81</v>
      </c>
    </row>
    <row r="32" spans="1:23" ht="12.75" customHeight="1">
      <c r="A32" s="120" t="s">
        <v>276</v>
      </c>
      <c r="B32" s="147" t="s">
        <v>277</v>
      </c>
      <c r="C32" s="148">
        <v>233</v>
      </c>
      <c r="D32" s="149">
        <v>1708</v>
      </c>
      <c r="E32" s="150">
        <v>148</v>
      </c>
      <c r="F32" s="150">
        <v>351</v>
      </c>
      <c r="G32" s="151">
        <v>53</v>
      </c>
      <c r="H32" s="150">
        <v>325</v>
      </c>
      <c r="I32" s="152">
        <v>20</v>
      </c>
      <c r="J32" s="153">
        <v>287</v>
      </c>
      <c r="K32" s="150">
        <v>5</v>
      </c>
      <c r="L32" s="149">
        <v>126</v>
      </c>
      <c r="M32" s="152">
        <v>3</v>
      </c>
      <c r="N32" s="151">
        <v>107</v>
      </c>
      <c r="O32" s="152">
        <v>3</v>
      </c>
      <c r="P32" s="151">
        <v>206</v>
      </c>
      <c r="Q32" s="154" t="s">
        <v>81</v>
      </c>
      <c r="R32" s="155" t="s">
        <v>81</v>
      </c>
      <c r="S32" s="154" t="s">
        <v>81</v>
      </c>
      <c r="T32" s="155" t="s">
        <v>81</v>
      </c>
      <c r="U32" s="152">
        <v>1</v>
      </c>
      <c r="V32" s="150">
        <v>306</v>
      </c>
      <c r="W32" s="154" t="s">
        <v>81</v>
      </c>
    </row>
    <row r="33" spans="1:23" ht="12.75" customHeight="1">
      <c r="A33" s="120" t="s">
        <v>278</v>
      </c>
      <c r="B33" s="147" t="s">
        <v>279</v>
      </c>
      <c r="C33" s="148">
        <v>41</v>
      </c>
      <c r="D33" s="149">
        <v>1357</v>
      </c>
      <c r="E33" s="150">
        <v>8</v>
      </c>
      <c r="F33" s="150">
        <v>21</v>
      </c>
      <c r="G33" s="151">
        <v>8</v>
      </c>
      <c r="H33" s="150">
        <v>64</v>
      </c>
      <c r="I33" s="152">
        <v>8</v>
      </c>
      <c r="J33" s="153">
        <v>96</v>
      </c>
      <c r="K33" s="150">
        <v>2</v>
      </c>
      <c r="L33" s="149">
        <v>46</v>
      </c>
      <c r="M33" s="152">
        <v>5</v>
      </c>
      <c r="N33" s="151">
        <v>191</v>
      </c>
      <c r="O33" s="152">
        <v>6</v>
      </c>
      <c r="P33" s="151">
        <v>402</v>
      </c>
      <c r="Q33" s="152">
        <v>3</v>
      </c>
      <c r="R33" s="150">
        <v>310</v>
      </c>
      <c r="S33" s="152">
        <v>1</v>
      </c>
      <c r="T33" s="150">
        <v>227</v>
      </c>
      <c r="U33" s="154" t="s">
        <v>81</v>
      </c>
      <c r="V33" s="155" t="s">
        <v>81</v>
      </c>
      <c r="W33" s="154" t="s">
        <v>81</v>
      </c>
    </row>
    <row r="34" spans="1:23" ht="12.75" customHeight="1">
      <c r="A34" s="120" t="s">
        <v>280</v>
      </c>
      <c r="B34" s="147" t="s">
        <v>281</v>
      </c>
      <c r="C34" s="148">
        <v>9</v>
      </c>
      <c r="D34" s="149">
        <v>52</v>
      </c>
      <c r="E34" s="150">
        <v>5</v>
      </c>
      <c r="F34" s="150">
        <v>18</v>
      </c>
      <c r="G34" s="151">
        <v>3</v>
      </c>
      <c r="H34" s="150">
        <v>21</v>
      </c>
      <c r="I34" s="152">
        <v>1</v>
      </c>
      <c r="J34" s="153">
        <v>13</v>
      </c>
      <c r="K34" s="155" t="s">
        <v>81</v>
      </c>
      <c r="L34" s="156" t="s">
        <v>81</v>
      </c>
      <c r="M34" s="154" t="s">
        <v>81</v>
      </c>
      <c r="N34" s="157" t="s">
        <v>81</v>
      </c>
      <c r="O34" s="154" t="s">
        <v>81</v>
      </c>
      <c r="P34" s="157" t="s">
        <v>81</v>
      </c>
      <c r="Q34" s="154" t="s">
        <v>81</v>
      </c>
      <c r="R34" s="155" t="s">
        <v>81</v>
      </c>
      <c r="S34" s="154" t="s">
        <v>81</v>
      </c>
      <c r="T34" s="155" t="s">
        <v>81</v>
      </c>
      <c r="U34" s="154" t="s">
        <v>81</v>
      </c>
      <c r="V34" s="155" t="s">
        <v>81</v>
      </c>
      <c r="W34" s="154" t="s">
        <v>81</v>
      </c>
    </row>
    <row r="35" spans="1:23" ht="12.75" customHeight="1">
      <c r="A35" s="120" t="s">
        <v>282</v>
      </c>
      <c r="B35" s="147" t="s">
        <v>283</v>
      </c>
      <c r="C35" s="148">
        <v>336</v>
      </c>
      <c r="D35" s="149">
        <v>4756</v>
      </c>
      <c r="E35" s="150">
        <v>139</v>
      </c>
      <c r="F35" s="150">
        <v>340</v>
      </c>
      <c r="G35" s="151">
        <v>81</v>
      </c>
      <c r="H35" s="150">
        <v>534</v>
      </c>
      <c r="I35" s="152">
        <v>54</v>
      </c>
      <c r="J35" s="153">
        <v>733</v>
      </c>
      <c r="K35" s="150">
        <v>25</v>
      </c>
      <c r="L35" s="149">
        <v>598</v>
      </c>
      <c r="M35" s="152">
        <v>18</v>
      </c>
      <c r="N35" s="151">
        <v>671</v>
      </c>
      <c r="O35" s="152">
        <v>12</v>
      </c>
      <c r="P35" s="151">
        <v>755</v>
      </c>
      <c r="Q35" s="152">
        <v>6</v>
      </c>
      <c r="R35" s="150">
        <v>801</v>
      </c>
      <c r="S35" s="154" t="s">
        <v>81</v>
      </c>
      <c r="T35" s="155" t="s">
        <v>81</v>
      </c>
      <c r="U35" s="152">
        <v>1</v>
      </c>
      <c r="V35" s="150">
        <v>324</v>
      </c>
      <c r="W35" s="154" t="s">
        <v>81</v>
      </c>
    </row>
    <row r="36" spans="1:23" ht="12.75" customHeight="1">
      <c r="A36" s="120" t="s">
        <v>284</v>
      </c>
      <c r="B36" s="147" t="s">
        <v>285</v>
      </c>
      <c r="C36" s="148">
        <v>32</v>
      </c>
      <c r="D36" s="149">
        <v>324</v>
      </c>
      <c r="E36" s="150">
        <v>18</v>
      </c>
      <c r="F36" s="150">
        <v>50</v>
      </c>
      <c r="G36" s="151">
        <v>8</v>
      </c>
      <c r="H36" s="150">
        <v>51</v>
      </c>
      <c r="I36" s="152">
        <v>2</v>
      </c>
      <c r="J36" s="153">
        <v>29</v>
      </c>
      <c r="K36" s="150">
        <v>1</v>
      </c>
      <c r="L36" s="149">
        <v>27</v>
      </c>
      <c r="M36" s="152">
        <v>2</v>
      </c>
      <c r="N36" s="151">
        <v>73</v>
      </c>
      <c r="O36" s="152">
        <v>1</v>
      </c>
      <c r="P36" s="151">
        <v>94</v>
      </c>
      <c r="Q36" s="154" t="s">
        <v>81</v>
      </c>
      <c r="R36" s="155" t="s">
        <v>81</v>
      </c>
      <c r="S36" s="154" t="s">
        <v>81</v>
      </c>
      <c r="T36" s="155" t="s">
        <v>81</v>
      </c>
      <c r="U36" s="154" t="s">
        <v>81</v>
      </c>
      <c r="V36" s="155" t="s">
        <v>81</v>
      </c>
      <c r="W36" s="154" t="s">
        <v>81</v>
      </c>
    </row>
    <row r="37" spans="1:23" ht="12.75" customHeight="1">
      <c r="A37" s="120" t="s">
        <v>286</v>
      </c>
      <c r="B37" s="147" t="s">
        <v>287</v>
      </c>
      <c r="C37" s="148">
        <v>36</v>
      </c>
      <c r="D37" s="149">
        <v>277</v>
      </c>
      <c r="E37" s="150">
        <v>24</v>
      </c>
      <c r="F37" s="150">
        <v>58</v>
      </c>
      <c r="G37" s="151">
        <v>4</v>
      </c>
      <c r="H37" s="150">
        <v>27</v>
      </c>
      <c r="I37" s="152">
        <v>5</v>
      </c>
      <c r="J37" s="153">
        <v>56</v>
      </c>
      <c r="K37" s="155" t="s">
        <v>81</v>
      </c>
      <c r="L37" s="156" t="s">
        <v>81</v>
      </c>
      <c r="M37" s="152">
        <v>2</v>
      </c>
      <c r="N37" s="151">
        <v>73</v>
      </c>
      <c r="O37" s="152">
        <v>1</v>
      </c>
      <c r="P37" s="151">
        <v>63</v>
      </c>
      <c r="Q37" s="154" t="s">
        <v>81</v>
      </c>
      <c r="R37" s="155" t="s">
        <v>81</v>
      </c>
      <c r="S37" s="154" t="s">
        <v>81</v>
      </c>
      <c r="T37" s="155" t="s">
        <v>81</v>
      </c>
      <c r="U37" s="154" t="s">
        <v>81</v>
      </c>
      <c r="V37" s="155" t="s">
        <v>81</v>
      </c>
      <c r="W37" s="154" t="s">
        <v>81</v>
      </c>
    </row>
    <row r="38" spans="1:23" ht="12.75" customHeight="1">
      <c r="A38" s="120" t="s">
        <v>288</v>
      </c>
      <c r="B38" s="147" t="s">
        <v>289</v>
      </c>
      <c r="C38" s="148">
        <v>182</v>
      </c>
      <c r="D38" s="149">
        <v>2111</v>
      </c>
      <c r="E38" s="150">
        <v>68</v>
      </c>
      <c r="F38" s="150">
        <v>167</v>
      </c>
      <c r="G38" s="151">
        <v>41</v>
      </c>
      <c r="H38" s="150">
        <v>284</v>
      </c>
      <c r="I38" s="152">
        <v>43</v>
      </c>
      <c r="J38" s="153">
        <v>603</v>
      </c>
      <c r="K38" s="150">
        <v>19</v>
      </c>
      <c r="L38" s="149">
        <v>436</v>
      </c>
      <c r="M38" s="152">
        <v>8</v>
      </c>
      <c r="N38" s="151">
        <v>296</v>
      </c>
      <c r="O38" s="152">
        <v>1</v>
      </c>
      <c r="P38" s="151">
        <v>82</v>
      </c>
      <c r="Q38" s="152">
        <v>2</v>
      </c>
      <c r="R38" s="150">
        <v>243</v>
      </c>
      <c r="S38" s="154" t="s">
        <v>81</v>
      </c>
      <c r="T38" s="155" t="s">
        <v>81</v>
      </c>
      <c r="U38" s="154" t="s">
        <v>81</v>
      </c>
      <c r="V38" s="155" t="s">
        <v>81</v>
      </c>
      <c r="W38" s="154" t="s">
        <v>81</v>
      </c>
    </row>
    <row r="39" spans="1:23" ht="12.75" customHeight="1">
      <c r="A39" s="120" t="s">
        <v>290</v>
      </c>
      <c r="B39" s="147" t="s">
        <v>291</v>
      </c>
      <c r="C39" s="148">
        <v>23</v>
      </c>
      <c r="D39" s="149">
        <v>229</v>
      </c>
      <c r="E39" s="150">
        <v>9</v>
      </c>
      <c r="F39" s="150">
        <v>18</v>
      </c>
      <c r="G39" s="151">
        <v>6</v>
      </c>
      <c r="H39" s="150">
        <v>38</v>
      </c>
      <c r="I39" s="152">
        <v>2</v>
      </c>
      <c r="J39" s="153">
        <v>25</v>
      </c>
      <c r="K39" s="150">
        <v>6</v>
      </c>
      <c r="L39" s="149">
        <v>148</v>
      </c>
      <c r="M39" s="154" t="s">
        <v>81</v>
      </c>
      <c r="N39" s="157" t="s">
        <v>81</v>
      </c>
      <c r="O39" s="154" t="s">
        <v>81</v>
      </c>
      <c r="P39" s="157" t="s">
        <v>81</v>
      </c>
      <c r="Q39" s="154" t="s">
        <v>81</v>
      </c>
      <c r="R39" s="155" t="s">
        <v>81</v>
      </c>
      <c r="S39" s="154" t="s">
        <v>81</v>
      </c>
      <c r="T39" s="155" t="s">
        <v>81</v>
      </c>
      <c r="U39" s="154" t="s">
        <v>81</v>
      </c>
      <c r="V39" s="155" t="s">
        <v>81</v>
      </c>
      <c r="W39" s="154" t="s">
        <v>81</v>
      </c>
    </row>
    <row r="40" spans="1:23" ht="12.75" customHeight="1">
      <c r="A40" s="120" t="s">
        <v>292</v>
      </c>
      <c r="B40" s="147" t="s">
        <v>293</v>
      </c>
      <c r="C40" s="148">
        <v>73</v>
      </c>
      <c r="D40" s="149">
        <v>1614</v>
      </c>
      <c r="E40" s="150">
        <v>20</v>
      </c>
      <c r="F40" s="150">
        <v>53</v>
      </c>
      <c r="G40" s="151">
        <v>22</v>
      </c>
      <c r="H40" s="150">
        <v>145</v>
      </c>
      <c r="I40" s="152">
        <v>16</v>
      </c>
      <c r="J40" s="153">
        <v>221</v>
      </c>
      <c r="K40" s="150">
        <v>3</v>
      </c>
      <c r="L40" s="149">
        <v>69</v>
      </c>
      <c r="M40" s="152">
        <v>3</v>
      </c>
      <c r="N40" s="151">
        <v>110</v>
      </c>
      <c r="O40" s="152">
        <v>4</v>
      </c>
      <c r="P40" s="151">
        <v>278</v>
      </c>
      <c r="Q40" s="152">
        <v>5</v>
      </c>
      <c r="R40" s="150">
        <v>738</v>
      </c>
      <c r="S40" s="154" t="s">
        <v>81</v>
      </c>
      <c r="T40" s="155" t="s">
        <v>81</v>
      </c>
      <c r="U40" s="154" t="s">
        <v>81</v>
      </c>
      <c r="V40" s="155" t="s">
        <v>81</v>
      </c>
      <c r="W40" s="154" t="s">
        <v>81</v>
      </c>
    </row>
    <row r="41" spans="1:23" ht="12.75" customHeight="1">
      <c r="A41" s="120" t="s">
        <v>294</v>
      </c>
      <c r="B41" s="147" t="s">
        <v>295</v>
      </c>
      <c r="C41" s="148">
        <v>421</v>
      </c>
      <c r="D41" s="149">
        <v>4295</v>
      </c>
      <c r="E41" s="150">
        <v>221</v>
      </c>
      <c r="F41" s="150">
        <v>472</v>
      </c>
      <c r="G41" s="151">
        <v>91</v>
      </c>
      <c r="H41" s="150">
        <v>585</v>
      </c>
      <c r="I41" s="152">
        <v>60</v>
      </c>
      <c r="J41" s="153">
        <v>777</v>
      </c>
      <c r="K41" s="150">
        <v>17</v>
      </c>
      <c r="L41" s="149">
        <v>408</v>
      </c>
      <c r="M41" s="152">
        <v>12</v>
      </c>
      <c r="N41" s="151">
        <v>505</v>
      </c>
      <c r="O41" s="152">
        <v>16</v>
      </c>
      <c r="P41" s="151">
        <v>1040</v>
      </c>
      <c r="Q41" s="152">
        <v>4</v>
      </c>
      <c r="R41" s="150">
        <v>508</v>
      </c>
      <c r="S41" s="154" t="s">
        <v>81</v>
      </c>
      <c r="T41" s="155" t="s">
        <v>81</v>
      </c>
      <c r="U41" s="154" t="s">
        <v>81</v>
      </c>
      <c r="V41" s="155" t="s">
        <v>81</v>
      </c>
      <c r="W41" s="154" t="s">
        <v>81</v>
      </c>
    </row>
    <row r="42" spans="1:23" ht="12.75" customHeight="1">
      <c r="A42" s="120" t="s">
        <v>296</v>
      </c>
      <c r="B42" s="147" t="s">
        <v>297</v>
      </c>
      <c r="C42" s="148">
        <v>539</v>
      </c>
      <c r="D42" s="149">
        <v>15756</v>
      </c>
      <c r="E42" s="150">
        <v>256</v>
      </c>
      <c r="F42" s="150">
        <v>582</v>
      </c>
      <c r="G42" s="151">
        <v>102</v>
      </c>
      <c r="H42" s="150">
        <v>688</v>
      </c>
      <c r="I42" s="152">
        <v>71</v>
      </c>
      <c r="J42" s="153">
        <v>952</v>
      </c>
      <c r="K42" s="150">
        <v>28</v>
      </c>
      <c r="L42" s="149">
        <v>643</v>
      </c>
      <c r="M42" s="152">
        <v>32</v>
      </c>
      <c r="N42" s="151">
        <v>1249</v>
      </c>
      <c r="O42" s="152">
        <v>25</v>
      </c>
      <c r="P42" s="151">
        <v>1782</v>
      </c>
      <c r="Q42" s="152">
        <v>12</v>
      </c>
      <c r="R42" s="150">
        <v>1883</v>
      </c>
      <c r="S42" s="152">
        <v>3</v>
      </c>
      <c r="T42" s="150">
        <v>796</v>
      </c>
      <c r="U42" s="152">
        <v>10</v>
      </c>
      <c r="V42" s="150">
        <v>7181</v>
      </c>
      <c r="W42" s="154" t="s">
        <v>81</v>
      </c>
    </row>
    <row r="43" spans="1:23" ht="12.75" customHeight="1">
      <c r="A43" s="120" t="s">
        <v>298</v>
      </c>
      <c r="B43" s="147" t="s">
        <v>299</v>
      </c>
      <c r="C43" s="148">
        <v>206</v>
      </c>
      <c r="D43" s="149">
        <v>6931</v>
      </c>
      <c r="E43" s="150">
        <v>86</v>
      </c>
      <c r="F43" s="150">
        <v>196</v>
      </c>
      <c r="G43" s="151">
        <v>39</v>
      </c>
      <c r="H43" s="150">
        <v>270</v>
      </c>
      <c r="I43" s="152">
        <v>34</v>
      </c>
      <c r="J43" s="153">
        <v>462</v>
      </c>
      <c r="K43" s="150">
        <v>6</v>
      </c>
      <c r="L43" s="149">
        <v>147</v>
      </c>
      <c r="M43" s="152">
        <v>11</v>
      </c>
      <c r="N43" s="151">
        <v>447</v>
      </c>
      <c r="O43" s="152">
        <v>14</v>
      </c>
      <c r="P43" s="151">
        <v>940</v>
      </c>
      <c r="Q43" s="152">
        <v>10</v>
      </c>
      <c r="R43" s="150">
        <v>1328</v>
      </c>
      <c r="S43" s="152">
        <v>2</v>
      </c>
      <c r="T43" s="150">
        <v>419</v>
      </c>
      <c r="U43" s="152">
        <v>4</v>
      </c>
      <c r="V43" s="150">
        <v>2722</v>
      </c>
      <c r="W43" s="154" t="s">
        <v>81</v>
      </c>
    </row>
    <row r="44" spans="1:23" ht="12.75" customHeight="1">
      <c r="A44" s="120" t="s">
        <v>300</v>
      </c>
      <c r="B44" s="147" t="s">
        <v>301</v>
      </c>
      <c r="C44" s="148">
        <v>97</v>
      </c>
      <c r="D44" s="149">
        <v>3531</v>
      </c>
      <c r="E44" s="150">
        <v>30</v>
      </c>
      <c r="F44" s="150">
        <v>73</v>
      </c>
      <c r="G44" s="151">
        <v>16</v>
      </c>
      <c r="H44" s="150">
        <v>97</v>
      </c>
      <c r="I44" s="152">
        <v>21</v>
      </c>
      <c r="J44" s="153">
        <v>285</v>
      </c>
      <c r="K44" s="150">
        <v>7</v>
      </c>
      <c r="L44" s="149">
        <v>153</v>
      </c>
      <c r="M44" s="152">
        <v>7</v>
      </c>
      <c r="N44" s="151">
        <v>273</v>
      </c>
      <c r="O44" s="152">
        <v>7</v>
      </c>
      <c r="P44" s="151">
        <v>508</v>
      </c>
      <c r="Q44" s="152">
        <v>5</v>
      </c>
      <c r="R44" s="150">
        <v>614</v>
      </c>
      <c r="S44" s="152">
        <v>2</v>
      </c>
      <c r="T44" s="150">
        <v>490</v>
      </c>
      <c r="U44" s="152">
        <v>2</v>
      </c>
      <c r="V44" s="150">
        <v>1038</v>
      </c>
      <c r="W44" s="154" t="s">
        <v>81</v>
      </c>
    </row>
    <row r="45" spans="1:23" ht="12.75" customHeight="1">
      <c r="A45" s="120" t="s">
        <v>302</v>
      </c>
      <c r="B45" s="147" t="s">
        <v>303</v>
      </c>
      <c r="C45" s="148">
        <v>319</v>
      </c>
      <c r="D45" s="149">
        <v>10260</v>
      </c>
      <c r="E45" s="150">
        <v>106</v>
      </c>
      <c r="F45" s="150">
        <v>256</v>
      </c>
      <c r="G45" s="151">
        <v>67</v>
      </c>
      <c r="H45" s="150">
        <v>446</v>
      </c>
      <c r="I45" s="152">
        <v>51</v>
      </c>
      <c r="J45" s="153">
        <v>740</v>
      </c>
      <c r="K45" s="150">
        <v>20</v>
      </c>
      <c r="L45" s="149">
        <v>487</v>
      </c>
      <c r="M45" s="152">
        <v>27</v>
      </c>
      <c r="N45" s="151">
        <v>1013</v>
      </c>
      <c r="O45" s="152">
        <v>28</v>
      </c>
      <c r="P45" s="151">
        <v>1968</v>
      </c>
      <c r="Q45" s="152">
        <v>12</v>
      </c>
      <c r="R45" s="150">
        <v>1641</v>
      </c>
      <c r="S45" s="152">
        <v>3</v>
      </c>
      <c r="T45" s="150">
        <v>799</v>
      </c>
      <c r="U45" s="152">
        <v>5</v>
      </c>
      <c r="V45" s="150">
        <v>2910</v>
      </c>
      <c r="W45" s="154" t="s">
        <v>81</v>
      </c>
    </row>
    <row r="46" spans="1:23" ht="12.75" customHeight="1">
      <c r="A46" s="120" t="s">
        <v>304</v>
      </c>
      <c r="B46" s="147" t="s">
        <v>305</v>
      </c>
      <c r="C46" s="148">
        <v>175</v>
      </c>
      <c r="D46" s="149">
        <v>4449</v>
      </c>
      <c r="E46" s="150">
        <v>78</v>
      </c>
      <c r="F46" s="150">
        <v>174</v>
      </c>
      <c r="G46" s="151">
        <v>33</v>
      </c>
      <c r="H46" s="150">
        <v>226</v>
      </c>
      <c r="I46" s="152">
        <v>25</v>
      </c>
      <c r="J46" s="153">
        <v>320</v>
      </c>
      <c r="K46" s="150">
        <v>15</v>
      </c>
      <c r="L46" s="149">
        <v>367</v>
      </c>
      <c r="M46" s="152">
        <v>9</v>
      </c>
      <c r="N46" s="151">
        <v>336</v>
      </c>
      <c r="O46" s="152">
        <v>6</v>
      </c>
      <c r="P46" s="151">
        <v>422</v>
      </c>
      <c r="Q46" s="152">
        <v>6</v>
      </c>
      <c r="R46" s="150">
        <v>808</v>
      </c>
      <c r="S46" s="154" t="s">
        <v>81</v>
      </c>
      <c r="T46" s="155" t="s">
        <v>81</v>
      </c>
      <c r="U46" s="152">
        <v>3</v>
      </c>
      <c r="V46" s="150">
        <v>1796</v>
      </c>
      <c r="W46" s="154" t="s">
        <v>81</v>
      </c>
    </row>
    <row r="47" spans="1:23" ht="12.75" customHeight="1">
      <c r="A47" s="120" t="s">
        <v>306</v>
      </c>
      <c r="B47" s="147" t="s">
        <v>307</v>
      </c>
      <c r="C47" s="148">
        <v>160</v>
      </c>
      <c r="D47" s="149">
        <v>4736</v>
      </c>
      <c r="E47" s="150">
        <v>74</v>
      </c>
      <c r="F47" s="150">
        <v>152</v>
      </c>
      <c r="G47" s="151">
        <v>33</v>
      </c>
      <c r="H47" s="150">
        <v>223</v>
      </c>
      <c r="I47" s="152">
        <v>23</v>
      </c>
      <c r="J47" s="153">
        <v>326</v>
      </c>
      <c r="K47" s="150">
        <v>8</v>
      </c>
      <c r="L47" s="149">
        <v>199</v>
      </c>
      <c r="M47" s="152">
        <v>8</v>
      </c>
      <c r="N47" s="151">
        <v>287</v>
      </c>
      <c r="O47" s="152">
        <v>6</v>
      </c>
      <c r="P47" s="151">
        <v>378</v>
      </c>
      <c r="Q47" s="152">
        <v>2</v>
      </c>
      <c r="R47" s="150">
        <v>249</v>
      </c>
      <c r="S47" s="152">
        <v>1</v>
      </c>
      <c r="T47" s="150">
        <v>223</v>
      </c>
      <c r="U47" s="152">
        <v>5</v>
      </c>
      <c r="V47" s="150">
        <v>2699</v>
      </c>
      <c r="W47" s="154" t="s">
        <v>81</v>
      </c>
    </row>
    <row r="48" spans="1:23" ht="12.75" customHeight="1">
      <c r="A48" s="120" t="s">
        <v>308</v>
      </c>
      <c r="B48" s="147" t="s">
        <v>309</v>
      </c>
      <c r="C48" s="148">
        <v>862</v>
      </c>
      <c r="D48" s="149">
        <v>5827</v>
      </c>
      <c r="E48" s="150">
        <v>560</v>
      </c>
      <c r="F48" s="150">
        <v>1188</v>
      </c>
      <c r="G48" s="151">
        <v>155</v>
      </c>
      <c r="H48" s="150">
        <v>1007</v>
      </c>
      <c r="I48" s="152">
        <v>83</v>
      </c>
      <c r="J48" s="153">
        <v>1081</v>
      </c>
      <c r="K48" s="150">
        <v>31</v>
      </c>
      <c r="L48" s="149">
        <v>740</v>
      </c>
      <c r="M48" s="152">
        <v>20</v>
      </c>
      <c r="N48" s="151">
        <v>721</v>
      </c>
      <c r="O48" s="152">
        <v>10</v>
      </c>
      <c r="P48" s="151">
        <v>606</v>
      </c>
      <c r="Q48" s="152">
        <v>2</v>
      </c>
      <c r="R48" s="150">
        <v>256</v>
      </c>
      <c r="S48" s="152">
        <v>1</v>
      </c>
      <c r="T48" s="150">
        <v>228</v>
      </c>
      <c r="U48" s="154" t="s">
        <v>81</v>
      </c>
      <c r="V48" s="155" t="s">
        <v>81</v>
      </c>
      <c r="W48" s="154" t="s">
        <v>81</v>
      </c>
    </row>
    <row r="49" spans="1:23" ht="12.75" customHeight="1">
      <c r="A49" s="161" t="s">
        <v>310</v>
      </c>
      <c r="B49" s="147" t="s">
        <v>312</v>
      </c>
      <c r="C49" s="148">
        <v>69</v>
      </c>
      <c r="D49" s="149">
        <v>2140</v>
      </c>
      <c r="E49" s="150">
        <v>13</v>
      </c>
      <c r="F49" s="150">
        <v>30</v>
      </c>
      <c r="G49" s="151">
        <v>15</v>
      </c>
      <c r="H49" s="150">
        <v>104</v>
      </c>
      <c r="I49" s="152">
        <v>11</v>
      </c>
      <c r="J49" s="153">
        <v>155</v>
      </c>
      <c r="K49" s="150">
        <v>9</v>
      </c>
      <c r="L49" s="149">
        <v>213</v>
      </c>
      <c r="M49" s="152">
        <v>5</v>
      </c>
      <c r="N49" s="151">
        <v>197</v>
      </c>
      <c r="O49" s="152">
        <v>8</v>
      </c>
      <c r="P49" s="151">
        <v>522</v>
      </c>
      <c r="Q49" s="152">
        <v>3</v>
      </c>
      <c r="R49" s="150">
        <v>343</v>
      </c>
      <c r="S49" s="152">
        <v>1</v>
      </c>
      <c r="T49" s="150">
        <v>253</v>
      </c>
      <c r="U49" s="152">
        <v>1</v>
      </c>
      <c r="V49" s="150">
        <v>323</v>
      </c>
      <c r="W49" s="152">
        <v>3</v>
      </c>
    </row>
    <row r="50" spans="1:23" ht="12.75" customHeight="1">
      <c r="A50" s="120" t="s">
        <v>313</v>
      </c>
      <c r="B50" s="147" t="s">
        <v>314</v>
      </c>
      <c r="C50" s="148">
        <v>18</v>
      </c>
      <c r="D50" s="149">
        <v>1316</v>
      </c>
      <c r="E50" s="150">
        <v>1</v>
      </c>
      <c r="F50" s="150">
        <v>3</v>
      </c>
      <c r="G50" s="157" t="s">
        <v>81</v>
      </c>
      <c r="H50" s="155" t="s">
        <v>81</v>
      </c>
      <c r="I50" s="152">
        <v>2</v>
      </c>
      <c r="J50" s="153">
        <v>27</v>
      </c>
      <c r="K50" s="150">
        <v>4</v>
      </c>
      <c r="L50" s="149">
        <v>90</v>
      </c>
      <c r="M50" s="152">
        <v>3</v>
      </c>
      <c r="N50" s="151">
        <v>110</v>
      </c>
      <c r="O50" s="152">
        <v>4</v>
      </c>
      <c r="P50" s="151">
        <v>272</v>
      </c>
      <c r="Q50" s="152">
        <v>2</v>
      </c>
      <c r="R50" s="150">
        <v>238</v>
      </c>
      <c r="S50" s="152">
        <v>1</v>
      </c>
      <c r="T50" s="150">
        <v>253</v>
      </c>
      <c r="U50" s="152">
        <v>1</v>
      </c>
      <c r="V50" s="150">
        <v>323</v>
      </c>
      <c r="W50" s="154" t="s">
        <v>81</v>
      </c>
    </row>
    <row r="51" spans="1:23" ht="12.75" customHeight="1">
      <c r="A51" s="120" t="s">
        <v>315</v>
      </c>
      <c r="B51" s="147" t="s">
        <v>316</v>
      </c>
      <c r="C51" s="148">
        <v>2</v>
      </c>
      <c r="D51" s="149">
        <v>101</v>
      </c>
      <c r="E51" s="155" t="s">
        <v>81</v>
      </c>
      <c r="F51" s="155" t="s">
        <v>81</v>
      </c>
      <c r="G51" s="157" t="s">
        <v>81</v>
      </c>
      <c r="H51" s="155" t="s">
        <v>81</v>
      </c>
      <c r="I51" s="154" t="s">
        <v>81</v>
      </c>
      <c r="J51" s="159" t="s">
        <v>81</v>
      </c>
      <c r="K51" s="155" t="s">
        <v>81</v>
      </c>
      <c r="L51" s="156" t="s">
        <v>81</v>
      </c>
      <c r="M51" s="152">
        <v>1</v>
      </c>
      <c r="N51" s="151">
        <v>49</v>
      </c>
      <c r="O51" s="152">
        <v>1</v>
      </c>
      <c r="P51" s="151">
        <v>52</v>
      </c>
      <c r="Q51" s="154" t="s">
        <v>81</v>
      </c>
      <c r="R51" s="155" t="s">
        <v>81</v>
      </c>
      <c r="S51" s="154" t="s">
        <v>81</v>
      </c>
      <c r="T51" s="155" t="s">
        <v>81</v>
      </c>
      <c r="U51" s="154" t="s">
        <v>81</v>
      </c>
      <c r="V51" s="155" t="s">
        <v>81</v>
      </c>
      <c r="W51" s="154" t="s">
        <v>81</v>
      </c>
    </row>
    <row r="52" spans="1:23" ht="12.75" customHeight="1">
      <c r="A52" s="120" t="s">
        <v>317</v>
      </c>
      <c r="B52" s="147" t="s">
        <v>318</v>
      </c>
      <c r="C52" s="158" t="s">
        <v>81</v>
      </c>
      <c r="D52" s="156" t="s">
        <v>81</v>
      </c>
      <c r="E52" s="155" t="s">
        <v>81</v>
      </c>
      <c r="F52" s="155" t="s">
        <v>81</v>
      </c>
      <c r="G52" s="157" t="s">
        <v>81</v>
      </c>
      <c r="H52" s="155" t="s">
        <v>81</v>
      </c>
      <c r="I52" s="154" t="s">
        <v>81</v>
      </c>
      <c r="J52" s="159" t="s">
        <v>81</v>
      </c>
      <c r="K52" s="155" t="s">
        <v>81</v>
      </c>
      <c r="L52" s="156" t="s">
        <v>81</v>
      </c>
      <c r="M52" s="154" t="s">
        <v>81</v>
      </c>
      <c r="N52" s="157" t="s">
        <v>81</v>
      </c>
      <c r="O52" s="154" t="s">
        <v>81</v>
      </c>
      <c r="P52" s="157" t="s">
        <v>81</v>
      </c>
      <c r="Q52" s="154" t="s">
        <v>81</v>
      </c>
      <c r="R52" s="155" t="s">
        <v>81</v>
      </c>
      <c r="S52" s="154" t="s">
        <v>81</v>
      </c>
      <c r="T52" s="155" t="s">
        <v>81</v>
      </c>
      <c r="U52" s="154" t="s">
        <v>81</v>
      </c>
      <c r="V52" s="155" t="s">
        <v>81</v>
      </c>
      <c r="W52" s="154" t="s">
        <v>81</v>
      </c>
    </row>
    <row r="53" spans="1:23" ht="12.75" customHeight="1">
      <c r="A53" s="120" t="s">
        <v>319</v>
      </c>
      <c r="B53" s="147" t="s">
        <v>320</v>
      </c>
      <c r="C53" s="148">
        <v>49</v>
      </c>
      <c r="D53" s="149">
        <v>723</v>
      </c>
      <c r="E53" s="150">
        <v>12</v>
      </c>
      <c r="F53" s="150">
        <v>27</v>
      </c>
      <c r="G53" s="151">
        <v>15</v>
      </c>
      <c r="H53" s="150">
        <v>104</v>
      </c>
      <c r="I53" s="152">
        <v>9</v>
      </c>
      <c r="J53" s="153">
        <v>128</v>
      </c>
      <c r="K53" s="150">
        <v>5</v>
      </c>
      <c r="L53" s="149">
        <v>123</v>
      </c>
      <c r="M53" s="152">
        <v>1</v>
      </c>
      <c r="N53" s="151">
        <v>38</v>
      </c>
      <c r="O53" s="152">
        <v>3</v>
      </c>
      <c r="P53" s="151">
        <v>198</v>
      </c>
      <c r="Q53" s="152">
        <v>1</v>
      </c>
      <c r="R53" s="150">
        <v>105</v>
      </c>
      <c r="S53" s="154" t="s">
        <v>81</v>
      </c>
      <c r="T53" s="155" t="s">
        <v>81</v>
      </c>
      <c r="U53" s="154" t="s">
        <v>81</v>
      </c>
      <c r="V53" s="155" t="s">
        <v>81</v>
      </c>
      <c r="W53" s="152">
        <v>3</v>
      </c>
    </row>
    <row r="54" spans="1:23" ht="12.75" customHeight="1">
      <c r="A54" s="161" t="s">
        <v>321</v>
      </c>
      <c r="B54" s="147" t="s">
        <v>439</v>
      </c>
      <c r="C54" s="148">
        <v>244</v>
      </c>
      <c r="D54" s="149">
        <v>4750</v>
      </c>
      <c r="E54" s="150">
        <v>104</v>
      </c>
      <c r="F54" s="150">
        <v>264</v>
      </c>
      <c r="G54" s="151">
        <v>46</v>
      </c>
      <c r="H54" s="150">
        <v>310</v>
      </c>
      <c r="I54" s="152">
        <v>43</v>
      </c>
      <c r="J54" s="153">
        <v>584</v>
      </c>
      <c r="K54" s="150">
        <v>17</v>
      </c>
      <c r="L54" s="149">
        <v>418</v>
      </c>
      <c r="M54" s="152">
        <v>15</v>
      </c>
      <c r="N54" s="151">
        <v>532</v>
      </c>
      <c r="O54" s="152">
        <v>8</v>
      </c>
      <c r="P54" s="151">
        <v>606</v>
      </c>
      <c r="Q54" s="152">
        <v>8</v>
      </c>
      <c r="R54" s="150">
        <v>1110</v>
      </c>
      <c r="S54" s="152">
        <v>1</v>
      </c>
      <c r="T54" s="150">
        <v>269</v>
      </c>
      <c r="U54" s="152">
        <v>1</v>
      </c>
      <c r="V54" s="150">
        <v>657</v>
      </c>
      <c r="W54" s="152">
        <v>1</v>
      </c>
    </row>
    <row r="55" spans="1:23" ht="12.75" customHeight="1">
      <c r="A55" s="120" t="s">
        <v>440</v>
      </c>
      <c r="B55" s="147" t="s">
        <v>441</v>
      </c>
      <c r="C55" s="148">
        <v>49</v>
      </c>
      <c r="D55" s="149">
        <v>1363</v>
      </c>
      <c r="E55" s="150">
        <v>22</v>
      </c>
      <c r="F55" s="150">
        <v>65</v>
      </c>
      <c r="G55" s="151">
        <v>11</v>
      </c>
      <c r="H55" s="150">
        <v>74</v>
      </c>
      <c r="I55" s="152">
        <v>8</v>
      </c>
      <c r="J55" s="153">
        <v>111</v>
      </c>
      <c r="K55" s="150">
        <v>3</v>
      </c>
      <c r="L55" s="149">
        <v>62</v>
      </c>
      <c r="M55" s="152">
        <v>2</v>
      </c>
      <c r="N55" s="151">
        <v>64</v>
      </c>
      <c r="O55" s="152">
        <v>1</v>
      </c>
      <c r="P55" s="151">
        <v>61</v>
      </c>
      <c r="Q55" s="154" t="s">
        <v>81</v>
      </c>
      <c r="R55" s="155" t="s">
        <v>81</v>
      </c>
      <c r="S55" s="152">
        <v>1</v>
      </c>
      <c r="T55" s="150">
        <v>269</v>
      </c>
      <c r="U55" s="152">
        <v>1</v>
      </c>
      <c r="V55" s="150">
        <v>657</v>
      </c>
      <c r="W55" s="154" t="s">
        <v>81</v>
      </c>
    </row>
    <row r="56" spans="1:23" ht="12.75" customHeight="1">
      <c r="A56" s="120" t="s">
        <v>442</v>
      </c>
      <c r="B56" s="147" t="s">
        <v>443</v>
      </c>
      <c r="C56" s="148">
        <v>27</v>
      </c>
      <c r="D56" s="149">
        <v>786</v>
      </c>
      <c r="E56" s="150">
        <v>6</v>
      </c>
      <c r="F56" s="150">
        <v>19</v>
      </c>
      <c r="G56" s="151">
        <v>6</v>
      </c>
      <c r="H56" s="150">
        <v>40</v>
      </c>
      <c r="I56" s="152">
        <v>5</v>
      </c>
      <c r="J56" s="153">
        <v>68</v>
      </c>
      <c r="K56" s="150">
        <v>4</v>
      </c>
      <c r="L56" s="149">
        <v>106</v>
      </c>
      <c r="M56" s="152">
        <v>1</v>
      </c>
      <c r="N56" s="151">
        <v>36</v>
      </c>
      <c r="O56" s="154" t="s">
        <v>81</v>
      </c>
      <c r="P56" s="157" t="s">
        <v>81</v>
      </c>
      <c r="Q56" s="152">
        <v>4</v>
      </c>
      <c r="R56" s="150">
        <v>517</v>
      </c>
      <c r="S56" s="154" t="s">
        <v>81</v>
      </c>
      <c r="T56" s="155" t="s">
        <v>81</v>
      </c>
      <c r="U56" s="154" t="s">
        <v>81</v>
      </c>
      <c r="V56" s="155" t="s">
        <v>81</v>
      </c>
      <c r="W56" s="152">
        <v>1</v>
      </c>
    </row>
    <row r="57" spans="1:23" ht="12.75" customHeight="1">
      <c r="A57" s="120" t="s">
        <v>326</v>
      </c>
      <c r="B57" s="147" t="s">
        <v>327</v>
      </c>
      <c r="C57" s="148">
        <v>101</v>
      </c>
      <c r="D57" s="149">
        <v>2009</v>
      </c>
      <c r="E57" s="150">
        <v>35</v>
      </c>
      <c r="F57" s="150">
        <v>86</v>
      </c>
      <c r="G57" s="151">
        <v>18</v>
      </c>
      <c r="H57" s="150">
        <v>119</v>
      </c>
      <c r="I57" s="152">
        <v>19</v>
      </c>
      <c r="J57" s="153">
        <v>254</v>
      </c>
      <c r="K57" s="150">
        <v>9</v>
      </c>
      <c r="L57" s="149">
        <v>224</v>
      </c>
      <c r="M57" s="152">
        <v>10</v>
      </c>
      <c r="N57" s="151">
        <v>355</v>
      </c>
      <c r="O57" s="152">
        <v>7</v>
      </c>
      <c r="P57" s="151">
        <v>545</v>
      </c>
      <c r="Q57" s="152">
        <v>3</v>
      </c>
      <c r="R57" s="150">
        <v>426</v>
      </c>
      <c r="S57" s="154" t="s">
        <v>81</v>
      </c>
      <c r="T57" s="155" t="s">
        <v>81</v>
      </c>
      <c r="U57" s="154" t="s">
        <v>81</v>
      </c>
      <c r="V57" s="155" t="s">
        <v>81</v>
      </c>
      <c r="W57" s="154" t="s">
        <v>81</v>
      </c>
    </row>
    <row r="58" spans="1:23" ht="12.75" customHeight="1">
      <c r="A58" s="120" t="s">
        <v>328</v>
      </c>
      <c r="B58" s="147" t="s">
        <v>329</v>
      </c>
      <c r="C58" s="148">
        <v>10</v>
      </c>
      <c r="D58" s="149">
        <v>35</v>
      </c>
      <c r="E58" s="150">
        <v>8</v>
      </c>
      <c r="F58" s="150">
        <v>16</v>
      </c>
      <c r="G58" s="151">
        <v>1</v>
      </c>
      <c r="H58" s="150">
        <v>6</v>
      </c>
      <c r="I58" s="152">
        <v>1</v>
      </c>
      <c r="J58" s="153">
        <v>13</v>
      </c>
      <c r="K58" s="155" t="s">
        <v>81</v>
      </c>
      <c r="L58" s="156" t="s">
        <v>81</v>
      </c>
      <c r="M58" s="154" t="s">
        <v>81</v>
      </c>
      <c r="N58" s="157" t="s">
        <v>81</v>
      </c>
      <c r="O58" s="154" t="s">
        <v>81</v>
      </c>
      <c r="P58" s="157" t="s">
        <v>81</v>
      </c>
      <c r="Q58" s="154" t="s">
        <v>81</v>
      </c>
      <c r="R58" s="155" t="s">
        <v>81</v>
      </c>
      <c r="S58" s="154" t="s">
        <v>81</v>
      </c>
      <c r="T58" s="155" t="s">
        <v>81</v>
      </c>
      <c r="U58" s="154" t="s">
        <v>81</v>
      </c>
      <c r="V58" s="155" t="s">
        <v>81</v>
      </c>
      <c r="W58" s="154" t="s">
        <v>81</v>
      </c>
    </row>
    <row r="59" spans="1:23" ht="12.75" customHeight="1">
      <c r="A59" s="120" t="s">
        <v>330</v>
      </c>
      <c r="B59" s="147" t="s">
        <v>331</v>
      </c>
      <c r="C59" s="148">
        <v>57</v>
      </c>
      <c r="D59" s="149">
        <v>557</v>
      </c>
      <c r="E59" s="150">
        <v>33</v>
      </c>
      <c r="F59" s="150">
        <v>78</v>
      </c>
      <c r="G59" s="151">
        <v>10</v>
      </c>
      <c r="H59" s="150">
        <v>71</v>
      </c>
      <c r="I59" s="152">
        <v>10</v>
      </c>
      <c r="J59" s="153">
        <v>138</v>
      </c>
      <c r="K59" s="150">
        <v>1</v>
      </c>
      <c r="L59" s="149">
        <v>26</v>
      </c>
      <c r="M59" s="152">
        <v>2</v>
      </c>
      <c r="N59" s="151">
        <v>77</v>
      </c>
      <c r="O59" s="154" t="s">
        <v>81</v>
      </c>
      <c r="P59" s="157" t="s">
        <v>81</v>
      </c>
      <c r="Q59" s="152">
        <v>1</v>
      </c>
      <c r="R59" s="150">
        <v>167</v>
      </c>
      <c r="S59" s="154" t="s">
        <v>81</v>
      </c>
      <c r="T59" s="155" t="s">
        <v>81</v>
      </c>
      <c r="U59" s="154" t="s">
        <v>81</v>
      </c>
      <c r="V59" s="155" t="s">
        <v>81</v>
      </c>
      <c r="W59" s="154" t="s">
        <v>81</v>
      </c>
    </row>
    <row r="60" spans="1:23" ht="12.75" customHeight="1">
      <c r="A60" s="161" t="s">
        <v>444</v>
      </c>
      <c r="B60" s="162" t="s">
        <v>333</v>
      </c>
      <c r="C60" s="148">
        <v>733</v>
      </c>
      <c r="D60" s="149">
        <v>12089</v>
      </c>
      <c r="E60" s="150">
        <v>210</v>
      </c>
      <c r="F60" s="150">
        <v>445</v>
      </c>
      <c r="G60" s="151">
        <v>167</v>
      </c>
      <c r="H60" s="150">
        <v>1166</v>
      </c>
      <c r="I60" s="152">
        <v>168</v>
      </c>
      <c r="J60" s="153">
        <v>2372</v>
      </c>
      <c r="K60" s="150">
        <v>74</v>
      </c>
      <c r="L60" s="149">
        <v>1808</v>
      </c>
      <c r="M60" s="152">
        <v>64</v>
      </c>
      <c r="N60" s="151">
        <v>2336</v>
      </c>
      <c r="O60" s="152">
        <v>38</v>
      </c>
      <c r="P60" s="151">
        <v>2566</v>
      </c>
      <c r="Q60" s="152">
        <v>7</v>
      </c>
      <c r="R60" s="150">
        <v>931</v>
      </c>
      <c r="S60" s="152">
        <v>2</v>
      </c>
      <c r="T60" s="150">
        <v>465</v>
      </c>
      <c r="U60" s="154" t="s">
        <v>81</v>
      </c>
      <c r="V60" s="155" t="s">
        <v>81</v>
      </c>
      <c r="W60" s="152">
        <v>3</v>
      </c>
    </row>
    <row r="61" spans="1:23" ht="12.75" customHeight="1">
      <c r="A61" s="122">
        <v>42</v>
      </c>
      <c r="B61" s="162" t="s">
        <v>334</v>
      </c>
      <c r="C61" s="148">
        <v>45</v>
      </c>
      <c r="D61" s="149">
        <v>729</v>
      </c>
      <c r="E61" s="150">
        <v>15</v>
      </c>
      <c r="F61" s="150">
        <v>37</v>
      </c>
      <c r="G61" s="151">
        <v>11</v>
      </c>
      <c r="H61" s="150">
        <v>84</v>
      </c>
      <c r="I61" s="152">
        <v>11</v>
      </c>
      <c r="J61" s="153">
        <v>140</v>
      </c>
      <c r="K61" s="150">
        <v>1</v>
      </c>
      <c r="L61" s="149">
        <v>27</v>
      </c>
      <c r="M61" s="152">
        <v>4</v>
      </c>
      <c r="N61" s="151">
        <v>131</v>
      </c>
      <c r="O61" s="152">
        <v>2</v>
      </c>
      <c r="P61" s="151">
        <v>151</v>
      </c>
      <c r="Q61" s="152">
        <v>1</v>
      </c>
      <c r="R61" s="150">
        <v>159</v>
      </c>
      <c r="S61" s="154" t="s">
        <v>81</v>
      </c>
      <c r="T61" s="155" t="s">
        <v>81</v>
      </c>
      <c r="U61" s="154" t="s">
        <v>81</v>
      </c>
      <c r="V61" s="155" t="s">
        <v>81</v>
      </c>
      <c r="W61" s="154" t="s">
        <v>81</v>
      </c>
    </row>
    <row r="62" spans="1:23" ht="12.75" customHeight="1">
      <c r="A62" s="122">
        <v>43</v>
      </c>
      <c r="B62" s="162" t="s">
        <v>335</v>
      </c>
      <c r="C62" s="148">
        <v>155</v>
      </c>
      <c r="D62" s="149">
        <v>2853</v>
      </c>
      <c r="E62" s="150">
        <v>12</v>
      </c>
      <c r="F62" s="150">
        <v>30</v>
      </c>
      <c r="G62" s="151">
        <v>53</v>
      </c>
      <c r="H62" s="150">
        <v>386</v>
      </c>
      <c r="I62" s="152">
        <v>48</v>
      </c>
      <c r="J62" s="153">
        <v>669</v>
      </c>
      <c r="K62" s="150">
        <v>15</v>
      </c>
      <c r="L62" s="149">
        <v>354</v>
      </c>
      <c r="M62" s="152">
        <v>13</v>
      </c>
      <c r="N62" s="151">
        <v>468</v>
      </c>
      <c r="O62" s="152">
        <v>12</v>
      </c>
      <c r="P62" s="151">
        <v>718</v>
      </c>
      <c r="Q62" s="152">
        <v>2</v>
      </c>
      <c r="R62" s="150">
        <v>228</v>
      </c>
      <c r="S62" s="154" t="s">
        <v>81</v>
      </c>
      <c r="T62" s="155" t="s">
        <v>81</v>
      </c>
      <c r="U62" s="154" t="s">
        <v>81</v>
      </c>
      <c r="V62" s="155" t="s">
        <v>81</v>
      </c>
      <c r="W62" s="154" t="s">
        <v>81</v>
      </c>
    </row>
    <row r="63" spans="1:23" ht="12.75" customHeight="1">
      <c r="A63" s="122">
        <v>44</v>
      </c>
      <c r="B63" s="162" t="s">
        <v>336</v>
      </c>
      <c r="C63" s="148">
        <v>440</v>
      </c>
      <c r="D63" s="149">
        <v>7779</v>
      </c>
      <c r="E63" s="150">
        <v>131</v>
      </c>
      <c r="F63" s="150">
        <v>282</v>
      </c>
      <c r="G63" s="151">
        <v>86</v>
      </c>
      <c r="H63" s="150">
        <v>578</v>
      </c>
      <c r="I63" s="152">
        <v>97</v>
      </c>
      <c r="J63" s="153">
        <v>1406</v>
      </c>
      <c r="K63" s="150">
        <v>53</v>
      </c>
      <c r="L63" s="149">
        <v>1307</v>
      </c>
      <c r="M63" s="152">
        <v>43</v>
      </c>
      <c r="N63" s="151">
        <v>1599</v>
      </c>
      <c r="O63" s="152">
        <v>23</v>
      </c>
      <c r="P63" s="151">
        <v>1598</v>
      </c>
      <c r="Q63" s="152">
        <v>4</v>
      </c>
      <c r="R63" s="150">
        <v>544</v>
      </c>
      <c r="S63" s="152">
        <v>2</v>
      </c>
      <c r="T63" s="150">
        <v>465</v>
      </c>
      <c r="U63" s="154" t="s">
        <v>81</v>
      </c>
      <c r="V63" s="155" t="s">
        <v>81</v>
      </c>
      <c r="W63" s="152">
        <v>1</v>
      </c>
    </row>
    <row r="64" spans="1:23" s="4" customFormat="1" ht="12" customHeight="1">
      <c r="A64" s="172">
        <v>45</v>
      </c>
      <c r="B64" s="173" t="s">
        <v>445</v>
      </c>
      <c r="C64" s="148">
        <v>14</v>
      </c>
      <c r="D64" s="149">
        <v>22</v>
      </c>
      <c r="E64" s="150">
        <v>13</v>
      </c>
      <c r="F64" s="150">
        <v>15</v>
      </c>
      <c r="G64" s="151">
        <v>1</v>
      </c>
      <c r="H64" s="150">
        <v>7</v>
      </c>
      <c r="I64" s="154" t="s">
        <v>81</v>
      </c>
      <c r="J64" s="155" t="s">
        <v>81</v>
      </c>
      <c r="K64" s="155" t="s">
        <v>81</v>
      </c>
      <c r="L64" s="156" t="s">
        <v>81</v>
      </c>
      <c r="M64" s="154" t="s">
        <v>81</v>
      </c>
      <c r="N64" s="157" t="s">
        <v>81</v>
      </c>
      <c r="O64" s="154" t="s">
        <v>81</v>
      </c>
      <c r="P64" s="157" t="s">
        <v>81</v>
      </c>
      <c r="Q64" s="154" t="s">
        <v>81</v>
      </c>
      <c r="R64" s="155" t="s">
        <v>81</v>
      </c>
      <c r="S64" s="154" t="s">
        <v>81</v>
      </c>
      <c r="T64" s="155" t="s">
        <v>81</v>
      </c>
      <c r="U64" s="154" t="s">
        <v>81</v>
      </c>
      <c r="V64" s="155" t="s">
        <v>81</v>
      </c>
      <c r="W64" s="154" t="s">
        <v>81</v>
      </c>
    </row>
    <row r="65" spans="1:23" ht="12" customHeight="1">
      <c r="A65" s="172">
        <v>46</v>
      </c>
      <c r="B65" s="173" t="s">
        <v>446</v>
      </c>
      <c r="C65" s="148">
        <v>1</v>
      </c>
      <c r="D65" s="149">
        <v>17</v>
      </c>
      <c r="E65" s="155" t="s">
        <v>81</v>
      </c>
      <c r="F65" s="155" t="s">
        <v>81</v>
      </c>
      <c r="G65" s="157" t="s">
        <v>81</v>
      </c>
      <c r="H65" s="155" t="s">
        <v>81</v>
      </c>
      <c r="I65" s="152">
        <v>1</v>
      </c>
      <c r="J65" s="150">
        <v>17</v>
      </c>
      <c r="K65" s="155" t="s">
        <v>81</v>
      </c>
      <c r="L65" s="156" t="s">
        <v>81</v>
      </c>
      <c r="M65" s="154" t="s">
        <v>81</v>
      </c>
      <c r="N65" s="157" t="s">
        <v>81</v>
      </c>
      <c r="O65" s="154" t="s">
        <v>81</v>
      </c>
      <c r="P65" s="157" t="s">
        <v>81</v>
      </c>
      <c r="Q65" s="154" t="s">
        <v>81</v>
      </c>
      <c r="R65" s="155" t="s">
        <v>81</v>
      </c>
      <c r="S65" s="154" t="s">
        <v>81</v>
      </c>
      <c r="T65" s="155" t="s">
        <v>81</v>
      </c>
      <c r="U65" s="154" t="s">
        <v>81</v>
      </c>
      <c r="V65" s="155" t="s">
        <v>81</v>
      </c>
      <c r="W65" s="154" t="s">
        <v>81</v>
      </c>
    </row>
    <row r="66" spans="1:23" ht="12" customHeight="1">
      <c r="A66" s="174">
        <v>47</v>
      </c>
      <c r="B66" s="175" t="s">
        <v>447</v>
      </c>
      <c r="C66" s="148">
        <v>24</v>
      </c>
      <c r="D66" s="149">
        <v>192</v>
      </c>
      <c r="E66" s="150">
        <v>12</v>
      </c>
      <c r="F66" s="150">
        <v>29</v>
      </c>
      <c r="G66" s="151">
        <v>6</v>
      </c>
      <c r="H66" s="150">
        <v>41</v>
      </c>
      <c r="I66" s="152">
        <v>2</v>
      </c>
      <c r="J66" s="150">
        <v>31</v>
      </c>
      <c r="K66" s="150">
        <v>2</v>
      </c>
      <c r="L66" s="149">
        <v>48</v>
      </c>
      <c r="M66" s="152">
        <v>1</v>
      </c>
      <c r="N66" s="151">
        <v>43</v>
      </c>
      <c r="O66" s="154" t="s">
        <v>81</v>
      </c>
      <c r="P66" s="157" t="s">
        <v>81</v>
      </c>
      <c r="Q66" s="154" t="s">
        <v>81</v>
      </c>
      <c r="R66" s="155" t="s">
        <v>81</v>
      </c>
      <c r="S66" s="154" t="s">
        <v>81</v>
      </c>
      <c r="T66" s="155" t="s">
        <v>81</v>
      </c>
      <c r="U66" s="154" t="s">
        <v>81</v>
      </c>
      <c r="V66" s="155" t="s">
        <v>81</v>
      </c>
      <c r="W66" s="152">
        <v>1</v>
      </c>
    </row>
    <row r="67" spans="1:23" ht="12" customHeight="1">
      <c r="A67" s="122">
        <v>48</v>
      </c>
      <c r="B67" s="162" t="s">
        <v>448</v>
      </c>
      <c r="C67" s="148">
        <v>54</v>
      </c>
      <c r="D67" s="149">
        <v>497</v>
      </c>
      <c r="E67" s="150">
        <v>27</v>
      </c>
      <c r="F67" s="150">
        <v>52</v>
      </c>
      <c r="G67" s="151">
        <v>10</v>
      </c>
      <c r="H67" s="150">
        <v>70</v>
      </c>
      <c r="I67" s="152">
        <v>9</v>
      </c>
      <c r="J67" s="150">
        <v>109</v>
      </c>
      <c r="K67" s="150">
        <v>3</v>
      </c>
      <c r="L67" s="149">
        <v>72</v>
      </c>
      <c r="M67" s="152">
        <v>3</v>
      </c>
      <c r="N67" s="151">
        <v>95</v>
      </c>
      <c r="O67" s="152">
        <v>1</v>
      </c>
      <c r="P67" s="151">
        <v>99</v>
      </c>
      <c r="Q67" s="154" t="s">
        <v>81</v>
      </c>
      <c r="R67" s="155" t="s">
        <v>81</v>
      </c>
      <c r="S67" s="154" t="s">
        <v>81</v>
      </c>
      <c r="T67" s="155" t="s">
        <v>81</v>
      </c>
      <c r="U67" s="154" t="s">
        <v>81</v>
      </c>
      <c r="V67" s="155" t="s">
        <v>81</v>
      </c>
      <c r="W67" s="152">
        <v>1</v>
      </c>
    </row>
    <row r="68" spans="1:23" ht="12" customHeight="1">
      <c r="A68" s="161" t="s">
        <v>341</v>
      </c>
      <c r="B68" s="162" t="s">
        <v>343</v>
      </c>
      <c r="C68" s="148">
        <v>12171</v>
      </c>
      <c r="D68" s="149">
        <v>76464</v>
      </c>
      <c r="E68" s="150">
        <v>8120</v>
      </c>
      <c r="F68" s="150">
        <v>17976</v>
      </c>
      <c r="G68" s="151">
        <v>2179</v>
      </c>
      <c r="H68" s="150">
        <v>14041</v>
      </c>
      <c r="I68" s="152">
        <v>1150</v>
      </c>
      <c r="J68" s="153">
        <v>15379</v>
      </c>
      <c r="K68" s="150">
        <v>357</v>
      </c>
      <c r="L68" s="149">
        <v>8361</v>
      </c>
      <c r="M68" s="152">
        <v>190</v>
      </c>
      <c r="N68" s="151">
        <v>7196</v>
      </c>
      <c r="O68" s="152">
        <v>118</v>
      </c>
      <c r="P68" s="151">
        <v>7858</v>
      </c>
      <c r="Q68" s="152">
        <v>28</v>
      </c>
      <c r="R68" s="150">
        <v>3515</v>
      </c>
      <c r="S68" s="152">
        <v>4</v>
      </c>
      <c r="T68" s="150">
        <v>904</v>
      </c>
      <c r="U68" s="152">
        <v>3</v>
      </c>
      <c r="V68" s="150">
        <v>1234</v>
      </c>
      <c r="W68" s="152">
        <v>22</v>
      </c>
    </row>
    <row r="69" spans="1:23" ht="12" customHeight="1">
      <c r="A69" s="122">
        <v>49</v>
      </c>
      <c r="B69" s="162" t="s">
        <v>344</v>
      </c>
      <c r="C69" s="148">
        <v>12</v>
      </c>
      <c r="D69" s="149">
        <v>170</v>
      </c>
      <c r="E69" s="150">
        <v>2</v>
      </c>
      <c r="F69" s="150">
        <v>6</v>
      </c>
      <c r="G69" s="151">
        <v>5</v>
      </c>
      <c r="H69" s="150">
        <v>27</v>
      </c>
      <c r="I69" s="152">
        <v>2</v>
      </c>
      <c r="J69" s="153">
        <v>22</v>
      </c>
      <c r="K69" s="150">
        <v>2</v>
      </c>
      <c r="L69" s="149">
        <v>45</v>
      </c>
      <c r="M69" s="154" t="s">
        <v>81</v>
      </c>
      <c r="N69" s="157" t="s">
        <v>81</v>
      </c>
      <c r="O69" s="152">
        <v>1</v>
      </c>
      <c r="P69" s="151">
        <v>70</v>
      </c>
      <c r="Q69" s="154" t="s">
        <v>81</v>
      </c>
      <c r="R69" s="155" t="s">
        <v>81</v>
      </c>
      <c r="S69" s="154" t="s">
        <v>81</v>
      </c>
      <c r="T69" s="155" t="s">
        <v>81</v>
      </c>
      <c r="U69" s="154" t="s">
        <v>81</v>
      </c>
      <c r="V69" s="155" t="s">
        <v>81</v>
      </c>
      <c r="W69" s="154" t="s">
        <v>81</v>
      </c>
    </row>
    <row r="70" spans="1:23" ht="12" customHeight="1">
      <c r="A70" s="122">
        <v>50</v>
      </c>
      <c r="B70" s="162" t="s">
        <v>345</v>
      </c>
      <c r="C70" s="148">
        <v>144</v>
      </c>
      <c r="D70" s="149">
        <v>845</v>
      </c>
      <c r="E70" s="150">
        <v>87</v>
      </c>
      <c r="F70" s="150">
        <v>200</v>
      </c>
      <c r="G70" s="151">
        <v>40</v>
      </c>
      <c r="H70" s="150">
        <v>255</v>
      </c>
      <c r="I70" s="152">
        <v>7</v>
      </c>
      <c r="J70" s="153">
        <v>90</v>
      </c>
      <c r="K70" s="150">
        <v>6</v>
      </c>
      <c r="L70" s="149">
        <v>134</v>
      </c>
      <c r="M70" s="152">
        <v>3</v>
      </c>
      <c r="N70" s="151">
        <v>113</v>
      </c>
      <c r="O70" s="152">
        <v>1</v>
      </c>
      <c r="P70" s="151">
        <v>53</v>
      </c>
      <c r="Q70" s="154" t="s">
        <v>81</v>
      </c>
      <c r="R70" s="155" t="s">
        <v>81</v>
      </c>
      <c r="S70" s="154" t="s">
        <v>81</v>
      </c>
      <c r="T70" s="155" t="s">
        <v>81</v>
      </c>
      <c r="U70" s="154" t="s">
        <v>81</v>
      </c>
      <c r="V70" s="155" t="s">
        <v>81</v>
      </c>
      <c r="W70" s="154" t="s">
        <v>81</v>
      </c>
    </row>
    <row r="71" spans="1:23" ht="12" customHeight="1">
      <c r="A71" s="122">
        <v>51</v>
      </c>
      <c r="B71" s="162" t="s">
        <v>346</v>
      </c>
      <c r="C71" s="148">
        <v>537</v>
      </c>
      <c r="D71" s="149">
        <v>5132</v>
      </c>
      <c r="E71" s="150">
        <v>256</v>
      </c>
      <c r="F71" s="150">
        <v>682</v>
      </c>
      <c r="G71" s="151">
        <v>128</v>
      </c>
      <c r="H71" s="150">
        <v>873</v>
      </c>
      <c r="I71" s="152">
        <v>97</v>
      </c>
      <c r="J71" s="153">
        <v>1301</v>
      </c>
      <c r="K71" s="150">
        <v>30</v>
      </c>
      <c r="L71" s="149">
        <v>704</v>
      </c>
      <c r="M71" s="152">
        <v>17</v>
      </c>
      <c r="N71" s="151">
        <v>658</v>
      </c>
      <c r="O71" s="152">
        <v>5</v>
      </c>
      <c r="P71" s="151">
        <v>337</v>
      </c>
      <c r="Q71" s="152">
        <v>3</v>
      </c>
      <c r="R71" s="150">
        <v>369</v>
      </c>
      <c r="S71" s="152">
        <v>1</v>
      </c>
      <c r="T71" s="150">
        <v>208</v>
      </c>
      <c r="U71" s="154" t="s">
        <v>81</v>
      </c>
      <c r="V71" s="155" t="s">
        <v>81</v>
      </c>
      <c r="W71" s="154" t="s">
        <v>81</v>
      </c>
    </row>
    <row r="72" spans="1:23" ht="12" customHeight="1">
      <c r="A72" s="122">
        <v>52</v>
      </c>
      <c r="B72" s="162" t="s">
        <v>347</v>
      </c>
      <c r="C72" s="148">
        <v>454</v>
      </c>
      <c r="D72" s="149">
        <v>3107</v>
      </c>
      <c r="E72" s="150">
        <v>249</v>
      </c>
      <c r="F72" s="150">
        <v>639</v>
      </c>
      <c r="G72" s="151">
        <v>121</v>
      </c>
      <c r="H72" s="150">
        <v>801</v>
      </c>
      <c r="I72" s="152">
        <v>57</v>
      </c>
      <c r="J72" s="153">
        <v>737</v>
      </c>
      <c r="K72" s="150">
        <v>13</v>
      </c>
      <c r="L72" s="149">
        <v>302</v>
      </c>
      <c r="M72" s="152">
        <v>10</v>
      </c>
      <c r="N72" s="151">
        <v>368</v>
      </c>
      <c r="O72" s="152">
        <v>4</v>
      </c>
      <c r="P72" s="151">
        <v>260</v>
      </c>
      <c r="Q72" s="154" t="s">
        <v>81</v>
      </c>
      <c r="R72" s="155" t="s">
        <v>81</v>
      </c>
      <c r="S72" s="154" t="s">
        <v>81</v>
      </c>
      <c r="T72" s="155" t="s">
        <v>81</v>
      </c>
      <c r="U72" s="154" t="s">
        <v>81</v>
      </c>
      <c r="V72" s="155" t="s">
        <v>81</v>
      </c>
      <c r="W72" s="154" t="s">
        <v>81</v>
      </c>
    </row>
    <row r="73" spans="1:23" ht="12" customHeight="1">
      <c r="A73" s="122">
        <v>53</v>
      </c>
      <c r="B73" s="162" t="s">
        <v>348</v>
      </c>
      <c r="C73" s="148">
        <v>398</v>
      </c>
      <c r="D73" s="149">
        <v>3802</v>
      </c>
      <c r="E73" s="150">
        <v>170</v>
      </c>
      <c r="F73" s="150">
        <v>452</v>
      </c>
      <c r="G73" s="151">
        <v>136</v>
      </c>
      <c r="H73" s="150">
        <v>903</v>
      </c>
      <c r="I73" s="152">
        <v>47</v>
      </c>
      <c r="J73" s="153">
        <v>616</v>
      </c>
      <c r="K73" s="150">
        <v>20</v>
      </c>
      <c r="L73" s="149">
        <v>493</v>
      </c>
      <c r="M73" s="152">
        <v>12</v>
      </c>
      <c r="N73" s="151">
        <v>464</v>
      </c>
      <c r="O73" s="152">
        <v>9</v>
      </c>
      <c r="P73" s="151">
        <v>593</v>
      </c>
      <c r="Q73" s="152">
        <v>2</v>
      </c>
      <c r="R73" s="150">
        <v>281</v>
      </c>
      <c r="S73" s="154" t="s">
        <v>81</v>
      </c>
      <c r="T73" s="155" t="s">
        <v>81</v>
      </c>
      <c r="U73" s="154" t="s">
        <v>81</v>
      </c>
      <c r="V73" s="155" t="s">
        <v>81</v>
      </c>
      <c r="W73" s="152">
        <v>2</v>
      </c>
    </row>
    <row r="74" spans="1:23" ht="12" customHeight="1">
      <c r="A74" s="122">
        <v>54</v>
      </c>
      <c r="B74" s="162" t="s">
        <v>349</v>
      </c>
      <c r="C74" s="148">
        <v>636</v>
      </c>
      <c r="D74" s="149">
        <v>4566</v>
      </c>
      <c r="E74" s="150">
        <v>338</v>
      </c>
      <c r="F74" s="150">
        <v>818</v>
      </c>
      <c r="G74" s="151">
        <v>179</v>
      </c>
      <c r="H74" s="150">
        <v>1164</v>
      </c>
      <c r="I74" s="152">
        <v>82</v>
      </c>
      <c r="J74" s="153">
        <v>1085</v>
      </c>
      <c r="K74" s="150">
        <v>19</v>
      </c>
      <c r="L74" s="149">
        <v>445</v>
      </c>
      <c r="M74" s="152">
        <v>11</v>
      </c>
      <c r="N74" s="151">
        <v>415</v>
      </c>
      <c r="O74" s="152">
        <v>5</v>
      </c>
      <c r="P74" s="151">
        <v>344</v>
      </c>
      <c r="Q74" s="152">
        <v>2</v>
      </c>
      <c r="R74" s="150">
        <v>295</v>
      </c>
      <c r="S74" s="154" t="s">
        <v>81</v>
      </c>
      <c r="T74" s="155" t="s">
        <v>81</v>
      </c>
      <c r="U74" s="154" t="s">
        <v>81</v>
      </c>
      <c r="V74" s="155" t="s">
        <v>81</v>
      </c>
      <c r="W74" s="154" t="s">
        <v>81</v>
      </c>
    </row>
    <row r="75" spans="1:23" ht="12" customHeight="1">
      <c r="A75" s="122">
        <v>55</v>
      </c>
      <c r="B75" s="162" t="s">
        <v>350</v>
      </c>
      <c r="C75" s="148">
        <v>43</v>
      </c>
      <c r="D75" s="149">
        <v>2763</v>
      </c>
      <c r="E75" s="150">
        <v>14</v>
      </c>
      <c r="F75" s="150">
        <v>25</v>
      </c>
      <c r="G75" s="151">
        <v>3</v>
      </c>
      <c r="H75" s="150">
        <v>20</v>
      </c>
      <c r="I75" s="152">
        <v>7</v>
      </c>
      <c r="J75" s="153">
        <v>91</v>
      </c>
      <c r="K75" s="150">
        <v>4</v>
      </c>
      <c r="L75" s="149">
        <v>97</v>
      </c>
      <c r="M75" s="154" t="s">
        <v>81</v>
      </c>
      <c r="N75" s="157" t="s">
        <v>81</v>
      </c>
      <c r="O75" s="152">
        <v>6</v>
      </c>
      <c r="P75" s="151">
        <v>418</v>
      </c>
      <c r="Q75" s="152">
        <v>5</v>
      </c>
      <c r="R75" s="150">
        <v>658</v>
      </c>
      <c r="S75" s="152">
        <v>1</v>
      </c>
      <c r="T75" s="150">
        <v>220</v>
      </c>
      <c r="U75" s="152">
        <v>3</v>
      </c>
      <c r="V75" s="150">
        <v>1234</v>
      </c>
      <c r="W75" s="154" t="s">
        <v>81</v>
      </c>
    </row>
    <row r="76" spans="1:23" ht="12" customHeight="1">
      <c r="A76" s="122">
        <v>56</v>
      </c>
      <c r="B76" s="162" t="s">
        <v>351</v>
      </c>
      <c r="C76" s="148">
        <v>1342</v>
      </c>
      <c r="D76" s="149">
        <v>4801</v>
      </c>
      <c r="E76" s="150">
        <v>1077</v>
      </c>
      <c r="F76" s="150">
        <v>2368</v>
      </c>
      <c r="G76" s="151">
        <v>205</v>
      </c>
      <c r="H76" s="150">
        <v>1270</v>
      </c>
      <c r="I76" s="152">
        <v>40</v>
      </c>
      <c r="J76" s="153">
        <v>486</v>
      </c>
      <c r="K76" s="150">
        <v>12</v>
      </c>
      <c r="L76" s="149">
        <v>270</v>
      </c>
      <c r="M76" s="152">
        <v>3</v>
      </c>
      <c r="N76" s="151">
        <v>98</v>
      </c>
      <c r="O76" s="152">
        <v>1</v>
      </c>
      <c r="P76" s="151">
        <v>97</v>
      </c>
      <c r="Q76" s="154" t="s">
        <v>81</v>
      </c>
      <c r="R76" s="155" t="s">
        <v>81</v>
      </c>
      <c r="S76" s="152">
        <v>1</v>
      </c>
      <c r="T76" s="150">
        <v>212</v>
      </c>
      <c r="U76" s="154" t="s">
        <v>81</v>
      </c>
      <c r="V76" s="155" t="s">
        <v>81</v>
      </c>
      <c r="W76" s="152">
        <v>3</v>
      </c>
    </row>
    <row r="77" spans="1:23" ht="12" customHeight="1">
      <c r="A77" s="122">
        <v>57</v>
      </c>
      <c r="B77" s="162" t="s">
        <v>352</v>
      </c>
      <c r="C77" s="148">
        <v>3682</v>
      </c>
      <c r="D77" s="149">
        <v>25042</v>
      </c>
      <c r="E77" s="150">
        <v>2490</v>
      </c>
      <c r="F77" s="150">
        <v>5214</v>
      </c>
      <c r="G77" s="151">
        <v>482</v>
      </c>
      <c r="H77" s="150">
        <v>3138</v>
      </c>
      <c r="I77" s="152">
        <v>412</v>
      </c>
      <c r="J77" s="153">
        <v>5755</v>
      </c>
      <c r="K77" s="150">
        <v>160</v>
      </c>
      <c r="L77" s="149">
        <v>3708</v>
      </c>
      <c r="M77" s="152">
        <v>67</v>
      </c>
      <c r="N77" s="151">
        <v>2549</v>
      </c>
      <c r="O77" s="152">
        <v>42</v>
      </c>
      <c r="P77" s="151">
        <v>2837</v>
      </c>
      <c r="Q77" s="152">
        <v>13</v>
      </c>
      <c r="R77" s="150">
        <v>1577</v>
      </c>
      <c r="S77" s="152">
        <v>1</v>
      </c>
      <c r="T77" s="150">
        <v>264</v>
      </c>
      <c r="U77" s="154" t="s">
        <v>81</v>
      </c>
      <c r="V77" s="155" t="s">
        <v>81</v>
      </c>
      <c r="W77" s="152">
        <v>15</v>
      </c>
    </row>
    <row r="78" spans="1:23" ht="12" customHeight="1">
      <c r="A78" s="122">
        <v>58</v>
      </c>
      <c r="B78" s="162" t="s">
        <v>353</v>
      </c>
      <c r="C78" s="148">
        <v>708</v>
      </c>
      <c r="D78" s="149">
        <v>4334</v>
      </c>
      <c r="E78" s="150">
        <v>443</v>
      </c>
      <c r="F78" s="150">
        <v>921</v>
      </c>
      <c r="G78" s="151">
        <v>118</v>
      </c>
      <c r="H78" s="150">
        <v>756</v>
      </c>
      <c r="I78" s="152">
        <v>116</v>
      </c>
      <c r="J78" s="153">
        <v>1514</v>
      </c>
      <c r="K78" s="150">
        <v>17</v>
      </c>
      <c r="L78" s="149">
        <v>393</v>
      </c>
      <c r="M78" s="152">
        <v>7</v>
      </c>
      <c r="N78" s="151">
        <v>262</v>
      </c>
      <c r="O78" s="152">
        <v>7</v>
      </c>
      <c r="P78" s="151">
        <v>488</v>
      </c>
      <c r="Q78" s="154" t="s">
        <v>81</v>
      </c>
      <c r="R78" s="155" t="s">
        <v>81</v>
      </c>
      <c r="S78" s="154" t="s">
        <v>81</v>
      </c>
      <c r="T78" s="155" t="s">
        <v>81</v>
      </c>
      <c r="U78" s="154" t="s">
        <v>81</v>
      </c>
      <c r="V78" s="155" t="s">
        <v>81</v>
      </c>
      <c r="W78" s="154" t="s">
        <v>81</v>
      </c>
    </row>
    <row r="79" spans="1:23" ht="12" customHeight="1">
      <c r="A79" s="122">
        <v>59</v>
      </c>
      <c r="B79" s="162" t="s">
        <v>449</v>
      </c>
      <c r="C79" s="148">
        <v>874</v>
      </c>
      <c r="D79" s="149">
        <v>3253</v>
      </c>
      <c r="E79" s="150">
        <v>726</v>
      </c>
      <c r="F79" s="150">
        <v>1561</v>
      </c>
      <c r="G79" s="151">
        <v>100</v>
      </c>
      <c r="H79" s="150">
        <v>612</v>
      </c>
      <c r="I79" s="152">
        <v>29</v>
      </c>
      <c r="J79" s="153">
        <v>372</v>
      </c>
      <c r="K79" s="150">
        <v>7</v>
      </c>
      <c r="L79" s="149">
        <v>167</v>
      </c>
      <c r="M79" s="152">
        <v>6</v>
      </c>
      <c r="N79" s="151">
        <v>241</v>
      </c>
      <c r="O79" s="152">
        <v>5</v>
      </c>
      <c r="P79" s="151">
        <v>300</v>
      </c>
      <c r="Q79" s="154" t="s">
        <v>81</v>
      </c>
      <c r="R79" s="155" t="s">
        <v>81</v>
      </c>
      <c r="S79" s="154" t="s">
        <v>81</v>
      </c>
      <c r="T79" s="155" t="s">
        <v>81</v>
      </c>
      <c r="U79" s="154" t="s">
        <v>81</v>
      </c>
      <c r="V79" s="155" t="s">
        <v>81</v>
      </c>
      <c r="W79" s="152">
        <v>1</v>
      </c>
    </row>
    <row r="80" spans="1:23" ht="12" customHeight="1">
      <c r="A80" s="122">
        <v>60</v>
      </c>
      <c r="B80" s="162" t="s">
        <v>450</v>
      </c>
      <c r="C80" s="148">
        <v>3341</v>
      </c>
      <c r="D80" s="149">
        <v>18649</v>
      </c>
      <c r="E80" s="150">
        <v>2268</v>
      </c>
      <c r="F80" s="150">
        <v>5090</v>
      </c>
      <c r="G80" s="151">
        <v>662</v>
      </c>
      <c r="H80" s="150">
        <v>4222</v>
      </c>
      <c r="I80" s="152">
        <v>254</v>
      </c>
      <c r="J80" s="153">
        <v>3310</v>
      </c>
      <c r="K80" s="150">
        <v>67</v>
      </c>
      <c r="L80" s="149">
        <v>1603</v>
      </c>
      <c r="M80" s="152">
        <v>54</v>
      </c>
      <c r="N80" s="151">
        <v>2028</v>
      </c>
      <c r="O80" s="152">
        <v>32</v>
      </c>
      <c r="P80" s="151">
        <v>2061</v>
      </c>
      <c r="Q80" s="152">
        <v>3</v>
      </c>
      <c r="R80" s="150">
        <v>335</v>
      </c>
      <c r="S80" s="154" t="s">
        <v>81</v>
      </c>
      <c r="T80" s="155" t="s">
        <v>81</v>
      </c>
      <c r="U80" s="154" t="s">
        <v>81</v>
      </c>
      <c r="V80" s="155" t="s">
        <v>81</v>
      </c>
      <c r="W80" s="152">
        <v>1</v>
      </c>
    </row>
    <row r="81" spans="1:23" ht="12" customHeight="1">
      <c r="A81" s="161" t="s">
        <v>451</v>
      </c>
      <c r="B81" s="162" t="s">
        <v>452</v>
      </c>
      <c r="C81" s="148">
        <v>634</v>
      </c>
      <c r="D81" s="149">
        <v>8296</v>
      </c>
      <c r="E81" s="150">
        <v>208</v>
      </c>
      <c r="F81" s="150">
        <v>476</v>
      </c>
      <c r="G81" s="151">
        <v>141</v>
      </c>
      <c r="H81" s="150">
        <v>1002</v>
      </c>
      <c r="I81" s="152">
        <v>171</v>
      </c>
      <c r="J81" s="153">
        <v>2303</v>
      </c>
      <c r="K81" s="150">
        <v>65</v>
      </c>
      <c r="L81" s="149">
        <v>1549</v>
      </c>
      <c r="M81" s="152">
        <v>32</v>
      </c>
      <c r="N81" s="151">
        <v>1143</v>
      </c>
      <c r="O81" s="152">
        <v>12</v>
      </c>
      <c r="P81" s="151">
        <v>855</v>
      </c>
      <c r="Q81" s="152">
        <v>3</v>
      </c>
      <c r="R81" s="150">
        <v>403</v>
      </c>
      <c r="S81" s="154" t="s">
        <v>81</v>
      </c>
      <c r="T81" s="155" t="s">
        <v>81</v>
      </c>
      <c r="U81" s="152">
        <v>1</v>
      </c>
      <c r="V81" s="150">
        <v>565</v>
      </c>
      <c r="W81" s="152">
        <v>1</v>
      </c>
    </row>
    <row r="82" spans="1:23" ht="12" customHeight="1">
      <c r="A82" s="122">
        <v>61</v>
      </c>
      <c r="B82" s="162" t="s">
        <v>453</v>
      </c>
      <c r="C82" s="148">
        <v>101</v>
      </c>
      <c r="D82" s="149">
        <v>2075</v>
      </c>
      <c r="E82" s="150">
        <v>18</v>
      </c>
      <c r="F82" s="150">
        <v>22</v>
      </c>
      <c r="G82" s="151">
        <v>25</v>
      </c>
      <c r="H82" s="150">
        <v>187</v>
      </c>
      <c r="I82" s="152">
        <v>28</v>
      </c>
      <c r="J82" s="153">
        <v>412</v>
      </c>
      <c r="K82" s="150">
        <v>16</v>
      </c>
      <c r="L82" s="149">
        <v>386</v>
      </c>
      <c r="M82" s="152">
        <v>11</v>
      </c>
      <c r="N82" s="151">
        <v>380</v>
      </c>
      <c r="O82" s="152">
        <v>2</v>
      </c>
      <c r="P82" s="151">
        <v>123</v>
      </c>
      <c r="Q82" s="154" t="s">
        <v>81</v>
      </c>
      <c r="R82" s="155" t="s">
        <v>81</v>
      </c>
      <c r="S82" s="154" t="s">
        <v>81</v>
      </c>
      <c r="T82" s="155" t="s">
        <v>81</v>
      </c>
      <c r="U82" s="152">
        <v>1</v>
      </c>
      <c r="V82" s="150">
        <v>565</v>
      </c>
      <c r="W82" s="154" t="s">
        <v>81</v>
      </c>
    </row>
    <row r="83" spans="1:23" ht="12" customHeight="1">
      <c r="A83" s="122">
        <v>62</v>
      </c>
      <c r="B83" s="162" t="s">
        <v>359</v>
      </c>
      <c r="C83" s="148">
        <v>156</v>
      </c>
      <c r="D83" s="149">
        <v>2223</v>
      </c>
      <c r="E83" s="150">
        <v>10</v>
      </c>
      <c r="F83" s="150">
        <v>32</v>
      </c>
      <c r="G83" s="151">
        <v>49</v>
      </c>
      <c r="H83" s="150">
        <v>383</v>
      </c>
      <c r="I83" s="152">
        <v>82</v>
      </c>
      <c r="J83" s="153">
        <v>1042</v>
      </c>
      <c r="K83" s="150">
        <v>9</v>
      </c>
      <c r="L83" s="149">
        <v>206</v>
      </c>
      <c r="M83" s="152">
        <v>2</v>
      </c>
      <c r="N83" s="151">
        <v>65</v>
      </c>
      <c r="O83" s="152">
        <v>1</v>
      </c>
      <c r="P83" s="151">
        <v>92</v>
      </c>
      <c r="Q83" s="152">
        <v>3</v>
      </c>
      <c r="R83" s="150">
        <v>403</v>
      </c>
      <c r="S83" s="154" t="s">
        <v>81</v>
      </c>
      <c r="T83" s="155" t="s">
        <v>81</v>
      </c>
      <c r="U83" s="154" t="s">
        <v>81</v>
      </c>
      <c r="V83" s="155" t="s">
        <v>81</v>
      </c>
      <c r="W83" s="154" t="s">
        <v>81</v>
      </c>
    </row>
    <row r="84" spans="1:23" ht="12" customHeight="1">
      <c r="A84" s="122">
        <v>63</v>
      </c>
      <c r="B84" s="162" t="s">
        <v>360</v>
      </c>
      <c r="C84" s="148">
        <v>4</v>
      </c>
      <c r="D84" s="149">
        <v>74</v>
      </c>
      <c r="E84" s="155" t="s">
        <v>81</v>
      </c>
      <c r="F84" s="155" t="s">
        <v>81</v>
      </c>
      <c r="G84" s="151">
        <v>1</v>
      </c>
      <c r="H84" s="150">
        <v>8</v>
      </c>
      <c r="I84" s="152">
        <v>1</v>
      </c>
      <c r="J84" s="153">
        <v>10</v>
      </c>
      <c r="K84" s="150">
        <v>1</v>
      </c>
      <c r="L84" s="149">
        <v>22</v>
      </c>
      <c r="M84" s="152">
        <v>1</v>
      </c>
      <c r="N84" s="151">
        <v>34</v>
      </c>
      <c r="O84" s="154" t="s">
        <v>81</v>
      </c>
      <c r="P84" s="157" t="s">
        <v>81</v>
      </c>
      <c r="Q84" s="154" t="s">
        <v>81</v>
      </c>
      <c r="R84" s="155" t="s">
        <v>81</v>
      </c>
      <c r="S84" s="154" t="s">
        <v>81</v>
      </c>
      <c r="T84" s="155" t="s">
        <v>81</v>
      </c>
      <c r="U84" s="154" t="s">
        <v>81</v>
      </c>
      <c r="V84" s="155" t="s">
        <v>81</v>
      </c>
      <c r="W84" s="154" t="s">
        <v>81</v>
      </c>
    </row>
    <row r="85" spans="1:23" ht="12" customHeight="1">
      <c r="A85" s="122">
        <v>64</v>
      </c>
      <c r="B85" s="162" t="s">
        <v>361</v>
      </c>
      <c r="C85" s="148">
        <v>65</v>
      </c>
      <c r="D85" s="149">
        <v>361</v>
      </c>
      <c r="E85" s="150">
        <v>37</v>
      </c>
      <c r="F85" s="150">
        <v>85</v>
      </c>
      <c r="G85" s="151">
        <v>18</v>
      </c>
      <c r="H85" s="150">
        <v>119</v>
      </c>
      <c r="I85" s="152">
        <v>7</v>
      </c>
      <c r="J85" s="153">
        <v>88</v>
      </c>
      <c r="K85" s="150">
        <v>3</v>
      </c>
      <c r="L85" s="149">
        <v>69</v>
      </c>
      <c r="M85" s="154" t="s">
        <v>81</v>
      </c>
      <c r="N85" s="157" t="s">
        <v>81</v>
      </c>
      <c r="O85" s="154" t="s">
        <v>81</v>
      </c>
      <c r="P85" s="157" t="s">
        <v>81</v>
      </c>
      <c r="Q85" s="154" t="s">
        <v>81</v>
      </c>
      <c r="R85" s="155" t="s">
        <v>81</v>
      </c>
      <c r="S85" s="154" t="s">
        <v>81</v>
      </c>
      <c r="T85" s="155" t="s">
        <v>81</v>
      </c>
      <c r="U85" s="154" t="s">
        <v>81</v>
      </c>
      <c r="V85" s="155" t="s">
        <v>81</v>
      </c>
      <c r="W85" s="154" t="s">
        <v>81</v>
      </c>
    </row>
    <row r="86" spans="1:23" ht="12" customHeight="1">
      <c r="A86" s="122">
        <v>65</v>
      </c>
      <c r="B86" s="162" t="s">
        <v>362</v>
      </c>
      <c r="C86" s="148">
        <v>14</v>
      </c>
      <c r="D86" s="149">
        <v>262</v>
      </c>
      <c r="E86" s="150">
        <v>1</v>
      </c>
      <c r="F86" s="150">
        <v>2</v>
      </c>
      <c r="G86" s="151">
        <v>3</v>
      </c>
      <c r="H86" s="150">
        <v>16</v>
      </c>
      <c r="I86" s="152">
        <v>5</v>
      </c>
      <c r="J86" s="153">
        <v>76</v>
      </c>
      <c r="K86" s="150">
        <v>3</v>
      </c>
      <c r="L86" s="149">
        <v>81</v>
      </c>
      <c r="M86" s="152">
        <v>1</v>
      </c>
      <c r="N86" s="151">
        <v>31</v>
      </c>
      <c r="O86" s="152">
        <v>1</v>
      </c>
      <c r="P86" s="151">
        <v>56</v>
      </c>
      <c r="Q86" s="154" t="s">
        <v>81</v>
      </c>
      <c r="R86" s="155" t="s">
        <v>81</v>
      </c>
      <c r="S86" s="154" t="s">
        <v>81</v>
      </c>
      <c r="T86" s="155" t="s">
        <v>81</v>
      </c>
      <c r="U86" s="154" t="s">
        <v>81</v>
      </c>
      <c r="V86" s="155" t="s">
        <v>81</v>
      </c>
      <c r="W86" s="154" t="s">
        <v>81</v>
      </c>
    </row>
    <row r="87" spans="1:23" ht="12" customHeight="1">
      <c r="A87" s="122">
        <v>66</v>
      </c>
      <c r="B87" s="162" t="s">
        <v>363</v>
      </c>
      <c r="C87" s="148">
        <v>8</v>
      </c>
      <c r="D87" s="149">
        <v>104</v>
      </c>
      <c r="E87" s="150">
        <v>2</v>
      </c>
      <c r="F87" s="150">
        <v>7</v>
      </c>
      <c r="G87" s="151">
        <v>2</v>
      </c>
      <c r="H87" s="150">
        <v>12</v>
      </c>
      <c r="I87" s="152">
        <v>3</v>
      </c>
      <c r="J87" s="153">
        <v>35</v>
      </c>
      <c r="K87" s="155" t="s">
        <v>81</v>
      </c>
      <c r="L87" s="156" t="s">
        <v>81</v>
      </c>
      <c r="M87" s="154" t="s">
        <v>81</v>
      </c>
      <c r="N87" s="157" t="s">
        <v>81</v>
      </c>
      <c r="O87" s="152">
        <v>1</v>
      </c>
      <c r="P87" s="151">
        <v>50</v>
      </c>
      <c r="Q87" s="154" t="s">
        <v>81</v>
      </c>
      <c r="R87" s="155" t="s">
        <v>81</v>
      </c>
      <c r="S87" s="154" t="s">
        <v>81</v>
      </c>
      <c r="T87" s="155" t="s">
        <v>81</v>
      </c>
      <c r="U87" s="154" t="s">
        <v>81</v>
      </c>
      <c r="V87" s="155" t="s">
        <v>81</v>
      </c>
      <c r="W87" s="154" t="s">
        <v>81</v>
      </c>
    </row>
    <row r="88" spans="1:23" ht="12" customHeight="1">
      <c r="A88" s="122">
        <v>67</v>
      </c>
      <c r="B88" s="162" t="s">
        <v>364</v>
      </c>
      <c r="C88" s="148">
        <v>286</v>
      </c>
      <c r="D88" s="149">
        <v>3197</v>
      </c>
      <c r="E88" s="150">
        <v>140</v>
      </c>
      <c r="F88" s="150">
        <v>328</v>
      </c>
      <c r="G88" s="151">
        <v>43</v>
      </c>
      <c r="H88" s="150">
        <v>277</v>
      </c>
      <c r="I88" s="152">
        <v>45</v>
      </c>
      <c r="J88" s="153">
        <v>640</v>
      </c>
      <c r="K88" s="150">
        <v>33</v>
      </c>
      <c r="L88" s="149">
        <v>785</v>
      </c>
      <c r="M88" s="152">
        <v>17</v>
      </c>
      <c r="N88" s="151">
        <v>633</v>
      </c>
      <c r="O88" s="152">
        <v>7</v>
      </c>
      <c r="P88" s="151">
        <v>534</v>
      </c>
      <c r="Q88" s="154" t="s">
        <v>81</v>
      </c>
      <c r="R88" s="155" t="s">
        <v>81</v>
      </c>
      <c r="S88" s="154" t="s">
        <v>81</v>
      </c>
      <c r="T88" s="155" t="s">
        <v>81</v>
      </c>
      <c r="U88" s="154" t="s">
        <v>81</v>
      </c>
      <c r="V88" s="155" t="s">
        <v>81</v>
      </c>
      <c r="W88" s="152">
        <v>1</v>
      </c>
    </row>
    <row r="89" spans="1:23" ht="12" customHeight="1">
      <c r="A89" s="161" t="s">
        <v>454</v>
      </c>
      <c r="B89" s="162" t="s">
        <v>366</v>
      </c>
      <c r="C89" s="148">
        <v>2410</v>
      </c>
      <c r="D89" s="149">
        <v>5161</v>
      </c>
      <c r="E89" s="150">
        <v>2269</v>
      </c>
      <c r="F89" s="150">
        <v>3515</v>
      </c>
      <c r="G89" s="151">
        <v>99</v>
      </c>
      <c r="H89" s="150">
        <v>603</v>
      </c>
      <c r="I89" s="152">
        <v>23</v>
      </c>
      <c r="J89" s="153">
        <v>294</v>
      </c>
      <c r="K89" s="150">
        <v>10</v>
      </c>
      <c r="L89" s="149">
        <v>245</v>
      </c>
      <c r="M89" s="152">
        <v>4</v>
      </c>
      <c r="N89" s="151">
        <v>141</v>
      </c>
      <c r="O89" s="152">
        <v>3</v>
      </c>
      <c r="P89" s="151">
        <v>223</v>
      </c>
      <c r="Q89" s="152">
        <v>1</v>
      </c>
      <c r="R89" s="150">
        <v>140</v>
      </c>
      <c r="S89" s="154" t="s">
        <v>81</v>
      </c>
      <c r="T89" s="155" t="s">
        <v>81</v>
      </c>
      <c r="U89" s="154" t="s">
        <v>81</v>
      </c>
      <c r="V89" s="155" t="s">
        <v>81</v>
      </c>
      <c r="W89" s="152">
        <v>1</v>
      </c>
    </row>
    <row r="90" spans="1:23" ht="12" customHeight="1">
      <c r="A90" s="122">
        <v>68</v>
      </c>
      <c r="B90" s="162" t="s">
        <v>367</v>
      </c>
      <c r="C90" s="148">
        <v>361</v>
      </c>
      <c r="D90" s="149">
        <v>1348</v>
      </c>
      <c r="E90" s="150">
        <v>300</v>
      </c>
      <c r="F90" s="150">
        <v>707</v>
      </c>
      <c r="G90" s="151">
        <v>46</v>
      </c>
      <c r="H90" s="150">
        <v>280</v>
      </c>
      <c r="I90" s="152">
        <v>9</v>
      </c>
      <c r="J90" s="153">
        <v>101</v>
      </c>
      <c r="K90" s="150">
        <v>2</v>
      </c>
      <c r="L90" s="149">
        <v>49</v>
      </c>
      <c r="M90" s="152">
        <v>2</v>
      </c>
      <c r="N90" s="151">
        <v>71</v>
      </c>
      <c r="O90" s="152">
        <v>2</v>
      </c>
      <c r="P90" s="151">
        <v>140</v>
      </c>
      <c r="Q90" s="154" t="s">
        <v>81</v>
      </c>
      <c r="R90" s="155" t="s">
        <v>81</v>
      </c>
      <c r="S90" s="154" t="s">
        <v>81</v>
      </c>
      <c r="T90" s="155" t="s">
        <v>81</v>
      </c>
      <c r="U90" s="154" t="s">
        <v>81</v>
      </c>
      <c r="V90" s="155" t="s">
        <v>81</v>
      </c>
      <c r="W90" s="154" t="s">
        <v>81</v>
      </c>
    </row>
    <row r="91" spans="1:23" ht="12" customHeight="1">
      <c r="A91" s="122">
        <v>69</v>
      </c>
      <c r="B91" s="162" t="s">
        <v>368</v>
      </c>
      <c r="C91" s="148">
        <v>2049</v>
      </c>
      <c r="D91" s="149">
        <v>3813</v>
      </c>
      <c r="E91" s="150">
        <v>1969</v>
      </c>
      <c r="F91" s="150">
        <v>2808</v>
      </c>
      <c r="G91" s="151">
        <v>53</v>
      </c>
      <c r="H91" s="150">
        <v>323</v>
      </c>
      <c r="I91" s="152">
        <v>14</v>
      </c>
      <c r="J91" s="153">
        <v>193</v>
      </c>
      <c r="K91" s="150">
        <v>8</v>
      </c>
      <c r="L91" s="149">
        <v>196</v>
      </c>
      <c r="M91" s="152">
        <v>2</v>
      </c>
      <c r="N91" s="151">
        <v>70</v>
      </c>
      <c r="O91" s="152">
        <v>1</v>
      </c>
      <c r="P91" s="151">
        <v>83</v>
      </c>
      <c r="Q91" s="152">
        <v>1</v>
      </c>
      <c r="R91" s="150">
        <v>140</v>
      </c>
      <c r="S91" s="154" t="s">
        <v>81</v>
      </c>
      <c r="T91" s="155" t="s">
        <v>81</v>
      </c>
      <c r="U91" s="154" t="s">
        <v>81</v>
      </c>
      <c r="V91" s="155" t="s">
        <v>81</v>
      </c>
      <c r="W91" s="152">
        <v>1</v>
      </c>
    </row>
    <row r="92" spans="1:23" ht="12" customHeight="1">
      <c r="A92" s="161" t="s">
        <v>369</v>
      </c>
      <c r="B92" s="162" t="s">
        <v>371</v>
      </c>
      <c r="C92" s="148">
        <v>7259</v>
      </c>
      <c r="D92" s="149">
        <v>38789</v>
      </c>
      <c r="E92" s="150">
        <v>5275</v>
      </c>
      <c r="F92" s="150">
        <v>11452</v>
      </c>
      <c r="G92" s="151">
        <v>1095</v>
      </c>
      <c r="H92" s="150">
        <v>7044</v>
      </c>
      <c r="I92" s="152">
        <v>496</v>
      </c>
      <c r="J92" s="153">
        <v>6609</v>
      </c>
      <c r="K92" s="150">
        <v>164</v>
      </c>
      <c r="L92" s="149">
        <v>3891</v>
      </c>
      <c r="M92" s="152">
        <v>142</v>
      </c>
      <c r="N92" s="151">
        <v>5203</v>
      </c>
      <c r="O92" s="152">
        <v>41</v>
      </c>
      <c r="P92" s="151">
        <v>2714</v>
      </c>
      <c r="Q92" s="152">
        <v>9</v>
      </c>
      <c r="R92" s="150">
        <v>1191</v>
      </c>
      <c r="S92" s="152">
        <v>3</v>
      </c>
      <c r="T92" s="150">
        <v>685</v>
      </c>
      <c r="U92" s="154" t="s">
        <v>81</v>
      </c>
      <c r="V92" s="155" t="s">
        <v>81</v>
      </c>
      <c r="W92" s="152">
        <v>34</v>
      </c>
    </row>
    <row r="93" spans="1:23" ht="12" customHeight="1">
      <c r="A93" s="122">
        <v>70</v>
      </c>
      <c r="B93" s="162" t="s">
        <v>372</v>
      </c>
      <c r="C93" s="148">
        <v>3574</v>
      </c>
      <c r="D93" s="149">
        <v>20076</v>
      </c>
      <c r="E93" s="150">
        <v>2509</v>
      </c>
      <c r="F93" s="150">
        <v>5726</v>
      </c>
      <c r="G93" s="151">
        <v>570</v>
      </c>
      <c r="H93" s="150">
        <v>3678</v>
      </c>
      <c r="I93" s="152">
        <v>277</v>
      </c>
      <c r="J93" s="153">
        <v>3754</v>
      </c>
      <c r="K93" s="150">
        <v>98</v>
      </c>
      <c r="L93" s="149">
        <v>2344</v>
      </c>
      <c r="M93" s="152">
        <v>98</v>
      </c>
      <c r="N93" s="151">
        <v>3598</v>
      </c>
      <c r="O93" s="152">
        <v>16</v>
      </c>
      <c r="P93" s="151">
        <v>976</v>
      </c>
      <c r="Q93" s="154" t="s">
        <v>81</v>
      </c>
      <c r="R93" s="155" t="s">
        <v>81</v>
      </c>
      <c r="S93" s="154" t="s">
        <v>81</v>
      </c>
      <c r="T93" s="155" t="s">
        <v>81</v>
      </c>
      <c r="U93" s="154" t="s">
        <v>81</v>
      </c>
      <c r="V93" s="155" t="s">
        <v>81</v>
      </c>
      <c r="W93" s="152">
        <v>6</v>
      </c>
    </row>
    <row r="94" spans="1:23" ht="12" customHeight="1">
      <c r="A94" s="122">
        <v>71</v>
      </c>
      <c r="B94" s="162" t="s">
        <v>373</v>
      </c>
      <c r="C94" s="148">
        <v>2168</v>
      </c>
      <c r="D94" s="149">
        <v>6930</v>
      </c>
      <c r="E94" s="150">
        <v>1767</v>
      </c>
      <c r="F94" s="150">
        <v>3294</v>
      </c>
      <c r="G94" s="151">
        <v>281</v>
      </c>
      <c r="H94" s="150">
        <v>1775</v>
      </c>
      <c r="I94" s="152">
        <v>97</v>
      </c>
      <c r="J94" s="153">
        <v>1245</v>
      </c>
      <c r="K94" s="150">
        <v>17</v>
      </c>
      <c r="L94" s="149">
        <v>403</v>
      </c>
      <c r="M94" s="152">
        <v>6</v>
      </c>
      <c r="N94" s="151">
        <v>213</v>
      </c>
      <c r="O94" s="154" t="s">
        <v>81</v>
      </c>
      <c r="P94" s="157" t="s">
        <v>81</v>
      </c>
      <c r="Q94" s="154" t="s">
        <v>81</v>
      </c>
      <c r="R94" s="155" t="s">
        <v>81</v>
      </c>
      <c r="S94" s="154" t="s">
        <v>81</v>
      </c>
      <c r="T94" s="155" t="s">
        <v>81</v>
      </c>
      <c r="U94" s="154" t="s">
        <v>81</v>
      </c>
      <c r="V94" s="155" t="s">
        <v>81</v>
      </c>
      <c r="W94" s="154" t="s">
        <v>81</v>
      </c>
    </row>
    <row r="95" spans="1:23" ht="12" customHeight="1">
      <c r="A95" s="122">
        <v>72</v>
      </c>
      <c r="B95" s="162" t="s">
        <v>455</v>
      </c>
      <c r="C95" s="148">
        <v>1517</v>
      </c>
      <c r="D95" s="149">
        <v>11783</v>
      </c>
      <c r="E95" s="150">
        <v>999</v>
      </c>
      <c r="F95" s="150">
        <v>2432</v>
      </c>
      <c r="G95" s="151">
        <v>244</v>
      </c>
      <c r="H95" s="150">
        <v>1591</v>
      </c>
      <c r="I95" s="152">
        <v>122</v>
      </c>
      <c r="J95" s="153">
        <v>1610</v>
      </c>
      <c r="K95" s="150">
        <v>49</v>
      </c>
      <c r="L95" s="149">
        <v>1144</v>
      </c>
      <c r="M95" s="152">
        <v>38</v>
      </c>
      <c r="N95" s="151">
        <v>1392</v>
      </c>
      <c r="O95" s="152">
        <v>25</v>
      </c>
      <c r="P95" s="151">
        <v>1738</v>
      </c>
      <c r="Q95" s="152">
        <v>9</v>
      </c>
      <c r="R95" s="150">
        <v>1191</v>
      </c>
      <c r="S95" s="152">
        <v>3</v>
      </c>
      <c r="T95" s="150">
        <v>685</v>
      </c>
      <c r="U95" s="154" t="s">
        <v>81</v>
      </c>
      <c r="V95" s="155" t="s">
        <v>81</v>
      </c>
      <c r="W95" s="152">
        <v>28</v>
      </c>
    </row>
    <row r="96" spans="1:23" ht="12" customHeight="1">
      <c r="A96" s="161" t="s">
        <v>375</v>
      </c>
      <c r="B96" s="176" t="s">
        <v>376</v>
      </c>
      <c r="C96" s="148">
        <v>2477</v>
      </c>
      <c r="D96" s="149">
        <v>36551</v>
      </c>
      <c r="E96" s="150">
        <v>1013</v>
      </c>
      <c r="F96" s="150">
        <v>2354</v>
      </c>
      <c r="G96" s="151">
        <v>663</v>
      </c>
      <c r="H96" s="150">
        <v>4336</v>
      </c>
      <c r="I96" s="152">
        <v>368</v>
      </c>
      <c r="J96" s="153">
        <v>5014</v>
      </c>
      <c r="K96" s="150">
        <v>148</v>
      </c>
      <c r="L96" s="149">
        <v>3545</v>
      </c>
      <c r="M96" s="152">
        <v>89</v>
      </c>
      <c r="N96" s="151">
        <v>3422</v>
      </c>
      <c r="O96" s="152">
        <v>83</v>
      </c>
      <c r="P96" s="151">
        <v>5414</v>
      </c>
      <c r="Q96" s="152">
        <v>33</v>
      </c>
      <c r="R96" s="150">
        <v>4868</v>
      </c>
      <c r="S96" s="152">
        <v>12</v>
      </c>
      <c r="T96" s="150">
        <v>2952</v>
      </c>
      <c r="U96" s="152">
        <v>9</v>
      </c>
      <c r="V96" s="150">
        <v>4646</v>
      </c>
      <c r="W96" s="152">
        <v>59</v>
      </c>
    </row>
    <row r="97" spans="1:23" ht="12" customHeight="1">
      <c r="A97" s="134">
        <v>73</v>
      </c>
      <c r="B97" s="176" t="s">
        <v>377</v>
      </c>
      <c r="C97" s="148">
        <v>1522</v>
      </c>
      <c r="D97" s="149">
        <v>20234</v>
      </c>
      <c r="E97" s="150">
        <v>805</v>
      </c>
      <c r="F97" s="150">
        <v>1771</v>
      </c>
      <c r="G97" s="151">
        <v>478</v>
      </c>
      <c r="H97" s="150">
        <v>3064</v>
      </c>
      <c r="I97" s="152">
        <v>125</v>
      </c>
      <c r="J97" s="153">
        <v>1618</v>
      </c>
      <c r="K97" s="150">
        <v>31</v>
      </c>
      <c r="L97" s="149">
        <v>728</v>
      </c>
      <c r="M97" s="152">
        <v>23</v>
      </c>
      <c r="N97" s="151">
        <v>892</v>
      </c>
      <c r="O97" s="152">
        <v>10</v>
      </c>
      <c r="P97" s="151">
        <v>751</v>
      </c>
      <c r="Q97" s="152">
        <v>27</v>
      </c>
      <c r="R97" s="150">
        <v>4031</v>
      </c>
      <c r="S97" s="152">
        <v>11</v>
      </c>
      <c r="T97" s="150">
        <v>2733</v>
      </c>
      <c r="U97" s="152">
        <v>9</v>
      </c>
      <c r="V97" s="150">
        <v>4646</v>
      </c>
      <c r="W97" s="152">
        <v>3</v>
      </c>
    </row>
    <row r="98" spans="1:23" ht="12" customHeight="1">
      <c r="A98" s="134">
        <v>74</v>
      </c>
      <c r="B98" s="176" t="s">
        <v>378</v>
      </c>
      <c r="C98" s="148">
        <v>26</v>
      </c>
      <c r="D98" s="149">
        <v>540</v>
      </c>
      <c r="E98" s="150">
        <v>4</v>
      </c>
      <c r="F98" s="150">
        <v>7</v>
      </c>
      <c r="G98" s="151">
        <v>4</v>
      </c>
      <c r="H98" s="150">
        <v>22</v>
      </c>
      <c r="I98" s="152">
        <v>8</v>
      </c>
      <c r="J98" s="153">
        <v>125</v>
      </c>
      <c r="K98" s="150">
        <v>3</v>
      </c>
      <c r="L98" s="149">
        <v>73</v>
      </c>
      <c r="M98" s="152">
        <v>1</v>
      </c>
      <c r="N98" s="151">
        <v>37</v>
      </c>
      <c r="O98" s="152">
        <v>1</v>
      </c>
      <c r="P98" s="151">
        <v>57</v>
      </c>
      <c r="Q98" s="154" t="s">
        <v>81</v>
      </c>
      <c r="R98" s="155" t="s">
        <v>81</v>
      </c>
      <c r="S98" s="152">
        <v>1</v>
      </c>
      <c r="T98" s="150">
        <v>219</v>
      </c>
      <c r="U98" s="154" t="s">
        <v>81</v>
      </c>
      <c r="V98" s="155" t="s">
        <v>81</v>
      </c>
      <c r="W98" s="152">
        <v>4</v>
      </c>
    </row>
    <row r="99" spans="1:23" ht="12" customHeight="1">
      <c r="A99" s="134">
        <v>75</v>
      </c>
      <c r="B99" s="176" t="s">
        <v>379</v>
      </c>
      <c r="C99" s="148">
        <v>929</v>
      </c>
      <c r="D99" s="149">
        <v>15777</v>
      </c>
      <c r="E99" s="150">
        <v>204</v>
      </c>
      <c r="F99" s="150">
        <v>576</v>
      </c>
      <c r="G99" s="151">
        <v>181</v>
      </c>
      <c r="H99" s="150">
        <v>1250</v>
      </c>
      <c r="I99" s="152">
        <v>235</v>
      </c>
      <c r="J99" s="153">
        <v>3271</v>
      </c>
      <c r="K99" s="150">
        <v>114</v>
      </c>
      <c r="L99" s="149">
        <v>2744</v>
      </c>
      <c r="M99" s="152">
        <v>65</v>
      </c>
      <c r="N99" s="151">
        <v>2493</v>
      </c>
      <c r="O99" s="152">
        <v>72</v>
      </c>
      <c r="P99" s="151">
        <v>4606</v>
      </c>
      <c r="Q99" s="152">
        <v>6</v>
      </c>
      <c r="R99" s="150">
        <v>837</v>
      </c>
      <c r="S99" s="154" t="s">
        <v>81</v>
      </c>
      <c r="T99" s="155" t="s">
        <v>81</v>
      </c>
      <c r="U99" s="154" t="s">
        <v>81</v>
      </c>
      <c r="V99" s="155" t="s">
        <v>81</v>
      </c>
      <c r="W99" s="152">
        <v>52</v>
      </c>
    </row>
    <row r="100" spans="1:23" ht="12" customHeight="1">
      <c r="A100" s="161" t="s">
        <v>456</v>
      </c>
      <c r="B100" s="162" t="s">
        <v>381</v>
      </c>
      <c r="C100" s="148">
        <v>1831</v>
      </c>
      <c r="D100" s="149">
        <v>20378</v>
      </c>
      <c r="E100" s="150">
        <v>1052</v>
      </c>
      <c r="F100" s="150">
        <v>1796</v>
      </c>
      <c r="G100" s="151">
        <v>198</v>
      </c>
      <c r="H100" s="150">
        <v>1315</v>
      </c>
      <c r="I100" s="152">
        <v>256</v>
      </c>
      <c r="J100" s="153">
        <v>3562</v>
      </c>
      <c r="K100" s="150">
        <v>127</v>
      </c>
      <c r="L100" s="149">
        <v>3084</v>
      </c>
      <c r="M100" s="152">
        <v>104</v>
      </c>
      <c r="N100" s="151">
        <v>3798</v>
      </c>
      <c r="O100" s="152">
        <v>55</v>
      </c>
      <c r="P100" s="151">
        <v>3937</v>
      </c>
      <c r="Q100" s="152">
        <v>11</v>
      </c>
      <c r="R100" s="150">
        <v>1412</v>
      </c>
      <c r="S100" s="154" t="s">
        <v>81</v>
      </c>
      <c r="T100" s="155" t="s">
        <v>81</v>
      </c>
      <c r="U100" s="152">
        <v>3</v>
      </c>
      <c r="V100" s="150">
        <v>1474</v>
      </c>
      <c r="W100" s="152">
        <v>25</v>
      </c>
    </row>
    <row r="101" spans="1:23" ht="12" customHeight="1">
      <c r="A101" s="122">
        <v>76</v>
      </c>
      <c r="B101" s="162" t="s">
        <v>382</v>
      </c>
      <c r="C101" s="148">
        <v>492</v>
      </c>
      <c r="D101" s="149">
        <v>14931</v>
      </c>
      <c r="E101" s="150">
        <v>22</v>
      </c>
      <c r="F101" s="150">
        <v>51</v>
      </c>
      <c r="G101" s="151">
        <v>34</v>
      </c>
      <c r="H101" s="150">
        <v>265</v>
      </c>
      <c r="I101" s="152">
        <v>184</v>
      </c>
      <c r="J101" s="153">
        <v>2587</v>
      </c>
      <c r="K101" s="150">
        <v>105</v>
      </c>
      <c r="L101" s="149">
        <v>2576</v>
      </c>
      <c r="M101" s="152">
        <v>85</v>
      </c>
      <c r="N101" s="151">
        <v>3119</v>
      </c>
      <c r="O101" s="152">
        <v>48</v>
      </c>
      <c r="P101" s="151">
        <v>3447</v>
      </c>
      <c r="Q101" s="152">
        <v>11</v>
      </c>
      <c r="R101" s="150">
        <v>1412</v>
      </c>
      <c r="S101" s="154" t="s">
        <v>81</v>
      </c>
      <c r="T101" s="155" t="s">
        <v>81</v>
      </c>
      <c r="U101" s="152">
        <v>3</v>
      </c>
      <c r="V101" s="150">
        <v>1474</v>
      </c>
      <c r="W101" s="154" t="s">
        <v>81</v>
      </c>
    </row>
    <row r="102" spans="1:23" ht="12" customHeight="1">
      <c r="A102" s="122">
        <v>77</v>
      </c>
      <c r="B102" s="162" t="s">
        <v>383</v>
      </c>
      <c r="C102" s="148">
        <v>1339</v>
      </c>
      <c r="D102" s="149">
        <v>5447</v>
      </c>
      <c r="E102" s="150">
        <v>1030</v>
      </c>
      <c r="F102" s="150">
        <v>1745</v>
      </c>
      <c r="G102" s="151">
        <v>164</v>
      </c>
      <c r="H102" s="150">
        <v>1050</v>
      </c>
      <c r="I102" s="152">
        <v>72</v>
      </c>
      <c r="J102" s="153">
        <v>975</v>
      </c>
      <c r="K102" s="150">
        <v>22</v>
      </c>
      <c r="L102" s="149">
        <v>508</v>
      </c>
      <c r="M102" s="152">
        <v>19</v>
      </c>
      <c r="N102" s="151">
        <v>679</v>
      </c>
      <c r="O102" s="152">
        <v>7</v>
      </c>
      <c r="P102" s="151">
        <v>490</v>
      </c>
      <c r="Q102" s="154" t="s">
        <v>81</v>
      </c>
      <c r="R102" s="155" t="s">
        <v>81</v>
      </c>
      <c r="S102" s="154" t="s">
        <v>81</v>
      </c>
      <c r="T102" s="155" t="s">
        <v>81</v>
      </c>
      <c r="U102" s="154" t="s">
        <v>81</v>
      </c>
      <c r="V102" s="155" t="s">
        <v>81</v>
      </c>
      <c r="W102" s="152">
        <v>25</v>
      </c>
    </row>
    <row r="103" spans="1:23" ht="12" customHeight="1">
      <c r="A103" s="161" t="s">
        <v>384</v>
      </c>
      <c r="B103" s="162" t="s">
        <v>386</v>
      </c>
      <c r="C103" s="148">
        <v>500</v>
      </c>
      <c r="D103" s="149">
        <v>5523</v>
      </c>
      <c r="E103" s="150">
        <v>236</v>
      </c>
      <c r="F103" s="150">
        <v>637</v>
      </c>
      <c r="G103" s="151">
        <v>125</v>
      </c>
      <c r="H103" s="150">
        <v>822</v>
      </c>
      <c r="I103" s="152">
        <v>78</v>
      </c>
      <c r="J103" s="153">
        <v>1053</v>
      </c>
      <c r="K103" s="150">
        <v>19</v>
      </c>
      <c r="L103" s="149">
        <v>445</v>
      </c>
      <c r="M103" s="152">
        <v>16</v>
      </c>
      <c r="N103" s="151">
        <v>599</v>
      </c>
      <c r="O103" s="152">
        <v>18</v>
      </c>
      <c r="P103" s="151">
        <v>1222</v>
      </c>
      <c r="Q103" s="152">
        <v>6</v>
      </c>
      <c r="R103" s="150">
        <v>745</v>
      </c>
      <c r="S103" s="154" t="s">
        <v>81</v>
      </c>
      <c r="T103" s="155" t="s">
        <v>81</v>
      </c>
      <c r="U103" s="154" t="s">
        <v>81</v>
      </c>
      <c r="V103" s="155" t="s">
        <v>81</v>
      </c>
      <c r="W103" s="152">
        <v>2</v>
      </c>
    </row>
    <row r="104" spans="1:23" ht="12" customHeight="1">
      <c r="A104" s="122">
        <v>78</v>
      </c>
      <c r="B104" s="162" t="s">
        <v>387</v>
      </c>
      <c r="C104" s="148">
        <v>241</v>
      </c>
      <c r="D104" s="149">
        <v>2426</v>
      </c>
      <c r="E104" s="150">
        <v>147</v>
      </c>
      <c r="F104" s="150">
        <v>438</v>
      </c>
      <c r="G104" s="151">
        <v>50</v>
      </c>
      <c r="H104" s="150">
        <v>291</v>
      </c>
      <c r="I104" s="152">
        <v>17</v>
      </c>
      <c r="J104" s="153">
        <v>210</v>
      </c>
      <c r="K104" s="150">
        <v>9</v>
      </c>
      <c r="L104" s="149">
        <v>208</v>
      </c>
      <c r="M104" s="152">
        <v>5</v>
      </c>
      <c r="N104" s="151">
        <v>192</v>
      </c>
      <c r="O104" s="152">
        <v>10</v>
      </c>
      <c r="P104" s="151">
        <v>719</v>
      </c>
      <c r="Q104" s="152">
        <v>3</v>
      </c>
      <c r="R104" s="150">
        <v>368</v>
      </c>
      <c r="S104" s="154" t="s">
        <v>81</v>
      </c>
      <c r="T104" s="155" t="s">
        <v>81</v>
      </c>
      <c r="U104" s="154" t="s">
        <v>81</v>
      </c>
      <c r="V104" s="155" t="s">
        <v>81</v>
      </c>
      <c r="W104" s="154" t="s">
        <v>81</v>
      </c>
    </row>
    <row r="105" spans="1:23" ht="12" customHeight="1">
      <c r="A105" s="122">
        <v>79</v>
      </c>
      <c r="B105" s="162" t="s">
        <v>388</v>
      </c>
      <c r="C105" s="148">
        <v>259</v>
      </c>
      <c r="D105" s="149">
        <v>3097</v>
      </c>
      <c r="E105" s="150">
        <v>89</v>
      </c>
      <c r="F105" s="150">
        <v>199</v>
      </c>
      <c r="G105" s="151">
        <v>75</v>
      </c>
      <c r="H105" s="150">
        <v>531</v>
      </c>
      <c r="I105" s="152">
        <v>61</v>
      </c>
      <c r="J105" s="153">
        <v>843</v>
      </c>
      <c r="K105" s="150">
        <v>10</v>
      </c>
      <c r="L105" s="149">
        <v>237</v>
      </c>
      <c r="M105" s="152">
        <v>11</v>
      </c>
      <c r="N105" s="151">
        <v>407</v>
      </c>
      <c r="O105" s="152">
        <v>8</v>
      </c>
      <c r="P105" s="151">
        <v>503</v>
      </c>
      <c r="Q105" s="152">
        <v>3</v>
      </c>
      <c r="R105" s="150">
        <v>377</v>
      </c>
      <c r="S105" s="154" t="s">
        <v>81</v>
      </c>
      <c r="T105" s="155" t="s">
        <v>81</v>
      </c>
      <c r="U105" s="154" t="s">
        <v>81</v>
      </c>
      <c r="V105" s="155" t="s">
        <v>81</v>
      </c>
      <c r="W105" s="152">
        <v>2</v>
      </c>
    </row>
    <row r="106" spans="1:23" ht="12" customHeight="1">
      <c r="A106" s="161" t="s">
        <v>389</v>
      </c>
      <c r="B106" s="162" t="s">
        <v>391</v>
      </c>
      <c r="C106" s="148">
        <v>8801</v>
      </c>
      <c r="D106" s="149">
        <v>52595</v>
      </c>
      <c r="E106" s="150">
        <v>6677</v>
      </c>
      <c r="F106" s="150">
        <v>13075</v>
      </c>
      <c r="G106" s="151">
        <v>1134</v>
      </c>
      <c r="H106" s="150">
        <v>7234</v>
      </c>
      <c r="I106" s="152">
        <v>493</v>
      </c>
      <c r="J106" s="153">
        <v>6477</v>
      </c>
      <c r="K106" s="150">
        <v>150</v>
      </c>
      <c r="L106" s="149">
        <v>3554</v>
      </c>
      <c r="M106" s="152">
        <v>123</v>
      </c>
      <c r="N106" s="151">
        <v>4726</v>
      </c>
      <c r="O106" s="152">
        <v>97</v>
      </c>
      <c r="P106" s="151">
        <v>6697</v>
      </c>
      <c r="Q106" s="152">
        <v>28</v>
      </c>
      <c r="R106" s="150">
        <v>3705</v>
      </c>
      <c r="S106" s="152">
        <v>8</v>
      </c>
      <c r="T106" s="150">
        <v>2025</v>
      </c>
      <c r="U106" s="152">
        <v>9</v>
      </c>
      <c r="V106" s="150">
        <v>5102</v>
      </c>
      <c r="W106" s="152">
        <v>82</v>
      </c>
    </row>
    <row r="107" spans="1:23" ht="12" customHeight="1">
      <c r="A107" s="122">
        <v>80</v>
      </c>
      <c r="B107" s="162" t="s">
        <v>392</v>
      </c>
      <c r="C107" s="148">
        <v>1235</v>
      </c>
      <c r="D107" s="149">
        <v>5607</v>
      </c>
      <c r="E107" s="150">
        <v>901</v>
      </c>
      <c r="F107" s="150">
        <v>1920</v>
      </c>
      <c r="G107" s="151">
        <v>226</v>
      </c>
      <c r="H107" s="150">
        <v>1417</v>
      </c>
      <c r="I107" s="152">
        <v>72</v>
      </c>
      <c r="J107" s="153">
        <v>960</v>
      </c>
      <c r="K107" s="150">
        <v>20</v>
      </c>
      <c r="L107" s="149">
        <v>480</v>
      </c>
      <c r="M107" s="152">
        <v>9</v>
      </c>
      <c r="N107" s="151">
        <v>316</v>
      </c>
      <c r="O107" s="152">
        <v>6</v>
      </c>
      <c r="P107" s="151">
        <v>401</v>
      </c>
      <c r="Q107" s="152">
        <v>1</v>
      </c>
      <c r="R107" s="150">
        <v>113</v>
      </c>
      <c r="S107" s="154" t="s">
        <v>81</v>
      </c>
      <c r="T107" s="155" t="s">
        <v>81</v>
      </c>
      <c r="U107" s="154" t="s">
        <v>81</v>
      </c>
      <c r="V107" s="155" t="s">
        <v>81</v>
      </c>
      <c r="W107" s="154" t="s">
        <v>81</v>
      </c>
    </row>
    <row r="108" spans="1:23" ht="12" customHeight="1">
      <c r="A108" s="122">
        <v>81</v>
      </c>
      <c r="B108" s="162" t="s">
        <v>393</v>
      </c>
      <c r="C108" s="148">
        <v>53</v>
      </c>
      <c r="D108" s="149">
        <v>1087</v>
      </c>
      <c r="E108" s="150">
        <v>17</v>
      </c>
      <c r="F108" s="150">
        <v>33</v>
      </c>
      <c r="G108" s="151">
        <v>9</v>
      </c>
      <c r="H108" s="150">
        <v>47</v>
      </c>
      <c r="I108" s="152">
        <v>9</v>
      </c>
      <c r="J108" s="153">
        <v>124</v>
      </c>
      <c r="K108" s="150">
        <v>8</v>
      </c>
      <c r="L108" s="149">
        <v>205</v>
      </c>
      <c r="M108" s="152">
        <v>2</v>
      </c>
      <c r="N108" s="151">
        <v>70</v>
      </c>
      <c r="O108" s="152">
        <v>7</v>
      </c>
      <c r="P108" s="151">
        <v>508</v>
      </c>
      <c r="Q108" s="152">
        <v>1</v>
      </c>
      <c r="R108" s="150">
        <v>100</v>
      </c>
      <c r="S108" s="154" t="s">
        <v>81</v>
      </c>
      <c r="T108" s="155" t="s">
        <v>81</v>
      </c>
      <c r="U108" s="154" t="s">
        <v>81</v>
      </c>
      <c r="V108" s="155" t="s">
        <v>81</v>
      </c>
      <c r="W108" s="154" t="s">
        <v>81</v>
      </c>
    </row>
    <row r="109" spans="1:23" ht="12" customHeight="1">
      <c r="A109" s="122">
        <v>82</v>
      </c>
      <c r="B109" s="162" t="s">
        <v>394</v>
      </c>
      <c r="C109" s="148">
        <v>3172</v>
      </c>
      <c r="D109" s="149">
        <v>8624</v>
      </c>
      <c r="E109" s="150">
        <v>2839</v>
      </c>
      <c r="F109" s="150">
        <v>4858</v>
      </c>
      <c r="G109" s="151">
        <v>200</v>
      </c>
      <c r="H109" s="150">
        <v>1251</v>
      </c>
      <c r="I109" s="152">
        <v>72</v>
      </c>
      <c r="J109" s="153">
        <v>958</v>
      </c>
      <c r="K109" s="150">
        <v>15</v>
      </c>
      <c r="L109" s="149">
        <v>365</v>
      </c>
      <c r="M109" s="152">
        <v>15</v>
      </c>
      <c r="N109" s="151">
        <v>581</v>
      </c>
      <c r="O109" s="152">
        <v>6</v>
      </c>
      <c r="P109" s="151">
        <v>375</v>
      </c>
      <c r="Q109" s="152">
        <v>2</v>
      </c>
      <c r="R109" s="150">
        <v>236</v>
      </c>
      <c r="S109" s="154" t="s">
        <v>81</v>
      </c>
      <c r="T109" s="155" t="s">
        <v>81</v>
      </c>
      <c r="U109" s="154" t="s">
        <v>81</v>
      </c>
      <c r="V109" s="155" t="s">
        <v>81</v>
      </c>
      <c r="W109" s="152">
        <v>23</v>
      </c>
    </row>
    <row r="110" spans="1:23" ht="12" customHeight="1">
      <c r="A110" s="122">
        <v>83</v>
      </c>
      <c r="B110" s="162" t="s">
        <v>395</v>
      </c>
      <c r="C110" s="148">
        <v>434</v>
      </c>
      <c r="D110" s="149">
        <v>2347</v>
      </c>
      <c r="E110" s="150">
        <v>314</v>
      </c>
      <c r="F110" s="150">
        <v>685</v>
      </c>
      <c r="G110" s="151">
        <v>71</v>
      </c>
      <c r="H110" s="150">
        <v>439</v>
      </c>
      <c r="I110" s="152">
        <v>29</v>
      </c>
      <c r="J110" s="153">
        <v>387</v>
      </c>
      <c r="K110" s="150">
        <v>10</v>
      </c>
      <c r="L110" s="149">
        <v>236</v>
      </c>
      <c r="M110" s="152">
        <v>6</v>
      </c>
      <c r="N110" s="151">
        <v>218</v>
      </c>
      <c r="O110" s="152">
        <v>2</v>
      </c>
      <c r="P110" s="151">
        <v>142</v>
      </c>
      <c r="Q110" s="154" t="s">
        <v>81</v>
      </c>
      <c r="R110" s="155" t="s">
        <v>81</v>
      </c>
      <c r="S110" s="152">
        <v>1</v>
      </c>
      <c r="T110" s="150">
        <v>240</v>
      </c>
      <c r="U110" s="154" t="s">
        <v>81</v>
      </c>
      <c r="V110" s="155" t="s">
        <v>81</v>
      </c>
      <c r="W110" s="152">
        <v>1</v>
      </c>
    </row>
    <row r="111" spans="1:23" ht="12" customHeight="1">
      <c r="A111" s="122">
        <v>84</v>
      </c>
      <c r="B111" s="162" t="s">
        <v>396</v>
      </c>
      <c r="C111" s="148">
        <v>526</v>
      </c>
      <c r="D111" s="149">
        <v>7565</v>
      </c>
      <c r="E111" s="150">
        <v>205</v>
      </c>
      <c r="F111" s="150">
        <v>458</v>
      </c>
      <c r="G111" s="151">
        <v>101</v>
      </c>
      <c r="H111" s="150">
        <v>650</v>
      </c>
      <c r="I111" s="152">
        <v>77</v>
      </c>
      <c r="J111" s="153">
        <v>1014</v>
      </c>
      <c r="K111" s="150">
        <v>29</v>
      </c>
      <c r="L111" s="149">
        <v>676</v>
      </c>
      <c r="M111" s="152">
        <v>35</v>
      </c>
      <c r="N111" s="151">
        <v>1367</v>
      </c>
      <c r="O111" s="152">
        <v>33</v>
      </c>
      <c r="P111" s="151">
        <v>2408</v>
      </c>
      <c r="Q111" s="152">
        <v>5</v>
      </c>
      <c r="R111" s="150">
        <v>590</v>
      </c>
      <c r="S111" s="154" t="s">
        <v>81</v>
      </c>
      <c r="T111" s="155" t="s">
        <v>81</v>
      </c>
      <c r="U111" s="152">
        <v>1</v>
      </c>
      <c r="V111" s="150">
        <v>402</v>
      </c>
      <c r="W111" s="152">
        <v>40</v>
      </c>
    </row>
    <row r="112" spans="1:23" ht="12" customHeight="1">
      <c r="A112" s="122">
        <v>85</v>
      </c>
      <c r="B112" s="162" t="s">
        <v>397</v>
      </c>
      <c r="C112" s="148">
        <v>168</v>
      </c>
      <c r="D112" s="149">
        <v>1490</v>
      </c>
      <c r="E112" s="150">
        <v>61</v>
      </c>
      <c r="F112" s="150">
        <v>167</v>
      </c>
      <c r="G112" s="151">
        <v>53</v>
      </c>
      <c r="H112" s="150">
        <v>357</v>
      </c>
      <c r="I112" s="152">
        <v>35</v>
      </c>
      <c r="J112" s="153">
        <v>462</v>
      </c>
      <c r="K112" s="150">
        <v>8</v>
      </c>
      <c r="L112" s="149">
        <v>187</v>
      </c>
      <c r="M112" s="152">
        <v>7</v>
      </c>
      <c r="N112" s="151">
        <v>257</v>
      </c>
      <c r="O112" s="152">
        <v>1</v>
      </c>
      <c r="P112" s="151">
        <v>60</v>
      </c>
      <c r="Q112" s="154" t="s">
        <v>81</v>
      </c>
      <c r="R112" s="155" t="s">
        <v>81</v>
      </c>
      <c r="S112" s="154" t="s">
        <v>81</v>
      </c>
      <c r="T112" s="155" t="s">
        <v>81</v>
      </c>
      <c r="U112" s="154" t="s">
        <v>81</v>
      </c>
      <c r="V112" s="155" t="s">
        <v>81</v>
      </c>
      <c r="W112" s="152">
        <v>3</v>
      </c>
    </row>
    <row r="113" spans="1:23" ht="12" customHeight="1">
      <c r="A113" s="122">
        <v>86</v>
      </c>
      <c r="B113" s="162" t="s">
        <v>398</v>
      </c>
      <c r="C113" s="148">
        <v>910</v>
      </c>
      <c r="D113" s="149">
        <v>3457</v>
      </c>
      <c r="E113" s="150">
        <v>700</v>
      </c>
      <c r="F113" s="150">
        <v>1646</v>
      </c>
      <c r="G113" s="151">
        <v>155</v>
      </c>
      <c r="H113" s="150">
        <v>981</v>
      </c>
      <c r="I113" s="152">
        <v>43</v>
      </c>
      <c r="J113" s="153">
        <v>545</v>
      </c>
      <c r="K113" s="150">
        <v>10</v>
      </c>
      <c r="L113" s="149">
        <v>222</v>
      </c>
      <c r="M113" s="152">
        <v>2</v>
      </c>
      <c r="N113" s="151">
        <v>63</v>
      </c>
      <c r="O113" s="154" t="s">
        <v>81</v>
      </c>
      <c r="P113" s="157" t="s">
        <v>81</v>
      </c>
      <c r="Q113" s="154" t="s">
        <v>81</v>
      </c>
      <c r="R113" s="155" t="s">
        <v>81</v>
      </c>
      <c r="S113" s="154" t="s">
        <v>81</v>
      </c>
      <c r="T113" s="155" t="s">
        <v>81</v>
      </c>
      <c r="U113" s="154" t="s">
        <v>81</v>
      </c>
      <c r="V113" s="155" t="s">
        <v>81</v>
      </c>
      <c r="W113" s="154" t="s">
        <v>81</v>
      </c>
    </row>
    <row r="114" spans="1:23" ht="12" customHeight="1">
      <c r="A114" s="122">
        <v>87</v>
      </c>
      <c r="B114" s="162" t="s">
        <v>399</v>
      </c>
      <c r="C114" s="148">
        <v>195</v>
      </c>
      <c r="D114" s="149">
        <v>1540</v>
      </c>
      <c r="E114" s="150">
        <v>151</v>
      </c>
      <c r="F114" s="150">
        <v>291</v>
      </c>
      <c r="G114" s="151">
        <v>33</v>
      </c>
      <c r="H114" s="150">
        <v>204</v>
      </c>
      <c r="I114" s="152">
        <v>7</v>
      </c>
      <c r="J114" s="153">
        <v>93</v>
      </c>
      <c r="K114" s="150">
        <v>2</v>
      </c>
      <c r="L114" s="149">
        <v>45</v>
      </c>
      <c r="M114" s="152">
        <v>1</v>
      </c>
      <c r="N114" s="151">
        <v>31</v>
      </c>
      <c r="O114" s="154" t="s">
        <v>81</v>
      </c>
      <c r="P114" s="157" t="s">
        <v>81</v>
      </c>
      <c r="Q114" s="154" t="s">
        <v>81</v>
      </c>
      <c r="R114" s="155" t="s">
        <v>81</v>
      </c>
      <c r="S114" s="154" t="s">
        <v>81</v>
      </c>
      <c r="T114" s="155" t="s">
        <v>81</v>
      </c>
      <c r="U114" s="152">
        <v>1</v>
      </c>
      <c r="V114" s="150">
        <v>876</v>
      </c>
      <c r="W114" s="154" t="s">
        <v>81</v>
      </c>
    </row>
    <row r="115" spans="1:23" ht="12" customHeight="1">
      <c r="A115" s="122">
        <v>88</v>
      </c>
      <c r="B115" s="162" t="s">
        <v>400</v>
      </c>
      <c r="C115" s="148">
        <v>246</v>
      </c>
      <c r="D115" s="149">
        <v>1829</v>
      </c>
      <c r="E115" s="150">
        <v>119</v>
      </c>
      <c r="F115" s="150">
        <v>302</v>
      </c>
      <c r="G115" s="151">
        <v>69</v>
      </c>
      <c r="H115" s="150">
        <v>463</v>
      </c>
      <c r="I115" s="152">
        <v>39</v>
      </c>
      <c r="J115" s="153">
        <v>485</v>
      </c>
      <c r="K115" s="150">
        <v>11</v>
      </c>
      <c r="L115" s="149">
        <v>252</v>
      </c>
      <c r="M115" s="152">
        <v>6</v>
      </c>
      <c r="N115" s="151">
        <v>218</v>
      </c>
      <c r="O115" s="152">
        <v>2</v>
      </c>
      <c r="P115" s="151">
        <v>109</v>
      </c>
      <c r="Q115" s="154" t="s">
        <v>81</v>
      </c>
      <c r="R115" s="155" t="s">
        <v>81</v>
      </c>
      <c r="S115" s="154" t="s">
        <v>81</v>
      </c>
      <c r="T115" s="155" t="s">
        <v>81</v>
      </c>
      <c r="U115" s="154" t="s">
        <v>81</v>
      </c>
      <c r="V115" s="155" t="s">
        <v>81</v>
      </c>
      <c r="W115" s="154" t="s">
        <v>81</v>
      </c>
    </row>
    <row r="116" spans="1:23" ht="12" customHeight="1">
      <c r="A116" s="122">
        <v>89</v>
      </c>
      <c r="B116" s="162" t="s">
        <v>401</v>
      </c>
      <c r="C116" s="148">
        <v>33</v>
      </c>
      <c r="D116" s="149">
        <v>292</v>
      </c>
      <c r="E116" s="150">
        <v>17</v>
      </c>
      <c r="F116" s="150">
        <v>38</v>
      </c>
      <c r="G116" s="151">
        <v>6</v>
      </c>
      <c r="H116" s="150">
        <v>33</v>
      </c>
      <c r="I116" s="152">
        <v>6</v>
      </c>
      <c r="J116" s="153">
        <v>75</v>
      </c>
      <c r="K116" s="150">
        <v>2</v>
      </c>
      <c r="L116" s="149">
        <v>51</v>
      </c>
      <c r="M116" s="152">
        <v>1</v>
      </c>
      <c r="N116" s="151">
        <v>35</v>
      </c>
      <c r="O116" s="152">
        <v>1</v>
      </c>
      <c r="P116" s="151">
        <v>60</v>
      </c>
      <c r="Q116" s="154" t="s">
        <v>81</v>
      </c>
      <c r="R116" s="155" t="s">
        <v>81</v>
      </c>
      <c r="S116" s="154" t="s">
        <v>81</v>
      </c>
      <c r="T116" s="155" t="s">
        <v>81</v>
      </c>
      <c r="U116" s="154" t="s">
        <v>81</v>
      </c>
      <c r="V116" s="155" t="s">
        <v>81</v>
      </c>
      <c r="W116" s="154" t="s">
        <v>81</v>
      </c>
    </row>
    <row r="117" spans="1:23" ht="12" customHeight="1">
      <c r="A117" s="122">
        <v>90</v>
      </c>
      <c r="B117" s="162" t="s">
        <v>402</v>
      </c>
      <c r="C117" s="148">
        <v>499</v>
      </c>
      <c r="D117" s="149">
        <v>14548</v>
      </c>
      <c r="E117" s="150">
        <v>211</v>
      </c>
      <c r="F117" s="150">
        <v>484</v>
      </c>
      <c r="G117" s="151">
        <v>98</v>
      </c>
      <c r="H117" s="150">
        <v>651</v>
      </c>
      <c r="I117" s="152">
        <v>61</v>
      </c>
      <c r="J117" s="153">
        <v>803</v>
      </c>
      <c r="K117" s="150">
        <v>24</v>
      </c>
      <c r="L117" s="149">
        <v>587</v>
      </c>
      <c r="M117" s="152">
        <v>31</v>
      </c>
      <c r="N117" s="151">
        <v>1275</v>
      </c>
      <c r="O117" s="152">
        <v>38</v>
      </c>
      <c r="P117" s="151">
        <v>2577</v>
      </c>
      <c r="Q117" s="152">
        <v>18</v>
      </c>
      <c r="R117" s="150">
        <v>2562</v>
      </c>
      <c r="S117" s="152">
        <v>7</v>
      </c>
      <c r="T117" s="150">
        <v>1785</v>
      </c>
      <c r="U117" s="152">
        <v>7</v>
      </c>
      <c r="V117" s="150">
        <v>3824</v>
      </c>
      <c r="W117" s="152">
        <v>4</v>
      </c>
    </row>
    <row r="118" spans="1:23" ht="12" customHeight="1">
      <c r="A118" s="122">
        <v>91</v>
      </c>
      <c r="B118" s="162" t="s">
        <v>403</v>
      </c>
      <c r="C118" s="148">
        <v>241</v>
      </c>
      <c r="D118" s="149">
        <v>1350</v>
      </c>
      <c r="E118" s="150">
        <v>158</v>
      </c>
      <c r="F118" s="150">
        <v>321</v>
      </c>
      <c r="G118" s="151">
        <v>49</v>
      </c>
      <c r="H118" s="150">
        <v>333</v>
      </c>
      <c r="I118" s="152">
        <v>19</v>
      </c>
      <c r="J118" s="153">
        <v>243</v>
      </c>
      <c r="K118" s="150">
        <v>9</v>
      </c>
      <c r="L118" s="149">
        <v>203</v>
      </c>
      <c r="M118" s="152">
        <v>5</v>
      </c>
      <c r="N118" s="151">
        <v>193</v>
      </c>
      <c r="O118" s="152">
        <v>1</v>
      </c>
      <c r="P118" s="151">
        <v>57</v>
      </c>
      <c r="Q118" s="154" t="s">
        <v>81</v>
      </c>
      <c r="R118" s="155" t="s">
        <v>81</v>
      </c>
      <c r="S118" s="154" t="s">
        <v>81</v>
      </c>
      <c r="T118" s="155" t="s">
        <v>81</v>
      </c>
      <c r="U118" s="154" t="s">
        <v>81</v>
      </c>
      <c r="V118" s="155" t="s">
        <v>81</v>
      </c>
      <c r="W118" s="154" t="s">
        <v>81</v>
      </c>
    </row>
    <row r="119" spans="1:23" ht="12" customHeight="1">
      <c r="A119" s="122">
        <v>92</v>
      </c>
      <c r="B119" s="162" t="s">
        <v>404</v>
      </c>
      <c r="C119" s="148">
        <v>1022</v>
      </c>
      <c r="D119" s="149">
        <v>2575</v>
      </c>
      <c r="E119" s="150">
        <v>945</v>
      </c>
      <c r="F119" s="150">
        <v>1796</v>
      </c>
      <c r="G119" s="151">
        <v>56</v>
      </c>
      <c r="H119" s="150">
        <v>358</v>
      </c>
      <c r="I119" s="152">
        <v>15</v>
      </c>
      <c r="J119" s="153">
        <v>202</v>
      </c>
      <c r="K119" s="150">
        <v>2</v>
      </c>
      <c r="L119" s="149">
        <v>45</v>
      </c>
      <c r="M119" s="152">
        <v>2</v>
      </c>
      <c r="N119" s="151">
        <v>70</v>
      </c>
      <c r="O119" s="154" t="s">
        <v>81</v>
      </c>
      <c r="P119" s="157" t="s">
        <v>81</v>
      </c>
      <c r="Q119" s="152">
        <v>1</v>
      </c>
      <c r="R119" s="150">
        <v>104</v>
      </c>
      <c r="S119" s="154" t="s">
        <v>81</v>
      </c>
      <c r="T119" s="155" t="s">
        <v>81</v>
      </c>
      <c r="U119" s="154" t="s">
        <v>81</v>
      </c>
      <c r="V119" s="155" t="s">
        <v>81</v>
      </c>
      <c r="W119" s="152">
        <v>1</v>
      </c>
    </row>
    <row r="120" spans="1:23" ht="12" customHeight="1">
      <c r="A120" s="122">
        <v>93</v>
      </c>
      <c r="B120" s="162" t="s">
        <v>405</v>
      </c>
      <c r="C120" s="148">
        <v>67</v>
      </c>
      <c r="D120" s="149">
        <v>284</v>
      </c>
      <c r="E120" s="150">
        <v>39</v>
      </c>
      <c r="F120" s="150">
        <v>76</v>
      </c>
      <c r="G120" s="151">
        <v>8</v>
      </c>
      <c r="H120" s="150">
        <v>50</v>
      </c>
      <c r="I120" s="152">
        <v>9</v>
      </c>
      <c r="J120" s="153">
        <v>126</v>
      </c>
      <c r="K120" s="155" t="s">
        <v>81</v>
      </c>
      <c r="L120" s="156" t="s">
        <v>81</v>
      </c>
      <c r="M120" s="152">
        <v>1</v>
      </c>
      <c r="N120" s="151">
        <v>32</v>
      </c>
      <c r="O120" s="154" t="s">
        <v>81</v>
      </c>
      <c r="P120" s="157" t="s">
        <v>81</v>
      </c>
      <c r="Q120" s="154" t="s">
        <v>81</v>
      </c>
      <c r="R120" s="155" t="s">
        <v>81</v>
      </c>
      <c r="S120" s="154" t="s">
        <v>81</v>
      </c>
      <c r="T120" s="155" t="s">
        <v>81</v>
      </c>
      <c r="U120" s="154" t="s">
        <v>81</v>
      </c>
      <c r="V120" s="155" t="s">
        <v>81</v>
      </c>
      <c r="W120" s="152">
        <v>10</v>
      </c>
    </row>
    <row r="121" spans="1:23" ht="12" customHeight="1">
      <c r="A121" s="177" t="s">
        <v>406</v>
      </c>
      <c r="B121" s="175" t="s">
        <v>457</v>
      </c>
      <c r="C121" s="148">
        <v>528</v>
      </c>
      <c r="D121" s="149">
        <v>13777</v>
      </c>
      <c r="E121" s="150">
        <v>235</v>
      </c>
      <c r="F121" s="150">
        <v>415</v>
      </c>
      <c r="G121" s="151">
        <v>77</v>
      </c>
      <c r="H121" s="150">
        <v>539</v>
      </c>
      <c r="I121" s="152">
        <v>75</v>
      </c>
      <c r="J121" s="153">
        <v>1088</v>
      </c>
      <c r="K121" s="150">
        <v>38</v>
      </c>
      <c r="L121" s="149">
        <v>890</v>
      </c>
      <c r="M121" s="152">
        <v>49</v>
      </c>
      <c r="N121" s="151">
        <v>1876</v>
      </c>
      <c r="O121" s="152">
        <v>28</v>
      </c>
      <c r="P121" s="151">
        <v>1959</v>
      </c>
      <c r="Q121" s="152">
        <v>18</v>
      </c>
      <c r="R121" s="150">
        <v>2593</v>
      </c>
      <c r="S121" s="152">
        <v>3</v>
      </c>
      <c r="T121" s="150">
        <v>710</v>
      </c>
      <c r="U121" s="152">
        <v>5</v>
      </c>
      <c r="V121" s="150">
        <v>3707</v>
      </c>
      <c r="W121" s="154" t="s">
        <v>81</v>
      </c>
    </row>
    <row r="122" spans="1:23" ht="12" customHeight="1">
      <c r="A122" s="178" t="s">
        <v>458</v>
      </c>
      <c r="B122" s="162" t="s">
        <v>459</v>
      </c>
      <c r="C122" s="148">
        <v>58</v>
      </c>
      <c r="D122" s="149">
        <v>2359</v>
      </c>
      <c r="E122" s="150">
        <v>8</v>
      </c>
      <c r="F122" s="150">
        <v>26</v>
      </c>
      <c r="G122" s="151">
        <v>7</v>
      </c>
      <c r="H122" s="150">
        <v>46</v>
      </c>
      <c r="I122" s="152">
        <v>20</v>
      </c>
      <c r="J122" s="153">
        <v>282</v>
      </c>
      <c r="K122" s="150">
        <v>5</v>
      </c>
      <c r="L122" s="149">
        <v>118</v>
      </c>
      <c r="M122" s="152">
        <v>7</v>
      </c>
      <c r="N122" s="151">
        <v>274</v>
      </c>
      <c r="O122" s="152">
        <v>7</v>
      </c>
      <c r="P122" s="151">
        <v>492</v>
      </c>
      <c r="Q122" s="152">
        <v>3</v>
      </c>
      <c r="R122" s="150">
        <v>443</v>
      </c>
      <c r="S122" s="154" t="s">
        <v>81</v>
      </c>
      <c r="T122" s="155" t="s">
        <v>81</v>
      </c>
      <c r="U122" s="152">
        <v>1</v>
      </c>
      <c r="V122" s="150">
        <v>678</v>
      </c>
      <c r="W122" s="154" t="s">
        <v>81</v>
      </c>
    </row>
    <row r="123" spans="1:23" ht="12" customHeight="1">
      <c r="A123" s="124">
        <v>96</v>
      </c>
      <c r="B123" s="163" t="s">
        <v>460</v>
      </c>
      <c r="C123" s="164">
        <v>470</v>
      </c>
      <c r="D123" s="165">
        <v>11418</v>
      </c>
      <c r="E123" s="166">
        <v>227</v>
      </c>
      <c r="F123" s="166">
        <v>389</v>
      </c>
      <c r="G123" s="167">
        <v>70</v>
      </c>
      <c r="H123" s="166">
        <v>493</v>
      </c>
      <c r="I123" s="168">
        <v>55</v>
      </c>
      <c r="J123" s="169">
        <v>806</v>
      </c>
      <c r="K123" s="166">
        <v>33</v>
      </c>
      <c r="L123" s="165">
        <v>772</v>
      </c>
      <c r="M123" s="168">
        <v>42</v>
      </c>
      <c r="N123" s="167">
        <v>1602</v>
      </c>
      <c r="O123" s="168">
        <v>21</v>
      </c>
      <c r="P123" s="167">
        <v>1467</v>
      </c>
      <c r="Q123" s="168">
        <v>15</v>
      </c>
      <c r="R123" s="166">
        <v>2150</v>
      </c>
      <c r="S123" s="168">
        <v>3</v>
      </c>
      <c r="T123" s="166">
        <v>710</v>
      </c>
      <c r="U123" s="168">
        <v>4</v>
      </c>
      <c r="V123" s="166">
        <v>3029</v>
      </c>
      <c r="W123" s="170" t="s">
        <v>81</v>
      </c>
    </row>
    <row r="124" spans="1:23" ht="15" customHeight="1">
      <c r="A124" s="23"/>
      <c r="B124" s="53" t="s">
        <v>461</v>
      </c>
      <c r="I124" s="48"/>
      <c r="J124" s="49"/>
      <c r="L124" s="4"/>
      <c r="R124" s="3"/>
      <c r="S124" s="3"/>
      <c r="U124" s="6" t="s">
        <v>462</v>
      </c>
      <c r="W124" s="4"/>
    </row>
    <row r="125" spans="1:19" ht="15" customHeight="1">
      <c r="A125" s="23"/>
      <c r="B125" s="53"/>
      <c r="I125" s="48"/>
      <c r="J125" s="49"/>
      <c r="L125" s="4"/>
      <c r="R125" s="3"/>
      <c r="S125" s="3"/>
    </row>
    <row r="126" spans="1:3" ht="13.5">
      <c r="A126" s="54"/>
      <c r="B126" s="55"/>
      <c r="C126" s="45"/>
    </row>
  </sheetData>
  <mergeCells count="11">
    <mergeCell ref="U3:V3"/>
    <mergeCell ref="S3:T3"/>
    <mergeCell ref="I3:J3"/>
    <mergeCell ref="K3:L3"/>
    <mergeCell ref="M3:N3"/>
    <mergeCell ref="A3:B4"/>
    <mergeCell ref="O3:P3"/>
    <mergeCell ref="Q3:R3"/>
    <mergeCell ref="C3:D3"/>
    <mergeCell ref="E3:F3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73" r:id="rId1"/>
  <rowBreaks count="1" manualBreakCount="1">
    <brk id="63" max="22" man="1"/>
  </rowBreaks>
  <colBreaks count="1" manualBreakCount="1">
    <brk id="9" min="1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L65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13.3984375" style="3" customWidth="1"/>
    <col min="2" max="12" width="8.5" style="2" customWidth="1"/>
    <col min="13" max="13" width="8.5" style="1" customWidth="1"/>
    <col min="14" max="25" width="8.5" style="2" customWidth="1"/>
    <col min="26" max="26" width="8.5" style="3" customWidth="1"/>
    <col min="27" max="27" width="8.5" style="4" customWidth="1"/>
    <col min="28" max="16384" width="9" style="3" customWidth="1"/>
  </cols>
  <sheetData>
    <row r="1" ht="18" customHeight="1"/>
    <row r="2" spans="1:2" ht="19.5" thickBot="1">
      <c r="A2" s="47" t="s">
        <v>463</v>
      </c>
      <c r="B2" s="1"/>
    </row>
    <row r="3" spans="1:38" s="5" customFormat="1" ht="15" customHeight="1" thickTop="1">
      <c r="A3" s="237" t="s">
        <v>132</v>
      </c>
      <c r="B3" s="248" t="s">
        <v>113</v>
      </c>
      <c r="C3" s="249"/>
      <c r="D3" s="225" t="s">
        <v>464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19"/>
    </row>
    <row r="4" spans="1:38" s="5" customFormat="1" ht="15.75" customHeight="1">
      <c r="A4" s="238"/>
      <c r="B4" s="230"/>
      <c r="C4" s="250"/>
      <c r="D4" s="230" t="s">
        <v>133</v>
      </c>
      <c r="E4" s="231"/>
      <c r="F4" s="234" t="s">
        <v>134</v>
      </c>
      <c r="G4" s="235"/>
      <c r="H4" s="246" t="s">
        <v>135</v>
      </c>
      <c r="I4" s="247"/>
      <c r="J4" s="246" t="s">
        <v>136</v>
      </c>
      <c r="K4" s="247"/>
      <c r="L4" s="242" t="s">
        <v>137</v>
      </c>
      <c r="M4" s="243"/>
      <c r="N4" s="240" t="s">
        <v>138</v>
      </c>
      <c r="O4" s="240"/>
      <c r="P4" s="229" t="s">
        <v>148</v>
      </c>
      <c r="Q4" s="229"/>
      <c r="R4" s="229" t="s">
        <v>149</v>
      </c>
      <c r="S4" s="229"/>
      <c r="T4" s="229" t="s">
        <v>465</v>
      </c>
      <c r="U4" s="229"/>
      <c r="V4" s="229" t="s">
        <v>139</v>
      </c>
      <c r="W4" s="229"/>
      <c r="X4" s="227" t="s">
        <v>140</v>
      </c>
      <c r="Y4" s="227"/>
      <c r="Z4" s="227" t="s">
        <v>466</v>
      </c>
      <c r="AA4" s="227"/>
      <c r="AB4" s="227" t="s">
        <v>467</v>
      </c>
      <c r="AC4" s="227"/>
      <c r="AD4" s="227" t="s">
        <v>468</v>
      </c>
      <c r="AE4" s="227"/>
      <c r="AF4" s="227" t="s">
        <v>469</v>
      </c>
      <c r="AG4" s="227"/>
      <c r="AH4" s="227" t="s">
        <v>150</v>
      </c>
      <c r="AI4" s="227"/>
      <c r="AJ4" s="227" t="s">
        <v>470</v>
      </c>
      <c r="AK4" s="228"/>
      <c r="AL4" s="19"/>
    </row>
    <row r="5" spans="1:38" s="5" customFormat="1" ht="12" customHeight="1">
      <c r="A5" s="238"/>
      <c r="B5" s="232"/>
      <c r="C5" s="236"/>
      <c r="D5" s="232"/>
      <c r="E5" s="233"/>
      <c r="F5" s="232"/>
      <c r="G5" s="236"/>
      <c r="H5" s="244"/>
      <c r="I5" s="245"/>
      <c r="J5" s="244"/>
      <c r="K5" s="245"/>
      <c r="L5" s="244"/>
      <c r="M5" s="245"/>
      <c r="N5" s="241"/>
      <c r="O5" s="241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8"/>
      <c r="AL5" s="19"/>
    </row>
    <row r="6" spans="1:37" s="5" customFormat="1" ht="26.25" customHeight="1">
      <c r="A6" s="239"/>
      <c r="B6" s="56" t="s">
        <v>141</v>
      </c>
      <c r="C6" s="56" t="s">
        <v>142</v>
      </c>
      <c r="D6" s="56" t="s">
        <v>141</v>
      </c>
      <c r="E6" s="56" t="s">
        <v>142</v>
      </c>
      <c r="F6" s="56" t="s">
        <v>141</v>
      </c>
      <c r="G6" s="56" t="s">
        <v>142</v>
      </c>
      <c r="H6" s="56" t="s">
        <v>141</v>
      </c>
      <c r="I6" s="56" t="s">
        <v>142</v>
      </c>
      <c r="J6" s="56" t="s">
        <v>141</v>
      </c>
      <c r="K6" s="56" t="s">
        <v>142</v>
      </c>
      <c r="L6" s="56" t="s">
        <v>141</v>
      </c>
      <c r="M6" s="56" t="s">
        <v>142</v>
      </c>
      <c r="N6" s="179" t="s">
        <v>141</v>
      </c>
      <c r="O6" s="56" t="s">
        <v>142</v>
      </c>
      <c r="P6" s="56" t="s">
        <v>141</v>
      </c>
      <c r="Q6" s="56" t="s">
        <v>142</v>
      </c>
      <c r="R6" s="56" t="s">
        <v>141</v>
      </c>
      <c r="S6" s="56" t="s">
        <v>142</v>
      </c>
      <c r="T6" s="56" t="s">
        <v>141</v>
      </c>
      <c r="U6" s="56" t="s">
        <v>142</v>
      </c>
      <c r="V6" s="56" t="s">
        <v>141</v>
      </c>
      <c r="W6" s="56" t="s">
        <v>142</v>
      </c>
      <c r="X6" s="56" t="s">
        <v>141</v>
      </c>
      <c r="Y6" s="56" t="s">
        <v>142</v>
      </c>
      <c r="Z6" s="56" t="s">
        <v>141</v>
      </c>
      <c r="AA6" s="57" t="s">
        <v>142</v>
      </c>
      <c r="AB6" s="56" t="s">
        <v>141</v>
      </c>
      <c r="AC6" s="57" t="s">
        <v>142</v>
      </c>
      <c r="AD6" s="56" t="s">
        <v>141</v>
      </c>
      <c r="AE6" s="57" t="s">
        <v>142</v>
      </c>
      <c r="AF6" s="56" t="s">
        <v>141</v>
      </c>
      <c r="AG6" s="57" t="s">
        <v>142</v>
      </c>
      <c r="AH6" s="56" t="s">
        <v>141</v>
      </c>
      <c r="AI6" s="57" t="s">
        <v>142</v>
      </c>
      <c r="AJ6" s="56" t="s">
        <v>141</v>
      </c>
      <c r="AK6" s="57" t="s">
        <v>142</v>
      </c>
    </row>
    <row r="7" spans="1:37" s="43" customFormat="1" ht="10.5" customHeight="1">
      <c r="A7" s="180"/>
      <c r="B7" s="18"/>
      <c r="C7" s="18" t="s">
        <v>131</v>
      </c>
      <c r="D7" s="18"/>
      <c r="E7" s="18" t="s">
        <v>131</v>
      </c>
      <c r="F7" s="18"/>
      <c r="G7" s="18" t="s">
        <v>131</v>
      </c>
      <c r="H7" s="18"/>
      <c r="I7" s="18" t="s">
        <v>131</v>
      </c>
      <c r="J7" s="18"/>
      <c r="K7" s="18" t="s">
        <v>131</v>
      </c>
      <c r="L7" s="18"/>
      <c r="M7" s="18" t="s">
        <v>131</v>
      </c>
      <c r="N7" s="18"/>
      <c r="O7" s="18" t="s">
        <v>131</v>
      </c>
      <c r="P7" s="18"/>
      <c r="Q7" s="18" t="s">
        <v>131</v>
      </c>
      <c r="R7" s="18"/>
      <c r="S7" s="18" t="s">
        <v>131</v>
      </c>
      <c r="T7" s="18"/>
      <c r="U7" s="18" t="s">
        <v>131</v>
      </c>
      <c r="V7" s="18"/>
      <c r="W7" s="18" t="s">
        <v>131</v>
      </c>
      <c r="X7" s="18"/>
      <c r="Y7" s="18" t="s">
        <v>131</v>
      </c>
      <c r="Z7" s="19"/>
      <c r="AA7" s="18" t="s">
        <v>131</v>
      </c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s="58" customFormat="1" ht="15" customHeight="1">
      <c r="A8" s="70" t="s">
        <v>145</v>
      </c>
      <c r="B8" s="181">
        <v>48723</v>
      </c>
      <c r="C8" s="181">
        <v>396194</v>
      </c>
      <c r="D8" s="181">
        <v>138</v>
      </c>
      <c r="E8" s="181">
        <v>1650</v>
      </c>
      <c r="F8" s="181">
        <v>48585</v>
      </c>
      <c r="G8" s="181">
        <v>394544</v>
      </c>
      <c r="H8" s="181">
        <v>44</v>
      </c>
      <c r="I8" s="181">
        <v>411</v>
      </c>
      <c r="J8" s="181">
        <v>5244</v>
      </c>
      <c r="K8" s="181">
        <v>30655</v>
      </c>
      <c r="L8" s="181">
        <v>5640</v>
      </c>
      <c r="M8" s="181">
        <v>86965</v>
      </c>
      <c r="N8" s="181">
        <v>69</v>
      </c>
      <c r="O8" s="181">
        <v>2140</v>
      </c>
      <c r="P8" s="181">
        <v>244</v>
      </c>
      <c r="Q8" s="181">
        <v>4750</v>
      </c>
      <c r="R8" s="181">
        <v>733</v>
      </c>
      <c r="S8" s="181">
        <v>12089</v>
      </c>
      <c r="T8" s="181">
        <v>12171</v>
      </c>
      <c r="U8" s="181">
        <v>76464</v>
      </c>
      <c r="V8" s="181">
        <v>634</v>
      </c>
      <c r="W8" s="181">
        <v>8296</v>
      </c>
      <c r="X8" s="181">
        <v>2410</v>
      </c>
      <c r="Y8" s="181">
        <v>5161</v>
      </c>
      <c r="Z8" s="181">
        <v>7259</v>
      </c>
      <c r="AA8" s="181">
        <v>38789</v>
      </c>
      <c r="AB8" s="181">
        <v>2477</v>
      </c>
      <c r="AC8" s="181">
        <v>36551</v>
      </c>
      <c r="AD8" s="181">
        <v>1831</v>
      </c>
      <c r="AE8" s="181">
        <v>20378</v>
      </c>
      <c r="AF8" s="181">
        <v>500</v>
      </c>
      <c r="AG8" s="181">
        <v>5523</v>
      </c>
      <c r="AH8" s="181">
        <v>8801</v>
      </c>
      <c r="AI8" s="181">
        <v>52595</v>
      </c>
      <c r="AJ8" s="181">
        <v>528</v>
      </c>
      <c r="AK8" s="181">
        <v>13777</v>
      </c>
    </row>
    <row r="9" spans="1:37" s="58" customFormat="1" ht="15" customHeight="1">
      <c r="A9" s="70" t="s">
        <v>147</v>
      </c>
      <c r="B9" s="181">
        <f>SUM(B11:B23)</f>
        <v>40286</v>
      </c>
      <c r="C9" s="181">
        <f aca="true" t="shared" si="0" ref="C9:AK9">SUM(C11:C23)</f>
        <v>329130</v>
      </c>
      <c r="D9" s="181">
        <f t="shared" si="0"/>
        <v>107</v>
      </c>
      <c r="E9" s="181">
        <f t="shared" si="0"/>
        <v>1360</v>
      </c>
      <c r="F9" s="181">
        <f t="shared" si="0"/>
        <v>40179</v>
      </c>
      <c r="G9" s="181">
        <f t="shared" si="0"/>
        <v>327770</v>
      </c>
      <c r="H9" s="181">
        <f t="shared" si="0"/>
        <v>23</v>
      </c>
      <c r="I9" s="181">
        <f t="shared" si="0"/>
        <v>248</v>
      </c>
      <c r="J9" s="181">
        <f t="shared" si="0"/>
        <v>4236</v>
      </c>
      <c r="K9" s="181">
        <f t="shared" si="0"/>
        <v>25407</v>
      </c>
      <c r="L9" s="181">
        <f t="shared" si="0"/>
        <v>4720</v>
      </c>
      <c r="M9" s="181">
        <f t="shared" si="0"/>
        <v>68779</v>
      </c>
      <c r="N9" s="181">
        <f t="shared" si="0"/>
        <v>49</v>
      </c>
      <c r="O9" s="181">
        <f t="shared" si="0"/>
        <v>1884</v>
      </c>
      <c r="P9" s="181">
        <f t="shared" si="0"/>
        <v>219</v>
      </c>
      <c r="Q9" s="181">
        <f t="shared" si="0"/>
        <v>4539</v>
      </c>
      <c r="R9" s="181">
        <f t="shared" si="0"/>
        <v>580</v>
      </c>
      <c r="S9" s="181">
        <f t="shared" si="0"/>
        <v>9639</v>
      </c>
      <c r="T9" s="181">
        <f t="shared" si="0"/>
        <v>10125</v>
      </c>
      <c r="U9" s="181">
        <f t="shared" si="0"/>
        <v>65308</v>
      </c>
      <c r="V9" s="181">
        <f t="shared" si="0"/>
        <v>562</v>
      </c>
      <c r="W9" s="181">
        <f t="shared" si="0"/>
        <v>7596</v>
      </c>
      <c r="X9" s="181">
        <f t="shared" si="0"/>
        <v>2216</v>
      </c>
      <c r="Y9" s="181">
        <f t="shared" si="0"/>
        <v>4688</v>
      </c>
      <c r="Z9" s="181">
        <f t="shared" si="0"/>
        <v>5577</v>
      </c>
      <c r="AA9" s="181">
        <f t="shared" si="0"/>
        <v>29335</v>
      </c>
      <c r="AB9" s="181">
        <f t="shared" si="0"/>
        <v>2113</v>
      </c>
      <c r="AC9" s="181">
        <f t="shared" si="0"/>
        <v>31997</v>
      </c>
      <c r="AD9" s="181">
        <f t="shared" si="0"/>
        <v>1541</v>
      </c>
      <c r="AE9" s="181">
        <f t="shared" si="0"/>
        <v>17366</v>
      </c>
      <c r="AF9" s="181">
        <f t="shared" si="0"/>
        <v>388</v>
      </c>
      <c r="AG9" s="181">
        <f t="shared" si="0"/>
        <v>4426</v>
      </c>
      <c r="AH9" s="181">
        <f t="shared" si="0"/>
        <v>7429</v>
      </c>
      <c r="AI9" s="181">
        <f t="shared" si="0"/>
        <v>45252</v>
      </c>
      <c r="AJ9" s="181">
        <f t="shared" si="0"/>
        <v>401</v>
      </c>
      <c r="AK9" s="181">
        <f t="shared" si="0"/>
        <v>11306</v>
      </c>
    </row>
    <row r="10" spans="1:37" s="58" customFormat="1" ht="15" customHeight="1">
      <c r="A10" s="70" t="s">
        <v>146</v>
      </c>
      <c r="B10" s="181">
        <f>SUM(B24,B26,B32,B34,B41)</f>
        <v>8437</v>
      </c>
      <c r="C10" s="181">
        <f aca="true" t="shared" si="1" ref="C10:AK10">SUM(C24,C26,C32,C34,C41)</f>
        <v>67064</v>
      </c>
      <c r="D10" s="181">
        <f t="shared" si="1"/>
        <v>31</v>
      </c>
      <c r="E10" s="181">
        <f t="shared" si="1"/>
        <v>290</v>
      </c>
      <c r="F10" s="181">
        <f t="shared" si="1"/>
        <v>8406</v>
      </c>
      <c r="G10" s="181">
        <f t="shared" si="1"/>
        <v>66774</v>
      </c>
      <c r="H10" s="181">
        <f t="shared" si="1"/>
        <v>21</v>
      </c>
      <c r="I10" s="181">
        <f t="shared" si="1"/>
        <v>163</v>
      </c>
      <c r="J10" s="181">
        <f t="shared" si="1"/>
        <v>1008</v>
      </c>
      <c r="K10" s="181">
        <f t="shared" si="1"/>
        <v>5248</v>
      </c>
      <c r="L10" s="181">
        <f t="shared" si="1"/>
        <v>920</v>
      </c>
      <c r="M10" s="181">
        <f t="shared" si="1"/>
        <v>18186</v>
      </c>
      <c r="N10" s="181">
        <f t="shared" si="1"/>
        <v>20</v>
      </c>
      <c r="O10" s="181">
        <f t="shared" si="1"/>
        <v>256</v>
      </c>
      <c r="P10" s="181">
        <f t="shared" si="1"/>
        <v>25</v>
      </c>
      <c r="Q10" s="181">
        <f t="shared" si="1"/>
        <v>211</v>
      </c>
      <c r="R10" s="181">
        <f t="shared" si="1"/>
        <v>153</v>
      </c>
      <c r="S10" s="181">
        <f t="shared" si="1"/>
        <v>2450</v>
      </c>
      <c r="T10" s="181">
        <f t="shared" si="1"/>
        <v>2046</v>
      </c>
      <c r="U10" s="181">
        <f t="shared" si="1"/>
        <v>11156</v>
      </c>
      <c r="V10" s="181">
        <f t="shared" si="1"/>
        <v>72</v>
      </c>
      <c r="W10" s="181">
        <f t="shared" si="1"/>
        <v>700</v>
      </c>
      <c r="X10" s="181">
        <f t="shared" si="1"/>
        <v>194</v>
      </c>
      <c r="Y10" s="181">
        <f t="shared" si="1"/>
        <v>473</v>
      </c>
      <c r="Z10" s="181">
        <f t="shared" si="1"/>
        <v>1682</v>
      </c>
      <c r="AA10" s="181">
        <f t="shared" si="1"/>
        <v>9454</v>
      </c>
      <c r="AB10" s="181">
        <f t="shared" si="1"/>
        <v>364</v>
      </c>
      <c r="AC10" s="181">
        <f t="shared" si="1"/>
        <v>4554</v>
      </c>
      <c r="AD10" s="181">
        <f t="shared" si="1"/>
        <v>290</v>
      </c>
      <c r="AE10" s="181">
        <f t="shared" si="1"/>
        <v>3012</v>
      </c>
      <c r="AF10" s="181">
        <f t="shared" si="1"/>
        <v>112</v>
      </c>
      <c r="AG10" s="181">
        <f t="shared" si="1"/>
        <v>1097</v>
      </c>
      <c r="AH10" s="181">
        <f t="shared" si="1"/>
        <v>1372</v>
      </c>
      <c r="AI10" s="181">
        <f t="shared" si="1"/>
        <v>7343</v>
      </c>
      <c r="AJ10" s="181">
        <f t="shared" si="1"/>
        <v>127</v>
      </c>
      <c r="AK10" s="181">
        <f t="shared" si="1"/>
        <v>2471</v>
      </c>
    </row>
    <row r="11" spans="1:37" s="58" customFormat="1" ht="15" customHeight="1">
      <c r="A11" s="70" t="s">
        <v>471</v>
      </c>
      <c r="B11" s="182">
        <v>12744</v>
      </c>
      <c r="C11" s="144">
        <v>116060</v>
      </c>
      <c r="D11" s="182">
        <v>10</v>
      </c>
      <c r="E11" s="144">
        <v>97</v>
      </c>
      <c r="F11" s="182">
        <v>12734</v>
      </c>
      <c r="G11" s="144">
        <v>115963</v>
      </c>
      <c r="H11" s="183" t="s">
        <v>81</v>
      </c>
      <c r="I11" s="183" t="s">
        <v>81</v>
      </c>
      <c r="J11" s="182">
        <v>877</v>
      </c>
      <c r="K11" s="144">
        <v>7783</v>
      </c>
      <c r="L11" s="182">
        <v>1005</v>
      </c>
      <c r="M11" s="144">
        <v>14635</v>
      </c>
      <c r="N11" s="182">
        <v>11</v>
      </c>
      <c r="O11" s="144">
        <v>959</v>
      </c>
      <c r="P11" s="182">
        <v>122</v>
      </c>
      <c r="Q11" s="144">
        <v>3225</v>
      </c>
      <c r="R11" s="182">
        <v>122</v>
      </c>
      <c r="S11" s="144">
        <v>2653</v>
      </c>
      <c r="T11" s="182">
        <v>3684</v>
      </c>
      <c r="U11" s="144">
        <v>24727</v>
      </c>
      <c r="V11" s="182">
        <v>279</v>
      </c>
      <c r="W11" s="144">
        <v>4513</v>
      </c>
      <c r="X11" s="182">
        <v>718</v>
      </c>
      <c r="Y11" s="144">
        <v>1972</v>
      </c>
      <c r="Z11" s="182">
        <v>1900</v>
      </c>
      <c r="AA11" s="144">
        <v>10079</v>
      </c>
      <c r="AB11" s="182">
        <v>690</v>
      </c>
      <c r="AC11" s="144">
        <v>11263</v>
      </c>
      <c r="AD11" s="182">
        <v>488</v>
      </c>
      <c r="AE11" s="144">
        <v>6584</v>
      </c>
      <c r="AF11" s="182">
        <v>103</v>
      </c>
      <c r="AG11" s="144">
        <v>744</v>
      </c>
      <c r="AH11" s="182">
        <v>2639</v>
      </c>
      <c r="AI11" s="144">
        <v>21350</v>
      </c>
      <c r="AJ11" s="182">
        <v>96</v>
      </c>
      <c r="AK11" s="144">
        <v>5476</v>
      </c>
    </row>
    <row r="12" spans="1:37" s="58" customFormat="1" ht="15" customHeight="1">
      <c r="A12" s="70" t="s">
        <v>62</v>
      </c>
      <c r="B12" s="182">
        <v>3862</v>
      </c>
      <c r="C12" s="144">
        <v>25598</v>
      </c>
      <c r="D12" s="182">
        <v>7</v>
      </c>
      <c r="E12" s="144">
        <v>95</v>
      </c>
      <c r="F12" s="182">
        <v>3855</v>
      </c>
      <c r="G12" s="144">
        <v>25503</v>
      </c>
      <c r="H12" s="183" t="s">
        <v>81</v>
      </c>
      <c r="I12" s="183" t="s">
        <v>81</v>
      </c>
      <c r="J12" s="182">
        <v>471</v>
      </c>
      <c r="K12" s="144">
        <v>2544</v>
      </c>
      <c r="L12" s="182">
        <v>805</v>
      </c>
      <c r="M12" s="144">
        <v>5591</v>
      </c>
      <c r="N12" s="182">
        <v>4</v>
      </c>
      <c r="O12" s="144">
        <v>145</v>
      </c>
      <c r="P12" s="182">
        <v>22</v>
      </c>
      <c r="Q12" s="144">
        <v>418</v>
      </c>
      <c r="R12" s="182">
        <v>35</v>
      </c>
      <c r="S12" s="144">
        <v>436</v>
      </c>
      <c r="T12" s="182">
        <v>848</v>
      </c>
      <c r="U12" s="144">
        <v>4665</v>
      </c>
      <c r="V12" s="182">
        <v>63</v>
      </c>
      <c r="W12" s="144">
        <v>759</v>
      </c>
      <c r="X12" s="182">
        <v>95</v>
      </c>
      <c r="Y12" s="144">
        <v>225</v>
      </c>
      <c r="Z12" s="182">
        <v>592</v>
      </c>
      <c r="AA12" s="144">
        <v>2832</v>
      </c>
      <c r="AB12" s="182">
        <v>168</v>
      </c>
      <c r="AC12" s="144">
        <v>1702</v>
      </c>
      <c r="AD12" s="182">
        <v>105</v>
      </c>
      <c r="AE12" s="144">
        <v>1220</v>
      </c>
      <c r="AF12" s="182">
        <v>11</v>
      </c>
      <c r="AG12" s="144">
        <v>179</v>
      </c>
      <c r="AH12" s="182">
        <v>614</v>
      </c>
      <c r="AI12" s="144">
        <v>4125</v>
      </c>
      <c r="AJ12" s="182">
        <v>22</v>
      </c>
      <c r="AK12" s="144">
        <v>662</v>
      </c>
    </row>
    <row r="13" spans="1:37" s="58" customFormat="1" ht="15" customHeight="1">
      <c r="A13" s="70" t="s">
        <v>63</v>
      </c>
      <c r="B13" s="182">
        <v>2489</v>
      </c>
      <c r="C13" s="144">
        <v>15623</v>
      </c>
      <c r="D13" s="182">
        <v>3</v>
      </c>
      <c r="E13" s="144">
        <v>28</v>
      </c>
      <c r="F13" s="182">
        <v>2486</v>
      </c>
      <c r="G13" s="144">
        <v>15595</v>
      </c>
      <c r="H13" s="182">
        <v>2</v>
      </c>
      <c r="I13" s="144">
        <v>20</v>
      </c>
      <c r="J13" s="182">
        <v>271</v>
      </c>
      <c r="K13" s="144">
        <v>1272</v>
      </c>
      <c r="L13" s="182">
        <v>478</v>
      </c>
      <c r="M13" s="144">
        <v>4346</v>
      </c>
      <c r="N13" s="182">
        <v>2</v>
      </c>
      <c r="O13" s="144">
        <v>13</v>
      </c>
      <c r="P13" s="182">
        <v>8</v>
      </c>
      <c r="Q13" s="144">
        <v>47</v>
      </c>
      <c r="R13" s="182">
        <v>42</v>
      </c>
      <c r="S13" s="144">
        <v>461</v>
      </c>
      <c r="T13" s="182">
        <v>520</v>
      </c>
      <c r="U13" s="144">
        <v>2886</v>
      </c>
      <c r="V13" s="182">
        <v>30</v>
      </c>
      <c r="W13" s="144">
        <v>248</v>
      </c>
      <c r="X13" s="182">
        <v>182</v>
      </c>
      <c r="Y13" s="144">
        <v>257</v>
      </c>
      <c r="Z13" s="182">
        <v>279</v>
      </c>
      <c r="AA13" s="144">
        <v>1225</v>
      </c>
      <c r="AB13" s="182">
        <v>107</v>
      </c>
      <c r="AC13" s="144">
        <v>1339</v>
      </c>
      <c r="AD13" s="182">
        <v>114</v>
      </c>
      <c r="AE13" s="144">
        <v>837</v>
      </c>
      <c r="AF13" s="182">
        <v>16</v>
      </c>
      <c r="AG13" s="144">
        <v>191</v>
      </c>
      <c r="AH13" s="182">
        <v>410</v>
      </c>
      <c r="AI13" s="144">
        <v>1948</v>
      </c>
      <c r="AJ13" s="182">
        <v>25</v>
      </c>
      <c r="AK13" s="144">
        <v>505</v>
      </c>
    </row>
    <row r="14" spans="1:37" s="58" customFormat="1" ht="15" customHeight="1">
      <c r="A14" s="70" t="s">
        <v>64</v>
      </c>
      <c r="B14" s="182">
        <v>1685</v>
      </c>
      <c r="C14" s="144">
        <v>11649</v>
      </c>
      <c r="D14" s="182">
        <v>6</v>
      </c>
      <c r="E14" s="144">
        <v>99</v>
      </c>
      <c r="F14" s="182">
        <v>1679</v>
      </c>
      <c r="G14" s="144">
        <v>11550</v>
      </c>
      <c r="H14" s="182">
        <v>3</v>
      </c>
      <c r="I14" s="144">
        <v>26</v>
      </c>
      <c r="J14" s="182">
        <v>203</v>
      </c>
      <c r="K14" s="144">
        <v>1073</v>
      </c>
      <c r="L14" s="182">
        <v>167</v>
      </c>
      <c r="M14" s="144">
        <v>1691</v>
      </c>
      <c r="N14" s="182">
        <v>2</v>
      </c>
      <c r="O14" s="144">
        <v>30</v>
      </c>
      <c r="P14" s="182">
        <v>4</v>
      </c>
      <c r="Q14" s="144">
        <v>54</v>
      </c>
      <c r="R14" s="182">
        <v>26</v>
      </c>
      <c r="S14" s="144">
        <v>324</v>
      </c>
      <c r="T14" s="182">
        <v>463</v>
      </c>
      <c r="U14" s="144">
        <v>2421</v>
      </c>
      <c r="V14" s="182">
        <v>17</v>
      </c>
      <c r="W14" s="144">
        <v>176</v>
      </c>
      <c r="X14" s="182">
        <v>52</v>
      </c>
      <c r="Y14" s="144">
        <v>75</v>
      </c>
      <c r="Z14" s="182">
        <v>191</v>
      </c>
      <c r="AA14" s="144">
        <v>804</v>
      </c>
      <c r="AB14" s="182">
        <v>117</v>
      </c>
      <c r="AC14" s="144">
        <v>2231</v>
      </c>
      <c r="AD14" s="182">
        <v>81</v>
      </c>
      <c r="AE14" s="144">
        <v>781</v>
      </c>
      <c r="AF14" s="182">
        <v>25</v>
      </c>
      <c r="AG14" s="144">
        <v>274</v>
      </c>
      <c r="AH14" s="182">
        <v>304</v>
      </c>
      <c r="AI14" s="144">
        <v>1140</v>
      </c>
      <c r="AJ14" s="182">
        <v>24</v>
      </c>
      <c r="AK14" s="144">
        <v>450</v>
      </c>
    </row>
    <row r="15" spans="1:37" s="58" customFormat="1" ht="15" customHeight="1">
      <c r="A15" s="70" t="s">
        <v>65</v>
      </c>
      <c r="B15" s="182">
        <v>1689</v>
      </c>
      <c r="C15" s="144">
        <v>10888</v>
      </c>
      <c r="D15" s="182">
        <v>3</v>
      </c>
      <c r="E15" s="144">
        <v>31</v>
      </c>
      <c r="F15" s="182">
        <v>1686</v>
      </c>
      <c r="G15" s="144">
        <v>10857</v>
      </c>
      <c r="H15" s="182">
        <v>1</v>
      </c>
      <c r="I15" s="144">
        <v>34</v>
      </c>
      <c r="J15" s="182">
        <v>204</v>
      </c>
      <c r="K15" s="144">
        <v>1131</v>
      </c>
      <c r="L15" s="182">
        <v>285</v>
      </c>
      <c r="M15" s="144">
        <v>2608</v>
      </c>
      <c r="N15" s="182">
        <v>6</v>
      </c>
      <c r="O15" s="144">
        <v>289</v>
      </c>
      <c r="P15" s="182">
        <v>6</v>
      </c>
      <c r="Q15" s="144">
        <v>26</v>
      </c>
      <c r="R15" s="182">
        <v>27</v>
      </c>
      <c r="S15" s="144">
        <v>360</v>
      </c>
      <c r="T15" s="182">
        <v>388</v>
      </c>
      <c r="U15" s="144">
        <v>1744</v>
      </c>
      <c r="V15" s="182">
        <v>21</v>
      </c>
      <c r="W15" s="144">
        <v>184</v>
      </c>
      <c r="X15" s="182">
        <v>85</v>
      </c>
      <c r="Y15" s="144">
        <v>152</v>
      </c>
      <c r="Z15" s="182">
        <v>140</v>
      </c>
      <c r="AA15" s="144">
        <v>597</v>
      </c>
      <c r="AB15" s="182">
        <v>78</v>
      </c>
      <c r="AC15" s="144">
        <v>984</v>
      </c>
      <c r="AD15" s="182">
        <v>73</v>
      </c>
      <c r="AE15" s="144">
        <v>781</v>
      </c>
      <c r="AF15" s="182">
        <v>24</v>
      </c>
      <c r="AG15" s="144">
        <v>220</v>
      </c>
      <c r="AH15" s="182">
        <v>316</v>
      </c>
      <c r="AI15" s="144">
        <v>1333</v>
      </c>
      <c r="AJ15" s="182">
        <v>32</v>
      </c>
      <c r="AK15" s="144">
        <v>414</v>
      </c>
    </row>
    <row r="16" spans="1:37" s="58" customFormat="1" ht="15" customHeight="1">
      <c r="A16" s="70" t="s">
        <v>66</v>
      </c>
      <c r="B16" s="182">
        <v>1436</v>
      </c>
      <c r="C16" s="144">
        <v>15275</v>
      </c>
      <c r="D16" s="182">
        <v>6</v>
      </c>
      <c r="E16" s="144">
        <v>38</v>
      </c>
      <c r="F16" s="182">
        <v>1430</v>
      </c>
      <c r="G16" s="144">
        <v>15237</v>
      </c>
      <c r="H16" s="182">
        <v>2</v>
      </c>
      <c r="I16" s="144">
        <v>9</v>
      </c>
      <c r="J16" s="182">
        <v>181</v>
      </c>
      <c r="K16" s="144">
        <v>1013</v>
      </c>
      <c r="L16" s="182">
        <v>199</v>
      </c>
      <c r="M16" s="144">
        <v>6373</v>
      </c>
      <c r="N16" s="182">
        <v>2</v>
      </c>
      <c r="O16" s="144">
        <v>85</v>
      </c>
      <c r="P16" s="182">
        <v>7</v>
      </c>
      <c r="Q16" s="144">
        <v>50</v>
      </c>
      <c r="R16" s="182">
        <v>24</v>
      </c>
      <c r="S16" s="144">
        <v>400</v>
      </c>
      <c r="T16" s="182">
        <v>353</v>
      </c>
      <c r="U16" s="144">
        <v>2095</v>
      </c>
      <c r="V16" s="182">
        <v>18</v>
      </c>
      <c r="W16" s="144">
        <v>213</v>
      </c>
      <c r="X16" s="182">
        <v>58</v>
      </c>
      <c r="Y16" s="144">
        <v>96</v>
      </c>
      <c r="Z16" s="182">
        <v>161</v>
      </c>
      <c r="AA16" s="144">
        <v>806</v>
      </c>
      <c r="AB16" s="182">
        <v>78</v>
      </c>
      <c r="AC16" s="144">
        <v>1315</v>
      </c>
      <c r="AD16" s="182">
        <v>50</v>
      </c>
      <c r="AE16" s="144">
        <v>689</v>
      </c>
      <c r="AF16" s="182">
        <v>16</v>
      </c>
      <c r="AG16" s="144">
        <v>337</v>
      </c>
      <c r="AH16" s="182">
        <v>255</v>
      </c>
      <c r="AI16" s="144">
        <v>1252</v>
      </c>
      <c r="AJ16" s="182">
        <v>26</v>
      </c>
      <c r="AK16" s="144">
        <v>504</v>
      </c>
    </row>
    <row r="17" spans="1:37" s="58" customFormat="1" ht="15" customHeight="1">
      <c r="A17" s="70" t="s">
        <v>151</v>
      </c>
      <c r="B17" s="182">
        <v>2838</v>
      </c>
      <c r="C17" s="144">
        <v>25610</v>
      </c>
      <c r="D17" s="182">
        <v>7</v>
      </c>
      <c r="E17" s="144">
        <v>177</v>
      </c>
      <c r="F17" s="182">
        <v>2831</v>
      </c>
      <c r="G17" s="144">
        <v>25433</v>
      </c>
      <c r="H17" s="182">
        <v>5</v>
      </c>
      <c r="I17" s="144">
        <v>91</v>
      </c>
      <c r="J17" s="182">
        <v>377</v>
      </c>
      <c r="K17" s="144">
        <v>2075</v>
      </c>
      <c r="L17" s="182">
        <v>369</v>
      </c>
      <c r="M17" s="144">
        <v>8869</v>
      </c>
      <c r="N17" s="182">
        <v>3</v>
      </c>
      <c r="O17" s="144">
        <v>140</v>
      </c>
      <c r="P17" s="182">
        <v>8</v>
      </c>
      <c r="Q17" s="144">
        <v>88</v>
      </c>
      <c r="R17" s="182">
        <v>55</v>
      </c>
      <c r="S17" s="144">
        <v>738</v>
      </c>
      <c r="T17" s="182">
        <v>648</v>
      </c>
      <c r="U17" s="144">
        <v>4357</v>
      </c>
      <c r="V17" s="182">
        <v>26</v>
      </c>
      <c r="W17" s="144">
        <v>351</v>
      </c>
      <c r="X17" s="182">
        <v>87</v>
      </c>
      <c r="Y17" s="144">
        <v>131</v>
      </c>
      <c r="Z17" s="182">
        <v>307</v>
      </c>
      <c r="AA17" s="144">
        <v>1381</v>
      </c>
      <c r="AB17" s="182">
        <v>186</v>
      </c>
      <c r="AC17" s="144">
        <v>2563</v>
      </c>
      <c r="AD17" s="182">
        <v>111</v>
      </c>
      <c r="AE17" s="144">
        <v>1195</v>
      </c>
      <c r="AF17" s="182">
        <v>36</v>
      </c>
      <c r="AG17" s="144">
        <v>567</v>
      </c>
      <c r="AH17" s="182">
        <v>583</v>
      </c>
      <c r="AI17" s="144">
        <v>2242</v>
      </c>
      <c r="AJ17" s="182">
        <v>30</v>
      </c>
      <c r="AK17" s="144">
        <v>645</v>
      </c>
    </row>
    <row r="18" spans="1:37" s="58" customFormat="1" ht="15" customHeight="1">
      <c r="A18" s="70" t="s">
        <v>472</v>
      </c>
      <c r="B18" s="182">
        <v>2771</v>
      </c>
      <c r="C18" s="144">
        <v>19907</v>
      </c>
      <c r="D18" s="182">
        <v>25</v>
      </c>
      <c r="E18" s="144">
        <v>297</v>
      </c>
      <c r="F18" s="182">
        <v>2746</v>
      </c>
      <c r="G18" s="144">
        <v>19610</v>
      </c>
      <c r="H18" s="182">
        <v>6</v>
      </c>
      <c r="I18" s="144">
        <v>47</v>
      </c>
      <c r="J18" s="182">
        <v>378</v>
      </c>
      <c r="K18" s="144">
        <v>1740</v>
      </c>
      <c r="L18" s="182">
        <v>251</v>
      </c>
      <c r="M18" s="144">
        <v>5138</v>
      </c>
      <c r="N18" s="182">
        <v>4</v>
      </c>
      <c r="O18" s="144">
        <v>29</v>
      </c>
      <c r="P18" s="182">
        <v>5</v>
      </c>
      <c r="Q18" s="144">
        <v>14</v>
      </c>
      <c r="R18" s="182">
        <v>43</v>
      </c>
      <c r="S18" s="144">
        <v>710</v>
      </c>
      <c r="T18" s="182">
        <v>665</v>
      </c>
      <c r="U18" s="144">
        <v>3086</v>
      </c>
      <c r="V18" s="182">
        <v>19</v>
      </c>
      <c r="W18" s="144">
        <v>212</v>
      </c>
      <c r="X18" s="182">
        <v>77</v>
      </c>
      <c r="Y18" s="144">
        <v>437</v>
      </c>
      <c r="Z18" s="182">
        <v>619</v>
      </c>
      <c r="AA18" s="144">
        <v>2891</v>
      </c>
      <c r="AB18" s="182">
        <v>108</v>
      </c>
      <c r="AC18" s="144">
        <v>1627</v>
      </c>
      <c r="AD18" s="182">
        <v>104</v>
      </c>
      <c r="AE18" s="144">
        <v>974</v>
      </c>
      <c r="AF18" s="182">
        <v>36</v>
      </c>
      <c r="AG18" s="144">
        <v>332</v>
      </c>
      <c r="AH18" s="182">
        <v>401</v>
      </c>
      <c r="AI18" s="144">
        <v>2069</v>
      </c>
      <c r="AJ18" s="182">
        <v>30</v>
      </c>
      <c r="AK18" s="144">
        <v>304</v>
      </c>
    </row>
    <row r="19" spans="1:37" s="46" customFormat="1" ht="15" customHeight="1">
      <c r="A19" s="70" t="s">
        <v>473</v>
      </c>
      <c r="B19" s="182">
        <v>2908</v>
      </c>
      <c r="C19" s="144">
        <v>21878</v>
      </c>
      <c r="D19" s="182">
        <v>6</v>
      </c>
      <c r="E19" s="144">
        <v>75</v>
      </c>
      <c r="F19" s="182">
        <v>2902</v>
      </c>
      <c r="G19" s="144">
        <v>21803</v>
      </c>
      <c r="H19" s="182">
        <v>1</v>
      </c>
      <c r="I19" s="144">
        <v>3</v>
      </c>
      <c r="J19" s="182">
        <v>372</v>
      </c>
      <c r="K19" s="144">
        <v>2017</v>
      </c>
      <c r="L19" s="182">
        <v>296</v>
      </c>
      <c r="M19" s="144">
        <v>3960</v>
      </c>
      <c r="N19" s="182">
        <v>2</v>
      </c>
      <c r="O19" s="144">
        <v>41</v>
      </c>
      <c r="P19" s="182">
        <v>10</v>
      </c>
      <c r="Q19" s="144">
        <v>228</v>
      </c>
      <c r="R19" s="182">
        <v>39</v>
      </c>
      <c r="S19" s="144">
        <v>689</v>
      </c>
      <c r="T19" s="182">
        <v>596</v>
      </c>
      <c r="U19" s="144">
        <v>4620</v>
      </c>
      <c r="V19" s="182">
        <v>29</v>
      </c>
      <c r="W19" s="144">
        <v>311</v>
      </c>
      <c r="X19" s="182">
        <v>285</v>
      </c>
      <c r="Y19" s="144">
        <v>457</v>
      </c>
      <c r="Z19" s="182">
        <v>392</v>
      </c>
      <c r="AA19" s="144">
        <v>2489</v>
      </c>
      <c r="AB19" s="182">
        <v>169</v>
      </c>
      <c r="AC19" s="144">
        <v>1982</v>
      </c>
      <c r="AD19" s="182">
        <v>155</v>
      </c>
      <c r="AE19" s="144">
        <v>1238</v>
      </c>
      <c r="AF19" s="182">
        <v>21</v>
      </c>
      <c r="AG19" s="144">
        <v>331</v>
      </c>
      <c r="AH19" s="182">
        <v>521</v>
      </c>
      <c r="AI19" s="144">
        <v>2943</v>
      </c>
      <c r="AJ19" s="182">
        <v>14</v>
      </c>
      <c r="AK19" s="144">
        <v>494</v>
      </c>
    </row>
    <row r="20" spans="1:37" s="46" customFormat="1" ht="15" customHeight="1">
      <c r="A20" s="70" t="s">
        <v>474</v>
      </c>
      <c r="B20" s="182">
        <v>3227</v>
      </c>
      <c r="C20" s="144">
        <v>27240</v>
      </c>
      <c r="D20" s="182">
        <v>23</v>
      </c>
      <c r="E20" s="144">
        <v>240</v>
      </c>
      <c r="F20" s="182">
        <v>3204</v>
      </c>
      <c r="G20" s="144">
        <v>27000</v>
      </c>
      <c r="H20" s="183" t="s">
        <v>81</v>
      </c>
      <c r="I20" s="183" t="s">
        <v>81</v>
      </c>
      <c r="J20" s="182">
        <v>328</v>
      </c>
      <c r="K20" s="144">
        <v>1836</v>
      </c>
      <c r="L20" s="182">
        <v>280</v>
      </c>
      <c r="M20" s="144">
        <v>4826</v>
      </c>
      <c r="N20" s="182">
        <v>3</v>
      </c>
      <c r="O20" s="144">
        <v>47</v>
      </c>
      <c r="P20" s="182">
        <v>14</v>
      </c>
      <c r="Q20" s="144">
        <v>212</v>
      </c>
      <c r="R20" s="182">
        <v>64</v>
      </c>
      <c r="S20" s="144">
        <v>883</v>
      </c>
      <c r="T20" s="182">
        <v>820</v>
      </c>
      <c r="U20" s="144">
        <v>5921</v>
      </c>
      <c r="V20" s="182">
        <v>20</v>
      </c>
      <c r="W20" s="144">
        <v>213</v>
      </c>
      <c r="X20" s="182">
        <v>243</v>
      </c>
      <c r="Y20" s="144">
        <v>381</v>
      </c>
      <c r="Z20" s="182">
        <v>488</v>
      </c>
      <c r="AA20" s="144">
        <v>3864</v>
      </c>
      <c r="AB20" s="182">
        <v>181</v>
      </c>
      <c r="AC20" s="144">
        <v>3399</v>
      </c>
      <c r="AD20" s="182">
        <v>96</v>
      </c>
      <c r="AE20" s="144">
        <v>999</v>
      </c>
      <c r="AF20" s="182">
        <v>34</v>
      </c>
      <c r="AG20" s="144">
        <v>585</v>
      </c>
      <c r="AH20" s="182">
        <v>600</v>
      </c>
      <c r="AI20" s="144">
        <v>3081</v>
      </c>
      <c r="AJ20" s="182">
        <v>33</v>
      </c>
      <c r="AK20" s="144">
        <v>753</v>
      </c>
    </row>
    <row r="21" spans="1:37" s="46" customFormat="1" ht="15" customHeight="1">
      <c r="A21" s="70" t="s">
        <v>475</v>
      </c>
      <c r="B21" s="182">
        <v>1508</v>
      </c>
      <c r="C21" s="144">
        <v>10949</v>
      </c>
      <c r="D21" s="182">
        <v>3</v>
      </c>
      <c r="E21" s="144">
        <v>12</v>
      </c>
      <c r="F21" s="182">
        <v>1505</v>
      </c>
      <c r="G21" s="144">
        <v>10937</v>
      </c>
      <c r="H21" s="183" t="s">
        <v>81</v>
      </c>
      <c r="I21" s="183" t="s">
        <v>81</v>
      </c>
      <c r="J21" s="182">
        <v>212</v>
      </c>
      <c r="K21" s="144">
        <v>887</v>
      </c>
      <c r="L21" s="182">
        <v>295</v>
      </c>
      <c r="M21" s="144">
        <v>3543</v>
      </c>
      <c r="N21" s="182">
        <v>3</v>
      </c>
      <c r="O21" s="144">
        <v>18</v>
      </c>
      <c r="P21" s="182">
        <v>2</v>
      </c>
      <c r="Q21" s="144">
        <v>12</v>
      </c>
      <c r="R21" s="182">
        <v>20</v>
      </c>
      <c r="S21" s="144">
        <v>179</v>
      </c>
      <c r="T21" s="182">
        <v>315</v>
      </c>
      <c r="U21" s="144">
        <v>1955</v>
      </c>
      <c r="V21" s="182">
        <v>10</v>
      </c>
      <c r="W21" s="144">
        <v>99</v>
      </c>
      <c r="X21" s="182">
        <v>141</v>
      </c>
      <c r="Y21" s="144">
        <v>192</v>
      </c>
      <c r="Z21" s="182">
        <v>130</v>
      </c>
      <c r="AA21" s="144">
        <v>531</v>
      </c>
      <c r="AB21" s="182">
        <v>65</v>
      </c>
      <c r="AC21" s="144">
        <v>987</v>
      </c>
      <c r="AD21" s="182">
        <v>57</v>
      </c>
      <c r="AE21" s="144">
        <v>743</v>
      </c>
      <c r="AF21" s="182">
        <v>25</v>
      </c>
      <c r="AG21" s="144">
        <v>220</v>
      </c>
      <c r="AH21" s="182">
        <v>205</v>
      </c>
      <c r="AI21" s="144">
        <v>1294</v>
      </c>
      <c r="AJ21" s="182">
        <v>25</v>
      </c>
      <c r="AK21" s="144">
        <v>277</v>
      </c>
    </row>
    <row r="22" spans="1:37" s="46" customFormat="1" ht="15" customHeight="1">
      <c r="A22" s="70" t="s">
        <v>476</v>
      </c>
      <c r="B22" s="182">
        <v>1709</v>
      </c>
      <c r="C22" s="144">
        <v>11674</v>
      </c>
      <c r="D22" s="182">
        <v>6</v>
      </c>
      <c r="E22" s="144">
        <v>153</v>
      </c>
      <c r="F22" s="182">
        <v>1703</v>
      </c>
      <c r="G22" s="144">
        <v>11521</v>
      </c>
      <c r="H22" s="182">
        <v>2</v>
      </c>
      <c r="I22" s="144">
        <v>12</v>
      </c>
      <c r="J22" s="182">
        <v>229</v>
      </c>
      <c r="K22" s="144">
        <v>1355</v>
      </c>
      <c r="L22" s="182">
        <v>184</v>
      </c>
      <c r="M22" s="144">
        <v>2227</v>
      </c>
      <c r="N22" s="182">
        <v>5</v>
      </c>
      <c r="O22" s="144">
        <v>78</v>
      </c>
      <c r="P22" s="182">
        <v>2</v>
      </c>
      <c r="Q22" s="144">
        <v>18</v>
      </c>
      <c r="R22" s="182">
        <v>31</v>
      </c>
      <c r="S22" s="144">
        <v>446</v>
      </c>
      <c r="T22" s="182">
        <v>422</v>
      </c>
      <c r="U22" s="144">
        <v>2088</v>
      </c>
      <c r="V22" s="182">
        <v>16</v>
      </c>
      <c r="W22" s="144">
        <v>201</v>
      </c>
      <c r="X22" s="182">
        <v>48</v>
      </c>
      <c r="Y22" s="144">
        <v>71</v>
      </c>
      <c r="Z22" s="182">
        <v>236</v>
      </c>
      <c r="AA22" s="144">
        <v>990</v>
      </c>
      <c r="AB22" s="182">
        <v>82</v>
      </c>
      <c r="AC22" s="144">
        <v>1127</v>
      </c>
      <c r="AD22" s="182">
        <v>60</v>
      </c>
      <c r="AE22" s="144">
        <v>632</v>
      </c>
      <c r="AF22" s="182">
        <v>27</v>
      </c>
      <c r="AG22" s="144">
        <v>356</v>
      </c>
      <c r="AH22" s="182">
        <v>330</v>
      </c>
      <c r="AI22" s="144">
        <v>1373</v>
      </c>
      <c r="AJ22" s="182">
        <v>29</v>
      </c>
      <c r="AK22" s="144">
        <v>547</v>
      </c>
    </row>
    <row r="23" spans="1:37" s="46" customFormat="1" ht="15" customHeight="1">
      <c r="A23" s="70" t="s">
        <v>477</v>
      </c>
      <c r="B23" s="182">
        <v>1420</v>
      </c>
      <c r="C23" s="144">
        <v>16779</v>
      </c>
      <c r="D23" s="182">
        <v>2</v>
      </c>
      <c r="E23" s="144">
        <v>18</v>
      </c>
      <c r="F23" s="182">
        <v>1418</v>
      </c>
      <c r="G23" s="144">
        <v>16761</v>
      </c>
      <c r="H23" s="182">
        <v>1</v>
      </c>
      <c r="I23" s="144">
        <v>6</v>
      </c>
      <c r="J23" s="182">
        <v>133</v>
      </c>
      <c r="K23" s="144">
        <v>681</v>
      </c>
      <c r="L23" s="182">
        <v>106</v>
      </c>
      <c r="M23" s="144">
        <v>4972</v>
      </c>
      <c r="N23" s="182">
        <v>2</v>
      </c>
      <c r="O23" s="144">
        <v>10</v>
      </c>
      <c r="P23" s="182">
        <v>9</v>
      </c>
      <c r="Q23" s="144">
        <v>147</v>
      </c>
      <c r="R23" s="182">
        <v>52</v>
      </c>
      <c r="S23" s="144">
        <v>1360</v>
      </c>
      <c r="T23" s="182">
        <v>403</v>
      </c>
      <c r="U23" s="144">
        <v>4743</v>
      </c>
      <c r="V23" s="182">
        <v>14</v>
      </c>
      <c r="W23" s="144">
        <v>116</v>
      </c>
      <c r="X23" s="182">
        <v>145</v>
      </c>
      <c r="Y23" s="144">
        <v>242</v>
      </c>
      <c r="Z23" s="182">
        <v>142</v>
      </c>
      <c r="AA23" s="144">
        <v>846</v>
      </c>
      <c r="AB23" s="182">
        <v>84</v>
      </c>
      <c r="AC23" s="144">
        <v>1478</v>
      </c>
      <c r="AD23" s="182">
        <v>47</v>
      </c>
      <c r="AE23" s="144">
        <v>693</v>
      </c>
      <c r="AF23" s="182">
        <v>14</v>
      </c>
      <c r="AG23" s="144">
        <v>90</v>
      </c>
      <c r="AH23" s="182">
        <v>251</v>
      </c>
      <c r="AI23" s="144">
        <v>1102</v>
      </c>
      <c r="AJ23" s="182">
        <v>15</v>
      </c>
      <c r="AK23" s="144">
        <v>275</v>
      </c>
    </row>
    <row r="24" spans="1:37" s="58" customFormat="1" ht="15" customHeight="1">
      <c r="A24" s="59" t="s">
        <v>478</v>
      </c>
      <c r="B24" s="182">
        <v>953</v>
      </c>
      <c r="C24" s="144">
        <v>6533</v>
      </c>
      <c r="D24" s="182">
        <v>1</v>
      </c>
      <c r="E24" s="144">
        <v>11</v>
      </c>
      <c r="F24" s="182">
        <v>952</v>
      </c>
      <c r="G24" s="144">
        <v>6522</v>
      </c>
      <c r="H24" s="183" t="s">
        <v>81</v>
      </c>
      <c r="I24" s="183" t="s">
        <v>81</v>
      </c>
      <c r="J24" s="182">
        <v>114</v>
      </c>
      <c r="K24" s="144">
        <v>535</v>
      </c>
      <c r="L24" s="182">
        <v>168</v>
      </c>
      <c r="M24" s="144">
        <v>2127</v>
      </c>
      <c r="N24" s="182">
        <v>1</v>
      </c>
      <c r="O24" s="144">
        <v>16</v>
      </c>
      <c r="P24" s="183" t="s">
        <v>81</v>
      </c>
      <c r="Q24" s="183" t="s">
        <v>81</v>
      </c>
      <c r="R24" s="182">
        <v>14</v>
      </c>
      <c r="S24" s="144">
        <v>210</v>
      </c>
      <c r="T24" s="182">
        <v>258</v>
      </c>
      <c r="U24" s="144">
        <v>1218</v>
      </c>
      <c r="V24" s="182">
        <v>8</v>
      </c>
      <c r="W24" s="144">
        <v>92</v>
      </c>
      <c r="X24" s="182">
        <v>28</v>
      </c>
      <c r="Y24" s="144">
        <v>49</v>
      </c>
      <c r="Z24" s="182">
        <v>85</v>
      </c>
      <c r="AA24" s="144">
        <v>232</v>
      </c>
      <c r="AB24" s="182">
        <v>47</v>
      </c>
      <c r="AC24" s="144">
        <v>589</v>
      </c>
      <c r="AD24" s="182">
        <v>38</v>
      </c>
      <c r="AE24" s="144">
        <v>311</v>
      </c>
      <c r="AF24" s="182">
        <v>14</v>
      </c>
      <c r="AG24" s="144">
        <v>235</v>
      </c>
      <c r="AH24" s="182">
        <v>160</v>
      </c>
      <c r="AI24" s="144">
        <v>561</v>
      </c>
      <c r="AJ24" s="182">
        <v>17</v>
      </c>
      <c r="AK24" s="144">
        <v>347</v>
      </c>
    </row>
    <row r="25" spans="1:37" s="46" customFormat="1" ht="15" customHeight="1">
      <c r="A25" s="72" t="s">
        <v>479</v>
      </c>
      <c r="B25" s="184">
        <v>953</v>
      </c>
      <c r="C25" s="185">
        <v>6533</v>
      </c>
      <c r="D25" s="184">
        <v>1</v>
      </c>
      <c r="E25" s="185">
        <v>11</v>
      </c>
      <c r="F25" s="184">
        <v>952</v>
      </c>
      <c r="G25" s="185">
        <v>6522</v>
      </c>
      <c r="H25" s="186" t="s">
        <v>81</v>
      </c>
      <c r="I25" s="186" t="s">
        <v>81</v>
      </c>
      <c r="J25" s="184">
        <v>114</v>
      </c>
      <c r="K25" s="185">
        <v>535</v>
      </c>
      <c r="L25" s="184">
        <v>168</v>
      </c>
      <c r="M25" s="185">
        <v>2127</v>
      </c>
      <c r="N25" s="184">
        <v>1</v>
      </c>
      <c r="O25" s="185">
        <v>16</v>
      </c>
      <c r="P25" s="186" t="s">
        <v>81</v>
      </c>
      <c r="Q25" s="186" t="s">
        <v>81</v>
      </c>
      <c r="R25" s="184">
        <v>14</v>
      </c>
      <c r="S25" s="185">
        <v>210</v>
      </c>
      <c r="T25" s="184">
        <v>258</v>
      </c>
      <c r="U25" s="185">
        <v>1218</v>
      </c>
      <c r="V25" s="184">
        <v>8</v>
      </c>
      <c r="W25" s="185">
        <v>92</v>
      </c>
      <c r="X25" s="184">
        <v>28</v>
      </c>
      <c r="Y25" s="185">
        <v>49</v>
      </c>
      <c r="Z25" s="184">
        <v>85</v>
      </c>
      <c r="AA25" s="185">
        <v>232</v>
      </c>
      <c r="AB25" s="184">
        <v>47</v>
      </c>
      <c r="AC25" s="185">
        <v>589</v>
      </c>
      <c r="AD25" s="184">
        <v>38</v>
      </c>
      <c r="AE25" s="185">
        <v>311</v>
      </c>
      <c r="AF25" s="184">
        <v>14</v>
      </c>
      <c r="AG25" s="185">
        <v>235</v>
      </c>
      <c r="AH25" s="184">
        <v>160</v>
      </c>
      <c r="AI25" s="185">
        <v>561</v>
      </c>
      <c r="AJ25" s="184">
        <v>17</v>
      </c>
      <c r="AK25" s="185">
        <v>347</v>
      </c>
    </row>
    <row r="26" spans="1:37" s="46" customFormat="1" ht="15" customHeight="1">
      <c r="A26" s="59" t="s">
        <v>480</v>
      </c>
      <c r="B26" s="182">
        <v>2669</v>
      </c>
      <c r="C26" s="144">
        <v>17530</v>
      </c>
      <c r="D26" s="182">
        <v>17</v>
      </c>
      <c r="E26" s="144">
        <v>156</v>
      </c>
      <c r="F26" s="182">
        <v>2652</v>
      </c>
      <c r="G26" s="144">
        <v>17374</v>
      </c>
      <c r="H26" s="182">
        <v>17</v>
      </c>
      <c r="I26" s="144">
        <v>152</v>
      </c>
      <c r="J26" s="182">
        <v>342</v>
      </c>
      <c r="K26" s="144">
        <v>1791</v>
      </c>
      <c r="L26" s="182">
        <v>264</v>
      </c>
      <c r="M26" s="144">
        <v>3879</v>
      </c>
      <c r="N26" s="182">
        <v>11</v>
      </c>
      <c r="O26" s="144">
        <v>224</v>
      </c>
      <c r="P26" s="182">
        <v>8</v>
      </c>
      <c r="Q26" s="144">
        <v>45</v>
      </c>
      <c r="R26" s="182">
        <v>56</v>
      </c>
      <c r="S26" s="144">
        <v>542</v>
      </c>
      <c r="T26" s="182">
        <v>723</v>
      </c>
      <c r="U26" s="144">
        <v>2849</v>
      </c>
      <c r="V26" s="182">
        <v>20</v>
      </c>
      <c r="W26" s="144">
        <v>225</v>
      </c>
      <c r="X26" s="182">
        <v>29</v>
      </c>
      <c r="Y26" s="144">
        <v>63</v>
      </c>
      <c r="Z26" s="182">
        <v>301</v>
      </c>
      <c r="AA26" s="144">
        <v>1397</v>
      </c>
      <c r="AB26" s="182">
        <v>126</v>
      </c>
      <c r="AC26" s="144">
        <v>1824</v>
      </c>
      <c r="AD26" s="182">
        <v>107</v>
      </c>
      <c r="AE26" s="144">
        <v>1045</v>
      </c>
      <c r="AF26" s="182">
        <v>52</v>
      </c>
      <c r="AG26" s="144">
        <v>496</v>
      </c>
      <c r="AH26" s="182">
        <v>541</v>
      </c>
      <c r="AI26" s="144">
        <v>2089</v>
      </c>
      <c r="AJ26" s="182">
        <v>55</v>
      </c>
      <c r="AK26" s="144">
        <v>753</v>
      </c>
    </row>
    <row r="27" spans="1:37" s="46" customFormat="1" ht="15" customHeight="1">
      <c r="A27" s="72" t="s">
        <v>67</v>
      </c>
      <c r="B27" s="187">
        <v>625</v>
      </c>
      <c r="C27" s="153">
        <v>4854</v>
      </c>
      <c r="D27" s="187">
        <v>2</v>
      </c>
      <c r="E27" s="153">
        <v>10</v>
      </c>
      <c r="F27" s="187">
        <v>623</v>
      </c>
      <c r="G27" s="153">
        <v>4844</v>
      </c>
      <c r="H27" s="186" t="s">
        <v>81</v>
      </c>
      <c r="I27" s="186" t="s">
        <v>81</v>
      </c>
      <c r="J27" s="187">
        <v>78</v>
      </c>
      <c r="K27" s="153">
        <v>402</v>
      </c>
      <c r="L27" s="187">
        <v>73</v>
      </c>
      <c r="M27" s="153">
        <v>1592</v>
      </c>
      <c r="N27" s="187">
        <v>1</v>
      </c>
      <c r="O27" s="153">
        <v>10</v>
      </c>
      <c r="P27" s="187">
        <v>3</v>
      </c>
      <c r="Q27" s="153">
        <v>17</v>
      </c>
      <c r="R27" s="187">
        <v>9</v>
      </c>
      <c r="S27" s="153">
        <v>78</v>
      </c>
      <c r="T27" s="187">
        <v>163</v>
      </c>
      <c r="U27" s="153">
        <v>792</v>
      </c>
      <c r="V27" s="187">
        <v>6</v>
      </c>
      <c r="W27" s="153">
        <v>62</v>
      </c>
      <c r="X27" s="187">
        <v>15</v>
      </c>
      <c r="Y27" s="153">
        <v>21</v>
      </c>
      <c r="Z27" s="187">
        <v>81</v>
      </c>
      <c r="AA27" s="153">
        <v>349</v>
      </c>
      <c r="AB27" s="187">
        <v>28</v>
      </c>
      <c r="AC27" s="153">
        <v>315</v>
      </c>
      <c r="AD27" s="187">
        <v>21</v>
      </c>
      <c r="AE27" s="153">
        <v>273</v>
      </c>
      <c r="AF27" s="187">
        <v>8</v>
      </c>
      <c r="AG27" s="153">
        <v>135</v>
      </c>
      <c r="AH27" s="187">
        <v>127</v>
      </c>
      <c r="AI27" s="153">
        <v>649</v>
      </c>
      <c r="AJ27" s="187">
        <v>10</v>
      </c>
      <c r="AK27" s="153">
        <v>149</v>
      </c>
    </row>
    <row r="28" spans="1:37" s="46" customFormat="1" ht="15" customHeight="1">
      <c r="A28" s="72" t="s">
        <v>68</v>
      </c>
      <c r="B28" s="187">
        <v>234</v>
      </c>
      <c r="C28" s="153">
        <v>1532</v>
      </c>
      <c r="D28" s="187">
        <v>2</v>
      </c>
      <c r="E28" s="153">
        <v>10</v>
      </c>
      <c r="F28" s="187">
        <v>232</v>
      </c>
      <c r="G28" s="153">
        <v>1522</v>
      </c>
      <c r="H28" s="186" t="s">
        <v>481</v>
      </c>
      <c r="I28" s="186" t="s">
        <v>481</v>
      </c>
      <c r="J28" s="187">
        <v>17</v>
      </c>
      <c r="K28" s="153">
        <v>70</v>
      </c>
      <c r="L28" s="187">
        <v>26</v>
      </c>
      <c r="M28" s="153">
        <v>163</v>
      </c>
      <c r="N28" s="186" t="s">
        <v>81</v>
      </c>
      <c r="O28" s="186" t="s">
        <v>81</v>
      </c>
      <c r="P28" s="187">
        <v>2</v>
      </c>
      <c r="Q28" s="153">
        <v>21</v>
      </c>
      <c r="R28" s="187">
        <v>2</v>
      </c>
      <c r="S28" s="153">
        <v>33</v>
      </c>
      <c r="T28" s="187">
        <v>69</v>
      </c>
      <c r="U28" s="153">
        <v>275</v>
      </c>
      <c r="V28" s="187">
        <v>4</v>
      </c>
      <c r="W28" s="153">
        <v>69</v>
      </c>
      <c r="X28" s="187">
        <v>1</v>
      </c>
      <c r="Y28" s="153">
        <v>5</v>
      </c>
      <c r="Z28" s="187">
        <v>17</v>
      </c>
      <c r="AA28" s="153">
        <v>66</v>
      </c>
      <c r="AB28" s="187">
        <v>20</v>
      </c>
      <c r="AC28" s="153">
        <v>413</v>
      </c>
      <c r="AD28" s="187">
        <v>12</v>
      </c>
      <c r="AE28" s="153">
        <v>87</v>
      </c>
      <c r="AF28" s="187">
        <v>5</v>
      </c>
      <c r="AG28" s="153">
        <v>53</v>
      </c>
      <c r="AH28" s="187">
        <v>45</v>
      </c>
      <c r="AI28" s="153">
        <v>108</v>
      </c>
      <c r="AJ28" s="187">
        <v>12</v>
      </c>
      <c r="AK28" s="153">
        <v>159</v>
      </c>
    </row>
    <row r="29" spans="1:37" s="46" customFormat="1" ht="15" customHeight="1">
      <c r="A29" s="72" t="s">
        <v>69</v>
      </c>
      <c r="B29" s="187">
        <v>120</v>
      </c>
      <c r="C29" s="153">
        <v>741</v>
      </c>
      <c r="D29" s="187">
        <v>5</v>
      </c>
      <c r="E29" s="153">
        <v>21</v>
      </c>
      <c r="F29" s="187">
        <v>115</v>
      </c>
      <c r="G29" s="153">
        <v>720</v>
      </c>
      <c r="H29" s="187">
        <v>4</v>
      </c>
      <c r="I29" s="153">
        <v>51</v>
      </c>
      <c r="J29" s="187">
        <v>16</v>
      </c>
      <c r="K29" s="153">
        <v>129</v>
      </c>
      <c r="L29" s="187">
        <v>4</v>
      </c>
      <c r="M29" s="153">
        <v>9</v>
      </c>
      <c r="N29" s="187">
        <v>3</v>
      </c>
      <c r="O29" s="153">
        <v>106</v>
      </c>
      <c r="P29" s="187">
        <v>1</v>
      </c>
      <c r="Q29" s="153">
        <v>3</v>
      </c>
      <c r="R29" s="187">
        <v>4</v>
      </c>
      <c r="S29" s="153">
        <v>52</v>
      </c>
      <c r="T29" s="187">
        <v>19</v>
      </c>
      <c r="U29" s="153">
        <v>34</v>
      </c>
      <c r="V29" s="186" t="s">
        <v>481</v>
      </c>
      <c r="W29" s="186" t="s">
        <v>481</v>
      </c>
      <c r="X29" s="186" t="s">
        <v>481</v>
      </c>
      <c r="Y29" s="186" t="s">
        <v>481</v>
      </c>
      <c r="Z29" s="187">
        <v>27</v>
      </c>
      <c r="AA29" s="153">
        <v>130</v>
      </c>
      <c r="AB29" s="187">
        <v>4</v>
      </c>
      <c r="AC29" s="153">
        <v>32</v>
      </c>
      <c r="AD29" s="187">
        <v>3</v>
      </c>
      <c r="AE29" s="153">
        <v>37</v>
      </c>
      <c r="AF29" s="187">
        <v>7</v>
      </c>
      <c r="AG29" s="153">
        <v>43</v>
      </c>
      <c r="AH29" s="187">
        <v>18</v>
      </c>
      <c r="AI29" s="153">
        <v>35</v>
      </c>
      <c r="AJ29" s="187">
        <v>5</v>
      </c>
      <c r="AK29" s="153">
        <v>59</v>
      </c>
    </row>
    <row r="30" spans="1:37" s="46" customFormat="1" ht="15" customHeight="1">
      <c r="A30" s="72" t="s">
        <v>70</v>
      </c>
      <c r="B30" s="187">
        <v>1109</v>
      </c>
      <c r="C30" s="153">
        <v>6860</v>
      </c>
      <c r="D30" s="187">
        <v>5</v>
      </c>
      <c r="E30" s="153">
        <v>85</v>
      </c>
      <c r="F30" s="187">
        <v>1104</v>
      </c>
      <c r="G30" s="153">
        <v>6775</v>
      </c>
      <c r="H30" s="187">
        <v>9</v>
      </c>
      <c r="I30" s="153">
        <v>78</v>
      </c>
      <c r="J30" s="187">
        <v>142</v>
      </c>
      <c r="K30" s="153">
        <v>843</v>
      </c>
      <c r="L30" s="187">
        <v>102</v>
      </c>
      <c r="M30" s="153">
        <v>1084</v>
      </c>
      <c r="N30" s="187">
        <v>4</v>
      </c>
      <c r="O30" s="153">
        <v>76</v>
      </c>
      <c r="P30" s="187">
        <v>2</v>
      </c>
      <c r="Q30" s="153">
        <v>4</v>
      </c>
      <c r="R30" s="187">
        <v>21</v>
      </c>
      <c r="S30" s="153">
        <v>230</v>
      </c>
      <c r="T30" s="187">
        <v>315</v>
      </c>
      <c r="U30" s="153">
        <v>1200</v>
      </c>
      <c r="V30" s="187">
        <v>5</v>
      </c>
      <c r="W30" s="153">
        <v>67</v>
      </c>
      <c r="X30" s="187">
        <v>8</v>
      </c>
      <c r="Y30" s="153">
        <v>28</v>
      </c>
      <c r="Z30" s="187">
        <v>125</v>
      </c>
      <c r="AA30" s="153">
        <v>664</v>
      </c>
      <c r="AB30" s="187">
        <v>51</v>
      </c>
      <c r="AC30" s="153">
        <v>813</v>
      </c>
      <c r="AD30" s="187">
        <v>43</v>
      </c>
      <c r="AE30" s="153">
        <v>472</v>
      </c>
      <c r="AF30" s="187">
        <v>23</v>
      </c>
      <c r="AG30" s="153">
        <v>150</v>
      </c>
      <c r="AH30" s="187">
        <v>235</v>
      </c>
      <c r="AI30" s="153">
        <v>835</v>
      </c>
      <c r="AJ30" s="187">
        <v>19</v>
      </c>
      <c r="AK30" s="153">
        <v>231</v>
      </c>
    </row>
    <row r="31" spans="1:37" s="46" customFormat="1" ht="15" customHeight="1">
      <c r="A31" s="72" t="s">
        <v>71</v>
      </c>
      <c r="B31" s="187">
        <v>581</v>
      </c>
      <c r="C31" s="153">
        <v>3543</v>
      </c>
      <c r="D31" s="187">
        <v>3</v>
      </c>
      <c r="E31" s="153">
        <v>30</v>
      </c>
      <c r="F31" s="187">
        <v>578</v>
      </c>
      <c r="G31" s="153">
        <v>3513</v>
      </c>
      <c r="H31" s="187">
        <v>4</v>
      </c>
      <c r="I31" s="153">
        <v>23</v>
      </c>
      <c r="J31" s="187">
        <v>89</v>
      </c>
      <c r="K31" s="153">
        <v>347</v>
      </c>
      <c r="L31" s="187">
        <v>59</v>
      </c>
      <c r="M31" s="153">
        <v>1031</v>
      </c>
      <c r="N31" s="187">
        <v>3</v>
      </c>
      <c r="O31" s="153">
        <v>32</v>
      </c>
      <c r="P31" s="186" t="s">
        <v>81</v>
      </c>
      <c r="Q31" s="186" t="s">
        <v>81</v>
      </c>
      <c r="R31" s="187">
        <v>20</v>
      </c>
      <c r="S31" s="153">
        <v>149</v>
      </c>
      <c r="T31" s="187">
        <v>157</v>
      </c>
      <c r="U31" s="153">
        <v>548</v>
      </c>
      <c r="V31" s="187">
        <v>5</v>
      </c>
      <c r="W31" s="153">
        <v>27</v>
      </c>
      <c r="X31" s="187">
        <v>5</v>
      </c>
      <c r="Y31" s="153">
        <v>9</v>
      </c>
      <c r="Z31" s="187">
        <v>51</v>
      </c>
      <c r="AA31" s="153">
        <v>188</v>
      </c>
      <c r="AB31" s="187">
        <v>23</v>
      </c>
      <c r="AC31" s="153">
        <v>251</v>
      </c>
      <c r="AD31" s="187">
        <v>28</v>
      </c>
      <c r="AE31" s="153">
        <v>176</v>
      </c>
      <c r="AF31" s="187">
        <v>9</v>
      </c>
      <c r="AG31" s="153">
        <v>115</v>
      </c>
      <c r="AH31" s="187">
        <v>116</v>
      </c>
      <c r="AI31" s="153">
        <v>462</v>
      </c>
      <c r="AJ31" s="187">
        <v>9</v>
      </c>
      <c r="AK31" s="153">
        <v>155</v>
      </c>
    </row>
    <row r="32" spans="1:37" s="46" customFormat="1" ht="15" customHeight="1">
      <c r="A32" s="59" t="s">
        <v>482</v>
      </c>
      <c r="B32" s="182">
        <v>1299</v>
      </c>
      <c r="C32" s="144">
        <v>15415</v>
      </c>
      <c r="D32" s="182">
        <v>1</v>
      </c>
      <c r="E32" s="144">
        <v>31</v>
      </c>
      <c r="F32" s="182">
        <v>1298</v>
      </c>
      <c r="G32" s="144">
        <v>15384</v>
      </c>
      <c r="H32" s="183" t="s">
        <v>81</v>
      </c>
      <c r="I32" s="183" t="s">
        <v>81</v>
      </c>
      <c r="J32" s="182">
        <v>122</v>
      </c>
      <c r="K32" s="144">
        <v>897</v>
      </c>
      <c r="L32" s="182">
        <v>114</v>
      </c>
      <c r="M32" s="144">
        <v>4485</v>
      </c>
      <c r="N32" s="182">
        <v>1</v>
      </c>
      <c r="O32" s="144">
        <v>2</v>
      </c>
      <c r="P32" s="182">
        <v>9</v>
      </c>
      <c r="Q32" s="144">
        <v>100</v>
      </c>
      <c r="R32" s="182">
        <v>28</v>
      </c>
      <c r="S32" s="144">
        <v>1061</v>
      </c>
      <c r="T32" s="182">
        <v>381</v>
      </c>
      <c r="U32" s="144">
        <v>3393</v>
      </c>
      <c r="V32" s="182">
        <v>16</v>
      </c>
      <c r="W32" s="144">
        <v>140</v>
      </c>
      <c r="X32" s="182">
        <v>81</v>
      </c>
      <c r="Y32" s="144">
        <v>150</v>
      </c>
      <c r="Z32" s="182">
        <v>216</v>
      </c>
      <c r="AA32" s="144">
        <v>1671</v>
      </c>
      <c r="AB32" s="182">
        <v>64</v>
      </c>
      <c r="AC32" s="144">
        <v>715</v>
      </c>
      <c r="AD32" s="182">
        <v>27</v>
      </c>
      <c r="AE32" s="144">
        <v>413</v>
      </c>
      <c r="AF32" s="182">
        <v>11</v>
      </c>
      <c r="AG32" s="144">
        <v>44</v>
      </c>
      <c r="AH32" s="182">
        <v>221</v>
      </c>
      <c r="AI32" s="144">
        <v>2188</v>
      </c>
      <c r="AJ32" s="182">
        <v>7</v>
      </c>
      <c r="AK32" s="144">
        <v>125</v>
      </c>
    </row>
    <row r="33" spans="1:37" s="58" customFormat="1" ht="15" customHeight="1">
      <c r="A33" s="72" t="s">
        <v>72</v>
      </c>
      <c r="B33" s="187">
        <v>1299</v>
      </c>
      <c r="C33" s="153">
        <v>15415</v>
      </c>
      <c r="D33" s="187">
        <v>1</v>
      </c>
      <c r="E33" s="153">
        <v>31</v>
      </c>
      <c r="F33" s="187">
        <v>1298</v>
      </c>
      <c r="G33" s="153">
        <v>15384</v>
      </c>
      <c r="H33" s="186" t="s">
        <v>81</v>
      </c>
      <c r="I33" s="186" t="s">
        <v>81</v>
      </c>
      <c r="J33" s="187">
        <v>122</v>
      </c>
      <c r="K33" s="153">
        <v>897</v>
      </c>
      <c r="L33" s="187">
        <v>114</v>
      </c>
      <c r="M33" s="153">
        <v>4485</v>
      </c>
      <c r="N33" s="187">
        <v>1</v>
      </c>
      <c r="O33" s="153">
        <v>2</v>
      </c>
      <c r="P33" s="187">
        <v>9</v>
      </c>
      <c r="Q33" s="153">
        <v>100</v>
      </c>
      <c r="R33" s="187">
        <v>28</v>
      </c>
      <c r="S33" s="153">
        <v>1061</v>
      </c>
      <c r="T33" s="187">
        <v>381</v>
      </c>
      <c r="U33" s="153">
        <v>3393</v>
      </c>
      <c r="V33" s="187">
        <v>16</v>
      </c>
      <c r="W33" s="153">
        <v>140</v>
      </c>
      <c r="X33" s="187">
        <v>81</v>
      </c>
      <c r="Y33" s="153">
        <v>150</v>
      </c>
      <c r="Z33" s="187">
        <v>216</v>
      </c>
      <c r="AA33" s="153">
        <v>1671</v>
      </c>
      <c r="AB33" s="187">
        <v>64</v>
      </c>
      <c r="AC33" s="153">
        <v>715</v>
      </c>
      <c r="AD33" s="187">
        <v>27</v>
      </c>
      <c r="AE33" s="153">
        <v>413</v>
      </c>
      <c r="AF33" s="187">
        <v>11</v>
      </c>
      <c r="AG33" s="153">
        <v>44</v>
      </c>
      <c r="AH33" s="187">
        <v>221</v>
      </c>
      <c r="AI33" s="153">
        <v>2188</v>
      </c>
      <c r="AJ33" s="187">
        <v>7</v>
      </c>
      <c r="AK33" s="153">
        <v>125</v>
      </c>
    </row>
    <row r="34" spans="1:37" s="46" customFormat="1" ht="15" customHeight="1">
      <c r="A34" s="59" t="s">
        <v>483</v>
      </c>
      <c r="B34" s="182">
        <v>3337</v>
      </c>
      <c r="C34" s="144">
        <v>26774</v>
      </c>
      <c r="D34" s="182">
        <v>11</v>
      </c>
      <c r="E34" s="144">
        <v>91</v>
      </c>
      <c r="F34" s="182">
        <v>3326</v>
      </c>
      <c r="G34" s="144">
        <v>26683</v>
      </c>
      <c r="H34" s="182">
        <v>3</v>
      </c>
      <c r="I34" s="144">
        <v>8</v>
      </c>
      <c r="J34" s="182">
        <v>414</v>
      </c>
      <c r="K34" s="144">
        <v>1925</v>
      </c>
      <c r="L34" s="182">
        <v>359</v>
      </c>
      <c r="M34" s="144">
        <v>7592</v>
      </c>
      <c r="N34" s="182">
        <v>3</v>
      </c>
      <c r="O34" s="144">
        <v>3</v>
      </c>
      <c r="P34" s="182">
        <v>8</v>
      </c>
      <c r="Q34" s="144">
        <v>66</v>
      </c>
      <c r="R34" s="182">
        <v>49</v>
      </c>
      <c r="S34" s="144">
        <v>618</v>
      </c>
      <c r="T34" s="182">
        <v>640</v>
      </c>
      <c r="U34" s="144">
        <v>3596</v>
      </c>
      <c r="V34" s="182">
        <v>28</v>
      </c>
      <c r="W34" s="144">
        <v>243</v>
      </c>
      <c r="X34" s="182">
        <v>56</v>
      </c>
      <c r="Y34" s="144">
        <v>211</v>
      </c>
      <c r="Z34" s="182">
        <v>1036</v>
      </c>
      <c r="AA34" s="144">
        <v>5962</v>
      </c>
      <c r="AB34" s="182">
        <v>119</v>
      </c>
      <c r="AC34" s="144">
        <v>1387</v>
      </c>
      <c r="AD34" s="182">
        <v>111</v>
      </c>
      <c r="AE34" s="144">
        <v>1187</v>
      </c>
      <c r="AF34" s="182">
        <v>30</v>
      </c>
      <c r="AG34" s="144">
        <v>287</v>
      </c>
      <c r="AH34" s="182">
        <v>430</v>
      </c>
      <c r="AI34" s="144">
        <v>2407</v>
      </c>
      <c r="AJ34" s="182">
        <v>40</v>
      </c>
      <c r="AK34" s="144">
        <v>1191</v>
      </c>
    </row>
    <row r="35" spans="1:37" s="46" customFormat="1" ht="15" customHeight="1">
      <c r="A35" s="72" t="s">
        <v>73</v>
      </c>
      <c r="B35" s="187">
        <v>179</v>
      </c>
      <c r="C35" s="153">
        <v>746</v>
      </c>
      <c r="D35" s="187">
        <v>2</v>
      </c>
      <c r="E35" s="153">
        <v>21</v>
      </c>
      <c r="F35" s="187">
        <v>177</v>
      </c>
      <c r="G35" s="153">
        <v>725</v>
      </c>
      <c r="H35" s="187">
        <v>2</v>
      </c>
      <c r="I35" s="153">
        <v>7</v>
      </c>
      <c r="J35" s="187">
        <v>28</v>
      </c>
      <c r="K35" s="153">
        <v>123</v>
      </c>
      <c r="L35" s="187">
        <v>22</v>
      </c>
      <c r="M35" s="153">
        <v>196</v>
      </c>
      <c r="N35" s="186" t="s">
        <v>81</v>
      </c>
      <c r="O35" s="186" t="s">
        <v>81</v>
      </c>
      <c r="P35" s="186" t="s">
        <v>81</v>
      </c>
      <c r="Q35" s="186" t="s">
        <v>81</v>
      </c>
      <c r="R35" s="186" t="s">
        <v>81</v>
      </c>
      <c r="S35" s="186" t="s">
        <v>81</v>
      </c>
      <c r="T35" s="187">
        <v>20</v>
      </c>
      <c r="U35" s="153">
        <v>50</v>
      </c>
      <c r="V35" s="187">
        <v>1</v>
      </c>
      <c r="W35" s="153">
        <v>7</v>
      </c>
      <c r="X35" s="187">
        <v>1</v>
      </c>
      <c r="Y35" s="153">
        <v>3</v>
      </c>
      <c r="Z35" s="187">
        <v>64</v>
      </c>
      <c r="AA35" s="153">
        <v>173</v>
      </c>
      <c r="AB35" s="187">
        <v>4</v>
      </c>
      <c r="AC35" s="153">
        <v>19</v>
      </c>
      <c r="AD35" s="187">
        <v>7</v>
      </c>
      <c r="AE35" s="153">
        <v>35</v>
      </c>
      <c r="AF35" s="187">
        <v>2</v>
      </c>
      <c r="AG35" s="153">
        <v>6</v>
      </c>
      <c r="AH35" s="187">
        <v>22</v>
      </c>
      <c r="AI35" s="153">
        <v>59</v>
      </c>
      <c r="AJ35" s="187">
        <v>4</v>
      </c>
      <c r="AK35" s="153">
        <v>47</v>
      </c>
    </row>
    <row r="36" spans="1:37" s="46" customFormat="1" ht="15" customHeight="1">
      <c r="A36" s="72" t="s">
        <v>74</v>
      </c>
      <c r="B36" s="187">
        <v>320</v>
      </c>
      <c r="C36" s="153">
        <v>1753</v>
      </c>
      <c r="D36" s="187">
        <v>2</v>
      </c>
      <c r="E36" s="153">
        <v>26</v>
      </c>
      <c r="F36" s="187">
        <v>318</v>
      </c>
      <c r="G36" s="153">
        <v>1727</v>
      </c>
      <c r="H36" s="186" t="s">
        <v>81</v>
      </c>
      <c r="I36" s="186" t="s">
        <v>81</v>
      </c>
      <c r="J36" s="187">
        <v>37</v>
      </c>
      <c r="K36" s="153">
        <v>96</v>
      </c>
      <c r="L36" s="187">
        <v>104</v>
      </c>
      <c r="M36" s="153">
        <v>772</v>
      </c>
      <c r="N36" s="186" t="s">
        <v>81</v>
      </c>
      <c r="O36" s="186" t="s">
        <v>81</v>
      </c>
      <c r="P36" s="187">
        <v>1</v>
      </c>
      <c r="Q36" s="153">
        <v>3</v>
      </c>
      <c r="R36" s="187">
        <v>8</v>
      </c>
      <c r="S36" s="153">
        <v>121</v>
      </c>
      <c r="T36" s="187">
        <v>69</v>
      </c>
      <c r="U36" s="153">
        <v>326</v>
      </c>
      <c r="V36" s="187">
        <v>3</v>
      </c>
      <c r="W36" s="153">
        <v>18</v>
      </c>
      <c r="X36" s="187">
        <v>3</v>
      </c>
      <c r="Y36" s="153">
        <v>4</v>
      </c>
      <c r="Z36" s="187">
        <v>26</v>
      </c>
      <c r="AA36" s="153">
        <v>96</v>
      </c>
      <c r="AB36" s="187">
        <v>13</v>
      </c>
      <c r="AC36" s="153">
        <v>82</v>
      </c>
      <c r="AD36" s="187">
        <v>8</v>
      </c>
      <c r="AE36" s="153">
        <v>51</v>
      </c>
      <c r="AF36" s="187">
        <v>2</v>
      </c>
      <c r="AG36" s="153">
        <v>6</v>
      </c>
      <c r="AH36" s="187">
        <v>39</v>
      </c>
      <c r="AI36" s="153">
        <v>105</v>
      </c>
      <c r="AJ36" s="187">
        <v>5</v>
      </c>
      <c r="AK36" s="153">
        <v>47</v>
      </c>
    </row>
    <row r="37" spans="1:37" s="46" customFormat="1" ht="15" customHeight="1">
      <c r="A37" s="72" t="s">
        <v>75</v>
      </c>
      <c r="B37" s="187">
        <v>448</v>
      </c>
      <c r="C37" s="153">
        <v>6219</v>
      </c>
      <c r="D37" s="186" t="s">
        <v>81</v>
      </c>
      <c r="E37" s="186" t="s">
        <v>81</v>
      </c>
      <c r="F37" s="187">
        <v>448</v>
      </c>
      <c r="G37" s="153">
        <v>6219</v>
      </c>
      <c r="H37" s="186" t="s">
        <v>81</v>
      </c>
      <c r="I37" s="186" t="s">
        <v>81</v>
      </c>
      <c r="J37" s="187">
        <v>98</v>
      </c>
      <c r="K37" s="153">
        <v>531</v>
      </c>
      <c r="L37" s="187">
        <v>79</v>
      </c>
      <c r="M37" s="153">
        <v>3437</v>
      </c>
      <c r="N37" s="187">
        <v>2</v>
      </c>
      <c r="O37" s="153">
        <v>2</v>
      </c>
      <c r="P37" s="187">
        <v>1</v>
      </c>
      <c r="Q37" s="153">
        <v>4</v>
      </c>
      <c r="R37" s="187">
        <v>6</v>
      </c>
      <c r="S37" s="153">
        <v>86</v>
      </c>
      <c r="T37" s="187">
        <v>85</v>
      </c>
      <c r="U37" s="153">
        <v>415</v>
      </c>
      <c r="V37" s="187">
        <v>4</v>
      </c>
      <c r="W37" s="153">
        <v>29</v>
      </c>
      <c r="X37" s="187">
        <v>3</v>
      </c>
      <c r="Y37" s="153">
        <v>5</v>
      </c>
      <c r="Z37" s="187">
        <v>83</v>
      </c>
      <c r="AA37" s="153">
        <v>419</v>
      </c>
      <c r="AB37" s="187">
        <v>14</v>
      </c>
      <c r="AC37" s="153">
        <v>221</v>
      </c>
      <c r="AD37" s="187">
        <v>11</v>
      </c>
      <c r="AE37" s="153">
        <v>113</v>
      </c>
      <c r="AF37" s="187">
        <v>2</v>
      </c>
      <c r="AG37" s="153">
        <v>12</v>
      </c>
      <c r="AH37" s="187">
        <v>54</v>
      </c>
      <c r="AI37" s="153">
        <v>189</v>
      </c>
      <c r="AJ37" s="187">
        <v>6</v>
      </c>
      <c r="AK37" s="153">
        <v>756</v>
      </c>
    </row>
    <row r="38" spans="1:37" s="46" customFormat="1" ht="15" customHeight="1">
      <c r="A38" s="72" t="s">
        <v>76</v>
      </c>
      <c r="B38" s="187">
        <v>401</v>
      </c>
      <c r="C38" s="153">
        <v>2878</v>
      </c>
      <c r="D38" s="186" t="s">
        <v>81</v>
      </c>
      <c r="E38" s="186" t="s">
        <v>81</v>
      </c>
      <c r="F38" s="187">
        <v>401</v>
      </c>
      <c r="G38" s="153">
        <v>2878</v>
      </c>
      <c r="H38" s="186" t="s">
        <v>81</v>
      </c>
      <c r="I38" s="186" t="s">
        <v>81</v>
      </c>
      <c r="J38" s="187">
        <v>25</v>
      </c>
      <c r="K38" s="153">
        <v>161</v>
      </c>
      <c r="L38" s="187">
        <v>4</v>
      </c>
      <c r="M38" s="153">
        <v>101</v>
      </c>
      <c r="N38" s="186" t="s">
        <v>81</v>
      </c>
      <c r="O38" s="186" t="s">
        <v>81</v>
      </c>
      <c r="P38" s="186" t="s">
        <v>81</v>
      </c>
      <c r="Q38" s="186" t="s">
        <v>81</v>
      </c>
      <c r="R38" s="187">
        <v>2</v>
      </c>
      <c r="S38" s="153">
        <v>74</v>
      </c>
      <c r="T38" s="187">
        <v>52</v>
      </c>
      <c r="U38" s="153">
        <v>285</v>
      </c>
      <c r="V38" s="187">
        <v>3</v>
      </c>
      <c r="W38" s="153">
        <v>32</v>
      </c>
      <c r="X38" s="187">
        <v>6</v>
      </c>
      <c r="Y38" s="153">
        <v>41</v>
      </c>
      <c r="Z38" s="187">
        <v>250</v>
      </c>
      <c r="AA38" s="153">
        <v>1476</v>
      </c>
      <c r="AB38" s="187">
        <v>8</v>
      </c>
      <c r="AC38" s="153">
        <v>155</v>
      </c>
      <c r="AD38" s="187">
        <v>12</v>
      </c>
      <c r="AE38" s="153">
        <v>119</v>
      </c>
      <c r="AF38" s="187">
        <v>3</v>
      </c>
      <c r="AG38" s="153">
        <v>42</v>
      </c>
      <c r="AH38" s="187">
        <v>31</v>
      </c>
      <c r="AI38" s="153">
        <v>303</v>
      </c>
      <c r="AJ38" s="187">
        <v>5</v>
      </c>
      <c r="AK38" s="153">
        <v>89</v>
      </c>
    </row>
    <row r="39" spans="1:37" s="58" customFormat="1" ht="15" customHeight="1">
      <c r="A39" s="72" t="s">
        <v>77</v>
      </c>
      <c r="B39" s="187">
        <v>193</v>
      </c>
      <c r="C39" s="153">
        <v>1917</v>
      </c>
      <c r="D39" s="187">
        <v>4</v>
      </c>
      <c r="E39" s="153">
        <v>27</v>
      </c>
      <c r="F39" s="187">
        <v>189</v>
      </c>
      <c r="G39" s="153">
        <v>1890</v>
      </c>
      <c r="H39" s="186" t="s">
        <v>81</v>
      </c>
      <c r="I39" s="186" t="s">
        <v>81</v>
      </c>
      <c r="J39" s="187">
        <v>38</v>
      </c>
      <c r="K39" s="153">
        <v>147</v>
      </c>
      <c r="L39" s="187">
        <v>28</v>
      </c>
      <c r="M39" s="153">
        <v>808</v>
      </c>
      <c r="N39" s="187">
        <v>1</v>
      </c>
      <c r="O39" s="153">
        <v>1</v>
      </c>
      <c r="P39" s="187">
        <v>1</v>
      </c>
      <c r="Q39" s="153">
        <v>7</v>
      </c>
      <c r="R39" s="187">
        <v>4</v>
      </c>
      <c r="S39" s="153">
        <v>31</v>
      </c>
      <c r="T39" s="187">
        <v>35</v>
      </c>
      <c r="U39" s="153">
        <v>159</v>
      </c>
      <c r="V39" s="187">
        <v>2</v>
      </c>
      <c r="W39" s="153">
        <v>11</v>
      </c>
      <c r="X39" s="187">
        <v>6</v>
      </c>
      <c r="Y39" s="153">
        <v>39</v>
      </c>
      <c r="Z39" s="187">
        <v>27</v>
      </c>
      <c r="AA39" s="153">
        <v>201</v>
      </c>
      <c r="AB39" s="187">
        <v>4</v>
      </c>
      <c r="AC39" s="153">
        <v>69</v>
      </c>
      <c r="AD39" s="187">
        <v>5</v>
      </c>
      <c r="AE39" s="153">
        <v>33</v>
      </c>
      <c r="AF39" s="187">
        <v>4</v>
      </c>
      <c r="AG39" s="153">
        <v>24</v>
      </c>
      <c r="AH39" s="187">
        <v>30</v>
      </c>
      <c r="AI39" s="153">
        <v>315</v>
      </c>
      <c r="AJ39" s="187">
        <v>4</v>
      </c>
      <c r="AK39" s="153">
        <v>45</v>
      </c>
    </row>
    <row r="40" spans="1:37" s="46" customFormat="1" ht="15" customHeight="1">
      <c r="A40" s="72" t="s">
        <v>484</v>
      </c>
      <c r="B40" s="187">
        <v>1796</v>
      </c>
      <c r="C40" s="153">
        <v>13261</v>
      </c>
      <c r="D40" s="187">
        <v>3</v>
      </c>
      <c r="E40" s="153">
        <v>17</v>
      </c>
      <c r="F40" s="187">
        <v>1793</v>
      </c>
      <c r="G40" s="153">
        <v>13244</v>
      </c>
      <c r="H40" s="187">
        <v>1</v>
      </c>
      <c r="I40" s="153">
        <v>1</v>
      </c>
      <c r="J40" s="187">
        <v>188</v>
      </c>
      <c r="K40" s="153">
        <v>867</v>
      </c>
      <c r="L40" s="187">
        <v>122</v>
      </c>
      <c r="M40" s="153">
        <v>2278</v>
      </c>
      <c r="N40" s="186" t="s">
        <v>81</v>
      </c>
      <c r="O40" s="186" t="s">
        <v>81</v>
      </c>
      <c r="P40" s="187">
        <v>5</v>
      </c>
      <c r="Q40" s="153">
        <v>52</v>
      </c>
      <c r="R40" s="187">
        <v>29</v>
      </c>
      <c r="S40" s="153">
        <v>306</v>
      </c>
      <c r="T40" s="187">
        <v>379</v>
      </c>
      <c r="U40" s="153">
        <v>2361</v>
      </c>
      <c r="V40" s="187">
        <v>15</v>
      </c>
      <c r="W40" s="153">
        <v>146</v>
      </c>
      <c r="X40" s="187">
        <v>37</v>
      </c>
      <c r="Y40" s="153">
        <v>119</v>
      </c>
      <c r="Z40" s="187">
        <v>586</v>
      </c>
      <c r="AA40" s="153">
        <v>3597</v>
      </c>
      <c r="AB40" s="187">
        <v>76</v>
      </c>
      <c r="AC40" s="153">
        <v>841</v>
      </c>
      <c r="AD40" s="187">
        <v>68</v>
      </c>
      <c r="AE40" s="153">
        <v>836</v>
      </c>
      <c r="AF40" s="187">
        <v>17</v>
      </c>
      <c r="AG40" s="153">
        <v>197</v>
      </c>
      <c r="AH40" s="187">
        <v>254</v>
      </c>
      <c r="AI40" s="153">
        <v>1436</v>
      </c>
      <c r="AJ40" s="187">
        <v>16</v>
      </c>
      <c r="AK40" s="153">
        <v>207</v>
      </c>
    </row>
    <row r="41" spans="1:37" s="46" customFormat="1" ht="15" customHeight="1">
      <c r="A41" s="59" t="s">
        <v>152</v>
      </c>
      <c r="B41" s="182">
        <v>179</v>
      </c>
      <c r="C41" s="144">
        <v>812</v>
      </c>
      <c r="D41" s="182">
        <v>1</v>
      </c>
      <c r="E41" s="144">
        <v>1</v>
      </c>
      <c r="F41" s="182">
        <v>178</v>
      </c>
      <c r="G41" s="144">
        <v>811</v>
      </c>
      <c r="H41" s="182">
        <v>1</v>
      </c>
      <c r="I41" s="144">
        <v>3</v>
      </c>
      <c r="J41" s="182">
        <v>16</v>
      </c>
      <c r="K41" s="144">
        <v>100</v>
      </c>
      <c r="L41" s="182">
        <v>15</v>
      </c>
      <c r="M41" s="144">
        <v>103</v>
      </c>
      <c r="N41" s="182">
        <v>4</v>
      </c>
      <c r="O41" s="144">
        <v>11</v>
      </c>
      <c r="P41" s="183" t="s">
        <v>81</v>
      </c>
      <c r="Q41" s="183" t="s">
        <v>81</v>
      </c>
      <c r="R41" s="182">
        <v>6</v>
      </c>
      <c r="S41" s="144">
        <v>19</v>
      </c>
      <c r="T41" s="182">
        <v>44</v>
      </c>
      <c r="U41" s="144">
        <v>100</v>
      </c>
      <c r="V41" s="183" t="s">
        <v>121</v>
      </c>
      <c r="W41" s="183" t="s">
        <v>121</v>
      </c>
      <c r="X41" s="183" t="s">
        <v>121</v>
      </c>
      <c r="Y41" s="183" t="s">
        <v>121</v>
      </c>
      <c r="Z41" s="182">
        <v>44</v>
      </c>
      <c r="AA41" s="144">
        <v>192</v>
      </c>
      <c r="AB41" s="182">
        <v>8</v>
      </c>
      <c r="AC41" s="144">
        <v>39</v>
      </c>
      <c r="AD41" s="182">
        <v>7</v>
      </c>
      <c r="AE41" s="144">
        <v>56</v>
      </c>
      <c r="AF41" s="182">
        <v>5</v>
      </c>
      <c r="AG41" s="144">
        <v>35</v>
      </c>
      <c r="AH41" s="182">
        <v>20</v>
      </c>
      <c r="AI41" s="144">
        <v>98</v>
      </c>
      <c r="AJ41" s="182">
        <v>8</v>
      </c>
      <c r="AK41" s="144">
        <v>55</v>
      </c>
    </row>
    <row r="42" spans="1:37" s="46" customFormat="1" ht="15" customHeight="1">
      <c r="A42" s="72" t="s">
        <v>78</v>
      </c>
      <c r="B42" s="187">
        <v>97</v>
      </c>
      <c r="C42" s="153">
        <v>480</v>
      </c>
      <c r="D42" s="187">
        <v>1</v>
      </c>
      <c r="E42" s="153">
        <v>1</v>
      </c>
      <c r="F42" s="187">
        <v>96</v>
      </c>
      <c r="G42" s="153">
        <v>479</v>
      </c>
      <c r="H42" s="187">
        <v>1</v>
      </c>
      <c r="I42" s="153">
        <v>3</v>
      </c>
      <c r="J42" s="187">
        <v>13</v>
      </c>
      <c r="K42" s="153">
        <v>71</v>
      </c>
      <c r="L42" s="187">
        <v>10</v>
      </c>
      <c r="M42" s="153">
        <v>87</v>
      </c>
      <c r="N42" s="187">
        <v>2</v>
      </c>
      <c r="O42" s="153">
        <v>5</v>
      </c>
      <c r="P42" s="186" t="s">
        <v>81</v>
      </c>
      <c r="Q42" s="186" t="s">
        <v>81</v>
      </c>
      <c r="R42" s="187">
        <v>3</v>
      </c>
      <c r="S42" s="153">
        <v>13</v>
      </c>
      <c r="T42" s="187">
        <v>24</v>
      </c>
      <c r="U42" s="153">
        <v>54</v>
      </c>
      <c r="V42" s="186" t="s">
        <v>121</v>
      </c>
      <c r="W42" s="186" t="s">
        <v>121</v>
      </c>
      <c r="X42" s="186" t="s">
        <v>121</v>
      </c>
      <c r="Y42" s="186" t="s">
        <v>121</v>
      </c>
      <c r="Z42" s="187">
        <v>19</v>
      </c>
      <c r="AA42" s="153">
        <v>97</v>
      </c>
      <c r="AB42" s="187">
        <v>4</v>
      </c>
      <c r="AC42" s="153">
        <v>18</v>
      </c>
      <c r="AD42" s="187">
        <v>4</v>
      </c>
      <c r="AE42" s="153">
        <v>34</v>
      </c>
      <c r="AF42" s="187">
        <v>2</v>
      </c>
      <c r="AG42" s="153">
        <v>8</v>
      </c>
      <c r="AH42" s="187">
        <v>10</v>
      </c>
      <c r="AI42" s="153">
        <v>63</v>
      </c>
      <c r="AJ42" s="187">
        <v>4</v>
      </c>
      <c r="AK42" s="153">
        <v>26</v>
      </c>
    </row>
    <row r="43" spans="1:37" s="46" customFormat="1" ht="15" customHeight="1">
      <c r="A43" s="73" t="s">
        <v>79</v>
      </c>
      <c r="B43" s="188">
        <v>82</v>
      </c>
      <c r="C43" s="169">
        <v>332</v>
      </c>
      <c r="D43" s="189" t="s">
        <v>81</v>
      </c>
      <c r="E43" s="189" t="s">
        <v>81</v>
      </c>
      <c r="F43" s="188">
        <v>82</v>
      </c>
      <c r="G43" s="169">
        <v>332</v>
      </c>
      <c r="H43" s="189" t="s">
        <v>81</v>
      </c>
      <c r="I43" s="189" t="s">
        <v>81</v>
      </c>
      <c r="J43" s="188">
        <v>3</v>
      </c>
      <c r="K43" s="169">
        <v>29</v>
      </c>
      <c r="L43" s="188">
        <v>5</v>
      </c>
      <c r="M43" s="169">
        <v>16</v>
      </c>
      <c r="N43" s="188">
        <v>2</v>
      </c>
      <c r="O43" s="169">
        <v>6</v>
      </c>
      <c r="P43" s="189" t="s">
        <v>81</v>
      </c>
      <c r="Q43" s="189" t="s">
        <v>81</v>
      </c>
      <c r="R43" s="188">
        <v>3</v>
      </c>
      <c r="S43" s="169">
        <v>6</v>
      </c>
      <c r="T43" s="188">
        <v>20</v>
      </c>
      <c r="U43" s="169">
        <v>46</v>
      </c>
      <c r="V43" s="189" t="s">
        <v>81</v>
      </c>
      <c r="W43" s="189" t="s">
        <v>81</v>
      </c>
      <c r="X43" s="189" t="s">
        <v>81</v>
      </c>
      <c r="Y43" s="189" t="s">
        <v>81</v>
      </c>
      <c r="Z43" s="188">
        <v>25</v>
      </c>
      <c r="AA43" s="169">
        <v>95</v>
      </c>
      <c r="AB43" s="188">
        <v>4</v>
      </c>
      <c r="AC43" s="169">
        <v>21</v>
      </c>
      <c r="AD43" s="188">
        <v>3</v>
      </c>
      <c r="AE43" s="169">
        <v>22</v>
      </c>
      <c r="AF43" s="188">
        <v>3</v>
      </c>
      <c r="AG43" s="169">
        <v>27</v>
      </c>
      <c r="AH43" s="188">
        <v>10</v>
      </c>
      <c r="AI43" s="169">
        <v>35</v>
      </c>
      <c r="AJ43" s="188">
        <v>4</v>
      </c>
      <c r="AK43" s="169">
        <v>29</v>
      </c>
    </row>
    <row r="44" spans="1:37" s="55" customFormat="1" ht="15" customHeight="1">
      <c r="A44" s="55" t="s">
        <v>144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2"/>
      <c r="U44" s="61"/>
      <c r="V44" s="190"/>
      <c r="W44" s="61"/>
      <c r="X44" s="61"/>
      <c r="Y44" s="39"/>
      <c r="Z44" s="71"/>
      <c r="AA44" s="19"/>
      <c r="AB44" s="5"/>
      <c r="AC44" s="5"/>
      <c r="AD44" s="5"/>
      <c r="AE44" s="5"/>
      <c r="AF44" s="5"/>
      <c r="AG44" s="5"/>
      <c r="AH44" s="5"/>
      <c r="AI44" s="5"/>
      <c r="AJ44" s="5"/>
      <c r="AK44" s="71" t="s">
        <v>485</v>
      </c>
    </row>
    <row r="45" spans="1:37" s="60" customFormat="1" ht="15" customHeight="1">
      <c r="A45" s="55" t="s">
        <v>143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39"/>
      <c r="Z45" s="19"/>
      <c r="AA45" s="19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26" ht="13.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"/>
      <c r="Z46" s="4"/>
    </row>
    <row r="47" spans="1:24" ht="13.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7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3.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7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3.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7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3.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7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3.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7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3.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7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3.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7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3.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7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3.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7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3.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7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3.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7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3.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7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3.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7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3.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7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3.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7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3.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7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7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3.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7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3.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3.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7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3.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7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3.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7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3.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7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3.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7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3.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7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3.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7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3.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7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3.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7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3.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7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3.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7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3.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7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3.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7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3.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7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3.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7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3.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7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3.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7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3.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7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3.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7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3.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7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3.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7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3.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7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3.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7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3.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7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3.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7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3.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7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3.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7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3.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7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3.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7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3.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7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3.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7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3.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7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3.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7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3.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7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3.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7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3.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7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3.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7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3.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7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3.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7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3.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7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3.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7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3.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7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3.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7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3.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7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3.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7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  <row r="118" ht="13.5">
      <c r="A118" s="4"/>
    </row>
    <row r="119" ht="13.5">
      <c r="A119" s="4"/>
    </row>
    <row r="120" ht="13.5">
      <c r="A120" s="4"/>
    </row>
    <row r="121" ht="13.5">
      <c r="A121" s="4"/>
    </row>
    <row r="122" ht="13.5">
      <c r="A122" s="4"/>
    </row>
    <row r="123" ht="13.5">
      <c r="A123" s="4"/>
    </row>
    <row r="124" ht="13.5">
      <c r="A124" s="4"/>
    </row>
    <row r="125" ht="13.5">
      <c r="A125" s="4"/>
    </row>
    <row r="126" ht="13.5">
      <c r="A126" s="4"/>
    </row>
    <row r="127" ht="13.5">
      <c r="A127" s="4"/>
    </row>
    <row r="128" ht="13.5">
      <c r="A128" s="4"/>
    </row>
    <row r="129" ht="13.5">
      <c r="A129" s="4"/>
    </row>
    <row r="130" ht="13.5">
      <c r="A130" s="4"/>
    </row>
    <row r="131" ht="13.5">
      <c r="A131" s="4"/>
    </row>
    <row r="132" ht="13.5">
      <c r="A132" s="4"/>
    </row>
    <row r="133" ht="13.5">
      <c r="A133" s="4"/>
    </row>
    <row r="134" ht="13.5">
      <c r="A134" s="4"/>
    </row>
    <row r="135" ht="13.5">
      <c r="A135" s="4"/>
    </row>
    <row r="136" ht="13.5">
      <c r="A136" s="4"/>
    </row>
    <row r="137" ht="13.5">
      <c r="A137" s="4"/>
    </row>
    <row r="138" ht="13.5">
      <c r="A138" s="4"/>
    </row>
    <row r="139" ht="13.5">
      <c r="A139" s="4"/>
    </row>
    <row r="140" ht="13.5">
      <c r="A140" s="4"/>
    </row>
    <row r="141" ht="13.5">
      <c r="A141" s="4"/>
    </row>
    <row r="142" ht="13.5">
      <c r="A142" s="4"/>
    </row>
    <row r="143" ht="13.5">
      <c r="A143" s="4"/>
    </row>
    <row r="144" ht="13.5">
      <c r="A144" s="4"/>
    </row>
    <row r="145" ht="13.5">
      <c r="A145" s="4"/>
    </row>
    <row r="146" ht="13.5">
      <c r="A146" s="4"/>
    </row>
    <row r="147" ht="13.5">
      <c r="A147" s="4"/>
    </row>
    <row r="148" ht="13.5">
      <c r="A148" s="4"/>
    </row>
    <row r="149" ht="13.5">
      <c r="A149" s="4"/>
    </row>
    <row r="150" ht="13.5">
      <c r="A150" s="4"/>
    </row>
    <row r="151" ht="13.5">
      <c r="A151" s="4"/>
    </row>
    <row r="152" ht="13.5">
      <c r="A152" s="4"/>
    </row>
    <row r="153" ht="13.5">
      <c r="A153" s="4"/>
    </row>
    <row r="154" ht="13.5">
      <c r="A154" s="4"/>
    </row>
    <row r="155" ht="13.5">
      <c r="A155" s="4"/>
    </row>
    <row r="156" ht="13.5">
      <c r="A156" s="4"/>
    </row>
    <row r="157" ht="13.5">
      <c r="A157" s="4"/>
    </row>
    <row r="158" ht="13.5">
      <c r="A158" s="4"/>
    </row>
    <row r="159" ht="13.5">
      <c r="A159" s="4"/>
    </row>
    <row r="160" ht="13.5">
      <c r="A160" s="4"/>
    </row>
    <row r="161" ht="13.5">
      <c r="A161" s="4"/>
    </row>
    <row r="162" ht="13.5">
      <c r="A162" s="4"/>
    </row>
    <row r="163" ht="13.5">
      <c r="A163" s="4"/>
    </row>
    <row r="164" ht="13.5">
      <c r="A164" s="4"/>
    </row>
    <row r="165" ht="13.5">
      <c r="A165" s="4"/>
    </row>
    <row r="166" ht="13.5">
      <c r="A166" s="4"/>
    </row>
    <row r="167" ht="13.5">
      <c r="A167" s="4"/>
    </row>
    <row r="168" ht="13.5">
      <c r="A168" s="4"/>
    </row>
    <row r="169" ht="13.5">
      <c r="A169" s="4"/>
    </row>
    <row r="170" ht="13.5">
      <c r="A170" s="4"/>
    </row>
    <row r="171" ht="13.5">
      <c r="A171" s="4"/>
    </row>
    <row r="172" ht="13.5">
      <c r="A172" s="4"/>
    </row>
    <row r="173" ht="13.5">
      <c r="A173" s="4"/>
    </row>
    <row r="174" ht="13.5">
      <c r="A174" s="4"/>
    </row>
    <row r="175" ht="13.5">
      <c r="A175" s="4"/>
    </row>
    <row r="176" ht="13.5">
      <c r="A176" s="4"/>
    </row>
    <row r="177" ht="13.5">
      <c r="A177" s="4"/>
    </row>
    <row r="178" ht="13.5">
      <c r="A178" s="4"/>
    </row>
    <row r="179" ht="13.5">
      <c r="A179" s="4"/>
    </row>
    <row r="180" ht="13.5">
      <c r="A180" s="4"/>
    </row>
    <row r="181" ht="13.5">
      <c r="A181" s="4"/>
    </row>
    <row r="182" ht="13.5">
      <c r="A182" s="4"/>
    </row>
    <row r="183" ht="13.5">
      <c r="A183" s="4"/>
    </row>
    <row r="184" ht="13.5">
      <c r="A184" s="4"/>
    </row>
    <row r="185" ht="13.5">
      <c r="A185" s="4"/>
    </row>
    <row r="186" ht="13.5">
      <c r="A186" s="4"/>
    </row>
    <row r="187" ht="13.5">
      <c r="A187" s="4"/>
    </row>
    <row r="188" ht="13.5">
      <c r="A188" s="4"/>
    </row>
    <row r="189" ht="13.5">
      <c r="A189" s="4"/>
    </row>
    <row r="190" ht="13.5">
      <c r="A190" s="4"/>
    </row>
    <row r="191" ht="13.5">
      <c r="A191" s="4"/>
    </row>
    <row r="192" ht="13.5">
      <c r="A192" s="4"/>
    </row>
    <row r="193" ht="13.5">
      <c r="A193" s="4"/>
    </row>
    <row r="194" ht="13.5">
      <c r="A194" s="4"/>
    </row>
    <row r="195" ht="13.5">
      <c r="A195" s="4"/>
    </row>
    <row r="196" ht="13.5">
      <c r="A196" s="4"/>
    </row>
    <row r="197" ht="13.5">
      <c r="A197" s="4"/>
    </row>
    <row r="198" ht="13.5">
      <c r="A198" s="4"/>
    </row>
    <row r="199" ht="13.5">
      <c r="A199" s="4"/>
    </row>
    <row r="200" ht="13.5">
      <c r="A200" s="4"/>
    </row>
    <row r="201" ht="13.5">
      <c r="A201" s="4"/>
    </row>
    <row r="202" ht="13.5">
      <c r="A202" s="4"/>
    </row>
    <row r="203" ht="13.5">
      <c r="A203" s="4"/>
    </row>
    <row r="204" ht="13.5">
      <c r="A204" s="4"/>
    </row>
    <row r="205" ht="13.5">
      <c r="A205" s="4"/>
    </row>
    <row r="206" ht="13.5">
      <c r="A206" s="4"/>
    </row>
    <row r="207" ht="13.5">
      <c r="A207" s="4"/>
    </row>
    <row r="208" ht="13.5">
      <c r="A208" s="4"/>
    </row>
    <row r="209" ht="13.5">
      <c r="A209" s="4"/>
    </row>
    <row r="210" ht="13.5">
      <c r="A210" s="4"/>
    </row>
    <row r="211" ht="13.5">
      <c r="A211" s="4"/>
    </row>
    <row r="212" ht="13.5">
      <c r="A212" s="4"/>
    </row>
    <row r="213" ht="13.5">
      <c r="A213" s="4"/>
    </row>
    <row r="214" ht="13.5">
      <c r="A214" s="4"/>
    </row>
    <row r="215" ht="13.5">
      <c r="A215" s="4"/>
    </row>
    <row r="216" ht="13.5">
      <c r="A216" s="4"/>
    </row>
    <row r="217" ht="13.5">
      <c r="A217" s="4"/>
    </row>
    <row r="218" ht="13.5">
      <c r="A218" s="4"/>
    </row>
    <row r="219" ht="13.5">
      <c r="A219" s="4"/>
    </row>
    <row r="220" ht="13.5">
      <c r="A220" s="4"/>
    </row>
    <row r="221" ht="13.5">
      <c r="A221" s="4"/>
    </row>
    <row r="222" ht="13.5">
      <c r="A222" s="4"/>
    </row>
    <row r="223" ht="13.5">
      <c r="A223" s="4"/>
    </row>
    <row r="224" ht="13.5">
      <c r="A224" s="4"/>
    </row>
    <row r="225" ht="13.5">
      <c r="A225" s="4"/>
    </row>
    <row r="226" ht="13.5">
      <c r="A226" s="4"/>
    </row>
    <row r="227" ht="13.5">
      <c r="A227" s="4"/>
    </row>
    <row r="228" ht="13.5">
      <c r="A228" s="4"/>
    </row>
    <row r="229" ht="13.5">
      <c r="A229" s="4"/>
    </row>
    <row r="230" ht="13.5">
      <c r="A230" s="4"/>
    </row>
    <row r="231" ht="13.5">
      <c r="A231" s="4"/>
    </row>
    <row r="232" ht="13.5">
      <c r="A232" s="4"/>
    </row>
    <row r="233" ht="13.5">
      <c r="A233" s="4"/>
    </row>
    <row r="234" ht="13.5">
      <c r="A234" s="4"/>
    </row>
    <row r="235" ht="13.5">
      <c r="A235" s="4"/>
    </row>
    <row r="236" ht="13.5">
      <c r="A236" s="4"/>
    </row>
    <row r="237" ht="13.5">
      <c r="A237" s="4"/>
    </row>
    <row r="238" ht="13.5">
      <c r="A238" s="4"/>
    </row>
    <row r="239" ht="13.5">
      <c r="A239" s="4"/>
    </row>
    <row r="240" ht="13.5">
      <c r="A240" s="4"/>
    </row>
    <row r="241" ht="13.5">
      <c r="A241" s="4"/>
    </row>
    <row r="242" ht="13.5">
      <c r="A242" s="4"/>
    </row>
    <row r="243" ht="13.5">
      <c r="A243" s="4"/>
    </row>
    <row r="244" ht="13.5">
      <c r="A244" s="4"/>
    </row>
    <row r="245" ht="13.5">
      <c r="A245" s="4"/>
    </row>
    <row r="246" ht="13.5">
      <c r="A246" s="4"/>
    </row>
    <row r="247" ht="13.5">
      <c r="A247" s="4"/>
    </row>
    <row r="248" ht="13.5">
      <c r="A248" s="4"/>
    </row>
    <row r="249" ht="13.5">
      <c r="A249" s="4"/>
    </row>
    <row r="250" ht="13.5">
      <c r="A250" s="4"/>
    </row>
    <row r="251" ht="13.5">
      <c r="A251" s="4"/>
    </row>
    <row r="252" ht="13.5">
      <c r="A252" s="4"/>
    </row>
    <row r="253" ht="13.5">
      <c r="A253" s="4"/>
    </row>
    <row r="254" ht="13.5">
      <c r="A254" s="4"/>
    </row>
    <row r="255" ht="13.5">
      <c r="A255" s="4"/>
    </row>
    <row r="256" ht="13.5">
      <c r="A256" s="4"/>
    </row>
    <row r="257" ht="13.5">
      <c r="A257" s="4"/>
    </row>
    <row r="258" ht="13.5">
      <c r="A258" s="4"/>
    </row>
    <row r="259" ht="13.5">
      <c r="A259" s="4"/>
    </row>
    <row r="260" ht="13.5">
      <c r="A260" s="4"/>
    </row>
    <row r="261" ht="13.5">
      <c r="A261" s="4"/>
    </row>
    <row r="262" ht="13.5">
      <c r="A262" s="4"/>
    </row>
    <row r="263" ht="13.5">
      <c r="A263" s="4"/>
    </row>
    <row r="264" ht="13.5">
      <c r="A264" s="4"/>
    </row>
    <row r="265" ht="13.5">
      <c r="A265" s="4"/>
    </row>
    <row r="266" ht="13.5">
      <c r="A266" s="4"/>
    </row>
    <row r="267" ht="13.5">
      <c r="A267" s="4"/>
    </row>
    <row r="268" ht="13.5">
      <c r="A268" s="4"/>
    </row>
    <row r="269" ht="13.5">
      <c r="A269" s="4"/>
    </row>
    <row r="270" ht="13.5">
      <c r="A270" s="4"/>
    </row>
    <row r="271" ht="13.5">
      <c r="A271" s="4"/>
    </row>
    <row r="272" ht="13.5">
      <c r="A272" s="4"/>
    </row>
    <row r="273" ht="13.5">
      <c r="A273" s="4"/>
    </row>
    <row r="274" ht="13.5">
      <c r="A274" s="4"/>
    </row>
    <row r="275" ht="13.5">
      <c r="A275" s="4"/>
    </row>
    <row r="276" ht="13.5">
      <c r="A276" s="4"/>
    </row>
    <row r="277" ht="13.5">
      <c r="A277" s="4"/>
    </row>
    <row r="278" ht="13.5">
      <c r="A278" s="4"/>
    </row>
    <row r="279" ht="13.5">
      <c r="A279" s="4"/>
    </row>
    <row r="280" ht="13.5">
      <c r="A280" s="4"/>
    </row>
    <row r="281" ht="13.5">
      <c r="A281" s="4"/>
    </row>
    <row r="282" ht="13.5">
      <c r="A282" s="4"/>
    </row>
    <row r="283" ht="13.5">
      <c r="A283" s="4"/>
    </row>
    <row r="284" ht="13.5">
      <c r="A284" s="4"/>
    </row>
    <row r="285" ht="13.5">
      <c r="A285" s="4"/>
    </row>
    <row r="286" ht="13.5">
      <c r="A286" s="4"/>
    </row>
    <row r="287" ht="13.5">
      <c r="A287" s="4"/>
    </row>
    <row r="288" ht="13.5">
      <c r="A288" s="4"/>
    </row>
    <row r="289" ht="13.5">
      <c r="A289" s="4"/>
    </row>
    <row r="290" ht="13.5">
      <c r="A290" s="4"/>
    </row>
    <row r="291" ht="13.5">
      <c r="A291" s="4"/>
    </row>
    <row r="292" ht="13.5">
      <c r="A292" s="4"/>
    </row>
    <row r="293" ht="13.5">
      <c r="A293" s="4"/>
    </row>
    <row r="294" ht="13.5">
      <c r="A294" s="4"/>
    </row>
    <row r="295" ht="13.5">
      <c r="A295" s="4"/>
    </row>
    <row r="296" ht="13.5">
      <c r="A296" s="4"/>
    </row>
    <row r="297" ht="13.5">
      <c r="A297" s="4"/>
    </row>
    <row r="298" ht="13.5">
      <c r="A298" s="4"/>
    </row>
    <row r="299" ht="13.5">
      <c r="A299" s="4"/>
    </row>
    <row r="300" ht="13.5">
      <c r="A300" s="4"/>
    </row>
    <row r="301" ht="13.5">
      <c r="A301" s="4"/>
    </row>
    <row r="302" ht="13.5">
      <c r="A302" s="4"/>
    </row>
    <row r="303" ht="13.5">
      <c r="A303" s="4"/>
    </row>
    <row r="304" ht="13.5">
      <c r="A304" s="4"/>
    </row>
    <row r="305" ht="13.5">
      <c r="A305" s="4"/>
    </row>
    <row r="306" ht="13.5">
      <c r="A306" s="4"/>
    </row>
    <row r="307" ht="13.5">
      <c r="A307" s="4"/>
    </row>
    <row r="308" ht="13.5">
      <c r="A308" s="4"/>
    </row>
    <row r="309" ht="13.5">
      <c r="A309" s="4"/>
    </row>
    <row r="310" ht="13.5">
      <c r="A310" s="4"/>
    </row>
    <row r="311" ht="13.5">
      <c r="A311" s="4"/>
    </row>
    <row r="312" ht="13.5">
      <c r="A312" s="4"/>
    </row>
    <row r="313" ht="13.5">
      <c r="A313" s="4"/>
    </row>
    <row r="314" ht="13.5">
      <c r="A314" s="4"/>
    </row>
    <row r="315" ht="13.5">
      <c r="A315" s="4"/>
    </row>
    <row r="316" ht="13.5">
      <c r="A316" s="4"/>
    </row>
    <row r="317" ht="13.5">
      <c r="A317" s="4"/>
    </row>
    <row r="318" ht="13.5">
      <c r="A318" s="4"/>
    </row>
    <row r="319" ht="13.5">
      <c r="A319" s="4"/>
    </row>
    <row r="320" ht="13.5">
      <c r="A320" s="4"/>
    </row>
    <row r="321" ht="13.5">
      <c r="A321" s="4"/>
    </row>
    <row r="322" ht="13.5">
      <c r="A322" s="4"/>
    </row>
    <row r="323" ht="13.5">
      <c r="A323" s="4"/>
    </row>
    <row r="324" ht="13.5">
      <c r="A324" s="4"/>
    </row>
    <row r="325" ht="13.5">
      <c r="A325" s="4"/>
    </row>
    <row r="326" ht="13.5">
      <c r="A326" s="4"/>
    </row>
    <row r="327" ht="13.5">
      <c r="A327" s="4"/>
    </row>
    <row r="328" ht="13.5">
      <c r="A328" s="4"/>
    </row>
    <row r="329" ht="13.5">
      <c r="A329" s="4"/>
    </row>
    <row r="330" ht="13.5">
      <c r="A330" s="4"/>
    </row>
    <row r="331" ht="13.5">
      <c r="A331" s="4"/>
    </row>
    <row r="332" ht="13.5">
      <c r="A332" s="4"/>
    </row>
    <row r="333" ht="13.5">
      <c r="A333" s="4"/>
    </row>
    <row r="334" ht="13.5">
      <c r="A334" s="4"/>
    </row>
    <row r="335" ht="13.5">
      <c r="A335" s="4"/>
    </row>
    <row r="336" ht="13.5">
      <c r="A336" s="4"/>
    </row>
    <row r="337" ht="13.5">
      <c r="A337" s="4"/>
    </row>
    <row r="338" ht="13.5">
      <c r="A338" s="4"/>
    </row>
    <row r="339" ht="13.5">
      <c r="A339" s="4"/>
    </row>
    <row r="340" ht="13.5">
      <c r="A340" s="4"/>
    </row>
    <row r="341" ht="13.5">
      <c r="A341" s="4"/>
    </row>
    <row r="342" ht="13.5">
      <c r="A342" s="4"/>
    </row>
    <row r="343" ht="13.5">
      <c r="A343" s="4"/>
    </row>
    <row r="344" ht="13.5">
      <c r="A344" s="4"/>
    </row>
    <row r="345" ht="13.5">
      <c r="A345" s="4"/>
    </row>
    <row r="346" ht="13.5">
      <c r="A346" s="4"/>
    </row>
    <row r="347" ht="13.5">
      <c r="A347" s="4"/>
    </row>
    <row r="348" ht="13.5">
      <c r="A348" s="4"/>
    </row>
    <row r="349" ht="13.5">
      <c r="A349" s="4"/>
    </row>
    <row r="350" ht="13.5">
      <c r="A350" s="4"/>
    </row>
    <row r="351" ht="13.5">
      <c r="A351" s="4"/>
    </row>
    <row r="352" ht="13.5">
      <c r="A352" s="4"/>
    </row>
    <row r="353" ht="13.5">
      <c r="A353" s="4"/>
    </row>
    <row r="354" ht="13.5">
      <c r="A354" s="4"/>
    </row>
    <row r="355" ht="13.5">
      <c r="A355" s="4"/>
    </row>
    <row r="356" ht="13.5">
      <c r="A356" s="4"/>
    </row>
    <row r="357" ht="13.5">
      <c r="A357" s="4"/>
    </row>
    <row r="358" ht="13.5">
      <c r="A358" s="4"/>
    </row>
    <row r="359" ht="13.5">
      <c r="A359" s="4"/>
    </row>
    <row r="360" ht="13.5">
      <c r="A360" s="4"/>
    </row>
    <row r="361" ht="13.5">
      <c r="A361" s="4"/>
    </row>
    <row r="362" ht="13.5">
      <c r="A362" s="4"/>
    </row>
    <row r="363" ht="13.5">
      <c r="A363" s="4"/>
    </row>
    <row r="364" ht="13.5">
      <c r="A364" s="4"/>
    </row>
    <row r="365" ht="13.5">
      <c r="A365" s="4"/>
    </row>
    <row r="366" ht="13.5">
      <c r="A366" s="4"/>
    </row>
    <row r="367" ht="13.5">
      <c r="A367" s="4"/>
    </row>
    <row r="368" ht="13.5">
      <c r="A368" s="4"/>
    </row>
    <row r="369" ht="13.5">
      <c r="A369" s="4"/>
    </row>
    <row r="370" ht="13.5">
      <c r="A370" s="4"/>
    </row>
    <row r="371" ht="13.5">
      <c r="A371" s="4"/>
    </row>
    <row r="372" ht="13.5">
      <c r="A372" s="4"/>
    </row>
    <row r="373" ht="13.5">
      <c r="A373" s="4"/>
    </row>
    <row r="374" ht="13.5">
      <c r="A374" s="4"/>
    </row>
    <row r="375" ht="13.5">
      <c r="A375" s="4"/>
    </row>
    <row r="376" ht="13.5">
      <c r="A376" s="4"/>
    </row>
    <row r="377" ht="13.5">
      <c r="A377" s="4"/>
    </row>
    <row r="378" ht="13.5">
      <c r="A378" s="4"/>
    </row>
    <row r="379" ht="13.5">
      <c r="A379" s="4"/>
    </row>
    <row r="380" ht="13.5">
      <c r="A380" s="4"/>
    </row>
    <row r="381" ht="13.5">
      <c r="A381" s="4"/>
    </row>
    <row r="382" ht="13.5">
      <c r="A382" s="4"/>
    </row>
    <row r="383" ht="13.5">
      <c r="A383" s="4"/>
    </row>
    <row r="384" ht="13.5">
      <c r="A384" s="4"/>
    </row>
    <row r="385" ht="13.5">
      <c r="A385" s="4"/>
    </row>
    <row r="386" ht="13.5">
      <c r="A386" s="4"/>
    </row>
    <row r="387" ht="13.5">
      <c r="A387" s="4"/>
    </row>
    <row r="388" ht="13.5">
      <c r="A388" s="4"/>
    </row>
    <row r="389" ht="13.5">
      <c r="A389" s="4"/>
    </row>
    <row r="390" ht="13.5">
      <c r="A390" s="4"/>
    </row>
    <row r="391" ht="13.5">
      <c r="A391" s="4"/>
    </row>
    <row r="392" ht="13.5">
      <c r="A392" s="4"/>
    </row>
    <row r="393" ht="13.5">
      <c r="A393" s="4"/>
    </row>
    <row r="394" ht="13.5">
      <c r="A394" s="4"/>
    </row>
    <row r="395" ht="13.5">
      <c r="A395" s="4"/>
    </row>
    <row r="396" ht="13.5">
      <c r="A396" s="4"/>
    </row>
    <row r="397" ht="13.5">
      <c r="A397" s="4"/>
    </row>
    <row r="398" ht="13.5">
      <c r="A398" s="4"/>
    </row>
    <row r="399" ht="13.5">
      <c r="A399" s="4"/>
    </row>
    <row r="400" ht="13.5">
      <c r="A400" s="4"/>
    </row>
    <row r="401" ht="13.5">
      <c r="A401" s="4"/>
    </row>
    <row r="402" ht="13.5">
      <c r="A402" s="4"/>
    </row>
    <row r="403" ht="13.5">
      <c r="A403" s="4"/>
    </row>
    <row r="404" ht="13.5">
      <c r="A404" s="4"/>
    </row>
    <row r="405" ht="13.5">
      <c r="A405" s="4"/>
    </row>
    <row r="406" ht="13.5">
      <c r="A406" s="4"/>
    </row>
    <row r="407" ht="13.5">
      <c r="A407" s="4"/>
    </row>
    <row r="408" ht="13.5">
      <c r="A408" s="4"/>
    </row>
    <row r="409" ht="13.5">
      <c r="A409" s="4"/>
    </row>
    <row r="410" ht="13.5">
      <c r="A410" s="4"/>
    </row>
    <row r="411" ht="13.5">
      <c r="A411" s="4"/>
    </row>
    <row r="412" ht="13.5">
      <c r="A412" s="4"/>
    </row>
    <row r="413" ht="13.5">
      <c r="A413" s="4"/>
    </row>
    <row r="414" ht="13.5">
      <c r="A414" s="4"/>
    </row>
    <row r="415" ht="13.5">
      <c r="A415" s="4"/>
    </row>
    <row r="416" ht="13.5">
      <c r="A416" s="4"/>
    </row>
    <row r="417" ht="13.5">
      <c r="A417" s="4"/>
    </row>
    <row r="418" ht="13.5">
      <c r="A418" s="4"/>
    </row>
    <row r="419" ht="13.5">
      <c r="A419" s="4"/>
    </row>
    <row r="420" ht="13.5">
      <c r="A420" s="4"/>
    </row>
    <row r="421" ht="13.5">
      <c r="A421" s="4"/>
    </row>
    <row r="422" ht="13.5">
      <c r="A422" s="4"/>
    </row>
    <row r="423" ht="13.5">
      <c r="A423" s="4"/>
    </row>
    <row r="424" ht="13.5">
      <c r="A424" s="4"/>
    </row>
    <row r="425" ht="13.5">
      <c r="A425" s="4"/>
    </row>
    <row r="426" ht="13.5">
      <c r="A426" s="4"/>
    </row>
    <row r="427" ht="13.5">
      <c r="A427" s="4"/>
    </row>
    <row r="428" ht="13.5">
      <c r="A428" s="4"/>
    </row>
    <row r="429" ht="13.5">
      <c r="A429" s="4"/>
    </row>
    <row r="430" ht="13.5">
      <c r="A430" s="4"/>
    </row>
    <row r="431" ht="13.5">
      <c r="A431" s="4"/>
    </row>
    <row r="432" ht="13.5">
      <c r="A432" s="4"/>
    </row>
    <row r="433" ht="13.5">
      <c r="A433" s="4"/>
    </row>
    <row r="434" ht="13.5">
      <c r="A434" s="4"/>
    </row>
    <row r="435" ht="13.5">
      <c r="A435" s="4"/>
    </row>
    <row r="436" ht="13.5">
      <c r="A436" s="4"/>
    </row>
    <row r="437" ht="13.5">
      <c r="A437" s="4"/>
    </row>
    <row r="438" ht="13.5">
      <c r="A438" s="4"/>
    </row>
    <row r="439" ht="13.5">
      <c r="A439" s="4"/>
    </row>
    <row r="440" ht="13.5">
      <c r="A440" s="4"/>
    </row>
    <row r="441" ht="13.5">
      <c r="A441" s="4"/>
    </row>
    <row r="442" ht="13.5">
      <c r="A442" s="4"/>
    </row>
    <row r="443" ht="13.5">
      <c r="A443" s="4"/>
    </row>
    <row r="444" ht="13.5">
      <c r="A444" s="4"/>
    </row>
    <row r="445" ht="13.5">
      <c r="A445" s="4"/>
    </row>
    <row r="446" ht="13.5">
      <c r="A446" s="4"/>
    </row>
    <row r="447" ht="13.5">
      <c r="A447" s="4"/>
    </row>
    <row r="448" ht="13.5">
      <c r="A448" s="4"/>
    </row>
    <row r="449" ht="13.5">
      <c r="A449" s="4"/>
    </row>
    <row r="450" ht="13.5">
      <c r="A450" s="4"/>
    </row>
    <row r="451" ht="13.5">
      <c r="A451" s="4"/>
    </row>
    <row r="452" ht="13.5">
      <c r="A452" s="4"/>
    </row>
    <row r="453" ht="13.5">
      <c r="A453" s="4"/>
    </row>
    <row r="454" ht="13.5">
      <c r="A454" s="4"/>
    </row>
    <row r="455" ht="13.5">
      <c r="A455" s="4"/>
    </row>
    <row r="456" ht="13.5">
      <c r="A456" s="4"/>
    </row>
    <row r="457" ht="13.5">
      <c r="A457" s="4"/>
    </row>
    <row r="458" ht="13.5">
      <c r="A458" s="4"/>
    </row>
    <row r="459" ht="13.5">
      <c r="A459" s="4"/>
    </row>
    <row r="460" ht="13.5">
      <c r="A460" s="4"/>
    </row>
    <row r="461" ht="13.5">
      <c r="A461" s="4"/>
    </row>
    <row r="462" ht="13.5">
      <c r="A462" s="4"/>
    </row>
    <row r="463" ht="13.5">
      <c r="A463" s="4"/>
    </row>
    <row r="464" ht="13.5">
      <c r="A464" s="4"/>
    </row>
    <row r="465" ht="13.5">
      <c r="A465" s="4"/>
    </row>
    <row r="466" ht="13.5">
      <c r="A466" s="4"/>
    </row>
    <row r="467" ht="13.5">
      <c r="A467" s="4"/>
    </row>
    <row r="468" ht="13.5">
      <c r="A468" s="4"/>
    </row>
    <row r="469" ht="13.5">
      <c r="A469" s="4"/>
    </row>
    <row r="470" ht="13.5">
      <c r="A470" s="4"/>
    </row>
    <row r="471" ht="13.5">
      <c r="A471" s="4"/>
    </row>
    <row r="472" ht="13.5">
      <c r="A472" s="4"/>
    </row>
    <row r="473" ht="13.5">
      <c r="A473" s="4"/>
    </row>
    <row r="474" ht="13.5">
      <c r="A474" s="4"/>
    </row>
    <row r="475" ht="13.5">
      <c r="A475" s="4"/>
    </row>
    <row r="476" ht="13.5">
      <c r="A476" s="4"/>
    </row>
    <row r="477" ht="13.5">
      <c r="A477" s="4"/>
    </row>
    <row r="478" ht="13.5">
      <c r="A478" s="4"/>
    </row>
    <row r="479" ht="13.5">
      <c r="A479" s="4"/>
    </row>
    <row r="480" ht="13.5">
      <c r="A480" s="4"/>
    </row>
    <row r="481" ht="13.5">
      <c r="A481" s="4"/>
    </row>
    <row r="482" ht="13.5">
      <c r="A482" s="4"/>
    </row>
    <row r="483" ht="13.5">
      <c r="A483" s="4"/>
    </row>
    <row r="484" ht="13.5">
      <c r="A484" s="4"/>
    </row>
    <row r="485" ht="13.5">
      <c r="A485" s="4"/>
    </row>
    <row r="486" ht="13.5">
      <c r="A486" s="4"/>
    </row>
    <row r="487" ht="13.5">
      <c r="A487" s="4"/>
    </row>
    <row r="488" ht="13.5">
      <c r="A488" s="4"/>
    </row>
    <row r="489" ht="13.5">
      <c r="A489" s="4"/>
    </row>
    <row r="490" ht="13.5">
      <c r="A490" s="4"/>
    </row>
    <row r="491" ht="13.5">
      <c r="A491" s="4"/>
    </row>
    <row r="492" ht="13.5">
      <c r="A492" s="4"/>
    </row>
    <row r="493" ht="13.5">
      <c r="A493" s="4"/>
    </row>
    <row r="494" ht="13.5">
      <c r="A494" s="4"/>
    </row>
    <row r="495" ht="13.5">
      <c r="A495" s="4"/>
    </row>
    <row r="496" ht="13.5">
      <c r="A496" s="4"/>
    </row>
    <row r="497" ht="13.5">
      <c r="A497" s="4"/>
    </row>
    <row r="498" ht="13.5">
      <c r="A498" s="4"/>
    </row>
    <row r="499" ht="13.5">
      <c r="A499" s="4"/>
    </row>
    <row r="500" ht="13.5">
      <c r="A500" s="4"/>
    </row>
    <row r="501" ht="13.5">
      <c r="A501" s="4"/>
    </row>
    <row r="502" ht="13.5">
      <c r="A502" s="4"/>
    </row>
    <row r="503" ht="13.5">
      <c r="A503" s="4"/>
    </row>
    <row r="504" ht="13.5">
      <c r="A504" s="4"/>
    </row>
    <row r="505" ht="13.5">
      <c r="A505" s="4"/>
    </row>
    <row r="506" ht="13.5">
      <c r="A506" s="4"/>
    </row>
    <row r="507" ht="13.5">
      <c r="A507" s="4"/>
    </row>
    <row r="508" ht="13.5">
      <c r="A508" s="4"/>
    </row>
    <row r="509" ht="13.5">
      <c r="A509" s="4"/>
    </row>
    <row r="510" ht="13.5">
      <c r="A510" s="4"/>
    </row>
    <row r="511" ht="13.5">
      <c r="A511" s="4"/>
    </row>
    <row r="512" ht="13.5">
      <c r="A512" s="4"/>
    </row>
    <row r="513" ht="13.5">
      <c r="A513" s="4"/>
    </row>
    <row r="514" ht="13.5">
      <c r="A514" s="4"/>
    </row>
    <row r="515" ht="13.5">
      <c r="A515" s="4"/>
    </row>
    <row r="516" ht="13.5">
      <c r="A516" s="4"/>
    </row>
    <row r="517" ht="13.5">
      <c r="A517" s="4"/>
    </row>
    <row r="518" ht="13.5">
      <c r="A518" s="4"/>
    </row>
    <row r="519" ht="13.5">
      <c r="A519" s="4"/>
    </row>
    <row r="520" ht="13.5">
      <c r="A520" s="4"/>
    </row>
    <row r="521" ht="13.5">
      <c r="A521" s="4"/>
    </row>
    <row r="522" ht="13.5">
      <c r="A522" s="4"/>
    </row>
    <row r="523" ht="13.5">
      <c r="A523" s="4"/>
    </row>
    <row r="524" ht="13.5">
      <c r="A524" s="4"/>
    </row>
    <row r="525" ht="13.5">
      <c r="A525" s="4"/>
    </row>
    <row r="526" ht="13.5">
      <c r="A526" s="4"/>
    </row>
    <row r="527" ht="13.5">
      <c r="A527" s="4"/>
    </row>
    <row r="528" ht="13.5">
      <c r="A528" s="4"/>
    </row>
    <row r="529" ht="13.5">
      <c r="A529" s="4"/>
    </row>
    <row r="530" ht="13.5">
      <c r="A530" s="4"/>
    </row>
    <row r="531" ht="13.5">
      <c r="A531" s="4"/>
    </row>
    <row r="532" ht="13.5">
      <c r="A532" s="4"/>
    </row>
    <row r="533" ht="13.5">
      <c r="A533" s="4"/>
    </row>
    <row r="534" ht="13.5">
      <c r="A534" s="4"/>
    </row>
    <row r="535" ht="13.5">
      <c r="A535" s="4"/>
    </row>
    <row r="536" ht="13.5">
      <c r="A536" s="4"/>
    </row>
    <row r="537" ht="13.5">
      <c r="A537" s="4"/>
    </row>
    <row r="538" ht="13.5">
      <c r="A538" s="4"/>
    </row>
    <row r="539" ht="13.5">
      <c r="A539" s="4"/>
    </row>
    <row r="540" ht="13.5">
      <c r="A540" s="4"/>
    </row>
    <row r="541" ht="13.5">
      <c r="A541" s="4"/>
    </row>
    <row r="542" ht="13.5">
      <c r="A542" s="4"/>
    </row>
    <row r="543" ht="13.5">
      <c r="A543" s="4"/>
    </row>
    <row r="544" ht="13.5">
      <c r="A544" s="4"/>
    </row>
    <row r="545" ht="13.5">
      <c r="A545" s="4"/>
    </row>
    <row r="546" ht="13.5">
      <c r="A546" s="4"/>
    </row>
    <row r="547" ht="13.5">
      <c r="A547" s="4"/>
    </row>
    <row r="548" ht="13.5">
      <c r="A548" s="4"/>
    </row>
    <row r="549" ht="13.5">
      <c r="A549" s="4"/>
    </row>
    <row r="550" ht="13.5">
      <c r="A550" s="4"/>
    </row>
    <row r="551" ht="13.5">
      <c r="A551" s="4"/>
    </row>
    <row r="552" ht="13.5">
      <c r="A552" s="4"/>
    </row>
    <row r="553" ht="13.5">
      <c r="A553" s="4"/>
    </row>
    <row r="554" ht="13.5">
      <c r="A554" s="4"/>
    </row>
    <row r="555" ht="13.5">
      <c r="A555" s="4"/>
    </row>
    <row r="556" ht="13.5">
      <c r="A556" s="4"/>
    </row>
    <row r="557" ht="13.5">
      <c r="A557" s="4"/>
    </row>
    <row r="558" ht="13.5">
      <c r="A558" s="4"/>
    </row>
    <row r="559" ht="13.5">
      <c r="A559" s="4"/>
    </row>
    <row r="560" ht="13.5">
      <c r="A560" s="4"/>
    </row>
    <row r="561" ht="13.5">
      <c r="A561" s="4"/>
    </row>
    <row r="562" ht="13.5">
      <c r="A562" s="4"/>
    </row>
    <row r="563" ht="13.5">
      <c r="A563" s="4"/>
    </row>
    <row r="564" ht="13.5">
      <c r="A564" s="4"/>
    </row>
    <row r="565" ht="13.5">
      <c r="A565" s="4"/>
    </row>
    <row r="566" ht="13.5">
      <c r="A566" s="4"/>
    </row>
    <row r="567" ht="13.5">
      <c r="A567" s="4"/>
    </row>
    <row r="568" ht="13.5">
      <c r="A568" s="4"/>
    </row>
    <row r="569" ht="13.5">
      <c r="A569" s="4"/>
    </row>
    <row r="570" ht="13.5">
      <c r="A570" s="4"/>
    </row>
    <row r="571" ht="13.5">
      <c r="A571" s="4"/>
    </row>
    <row r="572" ht="13.5">
      <c r="A572" s="4"/>
    </row>
    <row r="573" ht="13.5">
      <c r="A573" s="4"/>
    </row>
    <row r="574" ht="13.5">
      <c r="A574" s="4"/>
    </row>
    <row r="575" ht="13.5">
      <c r="A575" s="4"/>
    </row>
    <row r="576" ht="13.5">
      <c r="A576" s="4"/>
    </row>
    <row r="577" ht="13.5">
      <c r="A577" s="4"/>
    </row>
    <row r="578" ht="13.5">
      <c r="A578" s="4"/>
    </row>
    <row r="579" ht="13.5">
      <c r="A579" s="4"/>
    </row>
    <row r="580" ht="13.5">
      <c r="A580" s="4"/>
    </row>
    <row r="581" ht="13.5">
      <c r="A581" s="4"/>
    </row>
    <row r="582" ht="13.5">
      <c r="A582" s="4"/>
    </row>
    <row r="583" ht="13.5">
      <c r="A583" s="4"/>
    </row>
    <row r="584" ht="13.5">
      <c r="A584" s="4"/>
    </row>
    <row r="585" ht="13.5">
      <c r="A585" s="4"/>
    </row>
    <row r="586" ht="13.5">
      <c r="A586" s="4"/>
    </row>
    <row r="587" ht="13.5">
      <c r="A587" s="4"/>
    </row>
    <row r="588" ht="13.5">
      <c r="A588" s="4"/>
    </row>
    <row r="589" ht="13.5">
      <c r="A589" s="4"/>
    </row>
    <row r="590" ht="13.5">
      <c r="A590" s="4"/>
    </row>
    <row r="591" ht="13.5">
      <c r="A591" s="4"/>
    </row>
    <row r="592" ht="13.5">
      <c r="A592" s="4"/>
    </row>
    <row r="593" ht="13.5">
      <c r="A593" s="4"/>
    </row>
    <row r="594" ht="13.5">
      <c r="A594" s="4"/>
    </row>
    <row r="595" ht="13.5">
      <c r="A595" s="4"/>
    </row>
    <row r="596" ht="13.5">
      <c r="A596" s="4"/>
    </row>
    <row r="597" ht="13.5">
      <c r="A597" s="4"/>
    </row>
    <row r="598" ht="13.5">
      <c r="A598" s="4"/>
    </row>
    <row r="599" ht="13.5">
      <c r="A599" s="4"/>
    </row>
    <row r="600" ht="13.5">
      <c r="A600" s="4"/>
    </row>
    <row r="601" ht="13.5">
      <c r="A601" s="4"/>
    </row>
    <row r="602" ht="13.5">
      <c r="A602" s="4"/>
    </row>
    <row r="603" ht="13.5">
      <c r="A603" s="4"/>
    </row>
    <row r="604" ht="13.5">
      <c r="A604" s="4"/>
    </row>
    <row r="605" ht="13.5">
      <c r="A605" s="4"/>
    </row>
    <row r="606" ht="13.5">
      <c r="A606" s="4"/>
    </row>
    <row r="607" ht="13.5">
      <c r="A607" s="4"/>
    </row>
    <row r="608" ht="13.5">
      <c r="A608" s="4"/>
    </row>
    <row r="609" ht="13.5">
      <c r="A609" s="4"/>
    </row>
    <row r="610" ht="13.5">
      <c r="A610" s="4"/>
    </row>
    <row r="611" ht="13.5">
      <c r="A611" s="4"/>
    </row>
    <row r="612" ht="13.5">
      <c r="A612" s="4"/>
    </row>
    <row r="613" ht="13.5">
      <c r="A613" s="4"/>
    </row>
    <row r="614" ht="13.5">
      <c r="A614" s="4"/>
    </row>
    <row r="615" ht="13.5">
      <c r="A615" s="4"/>
    </row>
    <row r="616" ht="13.5">
      <c r="A616" s="4"/>
    </row>
    <row r="617" ht="13.5">
      <c r="A617" s="4"/>
    </row>
    <row r="618" ht="13.5">
      <c r="A618" s="4"/>
    </row>
    <row r="619" ht="13.5">
      <c r="A619" s="4"/>
    </row>
    <row r="620" ht="13.5">
      <c r="A620" s="4"/>
    </row>
    <row r="621" ht="13.5">
      <c r="A621" s="4"/>
    </row>
    <row r="622" ht="13.5">
      <c r="A622" s="4"/>
    </row>
    <row r="623" ht="13.5">
      <c r="A623" s="4"/>
    </row>
    <row r="624" ht="13.5">
      <c r="A624" s="4"/>
    </row>
    <row r="625" ht="13.5">
      <c r="A625" s="4"/>
    </row>
    <row r="626" ht="13.5">
      <c r="A626" s="4"/>
    </row>
    <row r="627" ht="13.5">
      <c r="A627" s="4"/>
    </row>
    <row r="628" ht="13.5">
      <c r="A628" s="4"/>
    </row>
    <row r="629" ht="13.5">
      <c r="A629" s="4"/>
    </row>
    <row r="630" ht="13.5">
      <c r="A630" s="4"/>
    </row>
    <row r="631" ht="13.5">
      <c r="A631" s="4"/>
    </row>
    <row r="632" ht="13.5">
      <c r="A632" s="4"/>
    </row>
    <row r="633" ht="13.5">
      <c r="A633" s="4"/>
    </row>
    <row r="634" ht="13.5">
      <c r="A634" s="4"/>
    </row>
    <row r="635" ht="13.5">
      <c r="A635" s="4"/>
    </row>
    <row r="636" ht="13.5">
      <c r="A636" s="4"/>
    </row>
    <row r="637" ht="13.5">
      <c r="A637" s="4"/>
    </row>
    <row r="638" ht="13.5">
      <c r="A638" s="4"/>
    </row>
    <row r="639" ht="13.5">
      <c r="A639" s="4"/>
    </row>
    <row r="640" ht="13.5">
      <c r="A640" s="4"/>
    </row>
    <row r="641" ht="13.5">
      <c r="A641" s="4"/>
    </row>
    <row r="642" ht="13.5">
      <c r="A642" s="4"/>
    </row>
    <row r="643" ht="13.5">
      <c r="A643" s="4"/>
    </row>
    <row r="644" ht="13.5">
      <c r="A644" s="4"/>
    </row>
    <row r="645" ht="13.5">
      <c r="A645" s="4"/>
    </row>
    <row r="646" ht="13.5">
      <c r="A646" s="4"/>
    </row>
    <row r="647" ht="13.5">
      <c r="A647" s="4"/>
    </row>
    <row r="648" ht="13.5">
      <c r="A648" s="4"/>
    </row>
    <row r="649" ht="13.5">
      <c r="A649" s="4"/>
    </row>
    <row r="650" ht="13.5">
      <c r="A650" s="4"/>
    </row>
    <row r="651" ht="13.5">
      <c r="A651" s="4"/>
    </row>
    <row r="652" ht="13.5">
      <c r="A652" s="4"/>
    </row>
    <row r="653" ht="13.5">
      <c r="A653" s="4"/>
    </row>
    <row r="654" ht="13.5">
      <c r="A654" s="4"/>
    </row>
    <row r="655" ht="13.5">
      <c r="A655" s="4"/>
    </row>
    <row r="656" ht="13.5">
      <c r="A656" s="4"/>
    </row>
  </sheetData>
  <mergeCells count="20">
    <mergeCell ref="A3:A6"/>
    <mergeCell ref="X4:Y5"/>
    <mergeCell ref="N4:O5"/>
    <mergeCell ref="L4:M5"/>
    <mergeCell ref="H4:I5"/>
    <mergeCell ref="J4:K5"/>
    <mergeCell ref="P4:Q5"/>
    <mergeCell ref="R4:S5"/>
    <mergeCell ref="V4:W5"/>
    <mergeCell ref="B3:C5"/>
    <mergeCell ref="D3:AK3"/>
    <mergeCell ref="AB4:AC5"/>
    <mergeCell ref="AD4:AE5"/>
    <mergeCell ref="AF4:AG5"/>
    <mergeCell ref="AH4:AI5"/>
    <mergeCell ref="AJ4:AK5"/>
    <mergeCell ref="T4:U5"/>
    <mergeCell ref="D4:E5"/>
    <mergeCell ref="F4:G5"/>
    <mergeCell ref="Z4:AA5"/>
  </mergeCell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52" r:id="rId1"/>
  <colBreaks count="1" manualBreakCount="1">
    <brk id="19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2009-12-11T04:51:18Z</cp:lastPrinted>
  <dcterms:created xsi:type="dcterms:W3CDTF">1996-08-08T17:07:06Z</dcterms:created>
  <dcterms:modified xsi:type="dcterms:W3CDTF">2010-01-29T04:04:06Z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