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65416" windowWidth="8220" windowHeight="88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'1'!$A$2:$J$32</definedName>
    <definedName name="_xlnm.Print_Area" localSheetId="9">'10'!$A$2:$W$62</definedName>
    <definedName name="_xlnm.Print_Area" localSheetId="1">'2'!$A$2:$J$28</definedName>
    <definedName name="_xlnm.Print_Area" localSheetId="2">'3'!$A$2:$J$28</definedName>
    <definedName name="_xlnm.Print_Area" localSheetId="3">'4'!$A$2:$J$28</definedName>
    <definedName name="_xlnm.Print_Area" localSheetId="4">'5'!$A$2:$J$63</definedName>
    <definedName name="_xlnm.Print_Area" localSheetId="5">'6'!$A$2:$J$22</definedName>
    <definedName name="_xlnm.Print_Area" localSheetId="6">'7'!$A$2:$J$31</definedName>
    <definedName name="_xlnm.Print_Area" localSheetId="7">'8'!$A$2:$L$31</definedName>
  </definedNames>
  <calcPr fullCalcOnLoad="1"/>
</workbook>
</file>

<file path=xl/sharedStrings.xml><?xml version="1.0" encoding="utf-8"?>
<sst xmlns="http://schemas.openxmlformats.org/spreadsheetml/2006/main" count="1051" uniqueCount="276">
  <si>
    <t>甲  府  市</t>
  </si>
  <si>
    <t>富士吉田市</t>
  </si>
  <si>
    <t>都  留  市</t>
  </si>
  <si>
    <t>山  梨  市</t>
  </si>
  <si>
    <t>大  月  市</t>
  </si>
  <si>
    <t>韮  崎  市</t>
  </si>
  <si>
    <t>勝  沼  町</t>
  </si>
  <si>
    <t>大  和  村</t>
  </si>
  <si>
    <t>中  道  町</t>
  </si>
  <si>
    <t>芦  川  村</t>
  </si>
  <si>
    <t>豊  富  村</t>
  </si>
  <si>
    <t>上九一色村</t>
  </si>
  <si>
    <t>三  珠  町</t>
  </si>
  <si>
    <t>市川大門町</t>
  </si>
  <si>
    <t>六  郷  町</t>
  </si>
  <si>
    <t>増  穂  町</t>
  </si>
  <si>
    <t>鰍  沢  町</t>
  </si>
  <si>
    <t>早  川  町</t>
  </si>
  <si>
    <t>身  延  町</t>
  </si>
  <si>
    <t>南  部  町</t>
  </si>
  <si>
    <t>玉  穂  町</t>
  </si>
  <si>
    <t>昭  和  町</t>
  </si>
  <si>
    <t>田  富  町</t>
  </si>
  <si>
    <t>道  志  村</t>
  </si>
  <si>
    <t>西  桂  町</t>
  </si>
  <si>
    <t>忍  野  村</t>
  </si>
  <si>
    <t>鳴  沢  村</t>
  </si>
  <si>
    <t>小  菅  村</t>
  </si>
  <si>
    <t>-</t>
  </si>
  <si>
    <t>無投票</t>
  </si>
  <si>
    <t>54.4.22</t>
  </si>
  <si>
    <t>58.4.24</t>
  </si>
  <si>
    <t>62.4.26</t>
  </si>
  <si>
    <t>平成3.4.21</t>
  </si>
  <si>
    <t>7.4.23</t>
  </si>
  <si>
    <t>56.8.16</t>
  </si>
  <si>
    <t>60.7.21</t>
  </si>
  <si>
    <t>平成1.7.16</t>
  </si>
  <si>
    <t>56.11.15</t>
  </si>
  <si>
    <t>60.11.10</t>
  </si>
  <si>
    <t>平成1.11.12</t>
  </si>
  <si>
    <t>5.11.14</t>
  </si>
  <si>
    <t>57.7.17</t>
  </si>
  <si>
    <t>61.8.2</t>
  </si>
  <si>
    <t>6.7.23</t>
  </si>
  <si>
    <t>60.1.20</t>
  </si>
  <si>
    <t>平成4.2.2</t>
  </si>
  <si>
    <t>7.8.6</t>
  </si>
  <si>
    <t>57.11.7</t>
  </si>
  <si>
    <t>61.11.3</t>
  </si>
  <si>
    <t>平成2.10.28</t>
  </si>
  <si>
    <t>6.11.23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</si>
  <si>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</si>
  <si>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</si>
  <si>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</si>
  <si>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</si>
  <si>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</si>
  <si>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</si>
  <si>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</si>
  <si>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</si>
  <si>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</si>
  <si>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</si>
  <si>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</si>
  <si>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9.11.16</t>
  </si>
  <si>
    <t>10.11.1</t>
  </si>
  <si>
    <t>計 3</t>
  </si>
  <si>
    <t>第１区 1</t>
  </si>
  <si>
    <t>第２区 1</t>
  </si>
  <si>
    <t>第３区 1</t>
  </si>
  <si>
    <t>平成8.10.20</t>
  </si>
  <si>
    <t>第１区</t>
  </si>
  <si>
    <t>得票数</t>
  </si>
  <si>
    <t>得票率（％）</t>
  </si>
  <si>
    <t>当選者（立候補者）数</t>
  </si>
  <si>
    <t>第２区</t>
  </si>
  <si>
    <t>第３区</t>
  </si>
  <si>
    <t>平成12.6.25</t>
  </si>
  <si>
    <t>資料　総務部人事課・教育庁総務課</t>
  </si>
  <si>
    <t>南アルプス市</t>
  </si>
  <si>
    <t>区分</t>
  </si>
  <si>
    <t>一般職員行政部門職員１人当たりの人口</t>
  </si>
  <si>
    <t>一般行             政</t>
  </si>
  <si>
    <t>特別行政</t>
  </si>
  <si>
    <t>公営企業等</t>
  </si>
  <si>
    <t>一般管理</t>
  </si>
  <si>
    <t>福祉</t>
  </si>
  <si>
    <t>計</t>
  </si>
  <si>
    <t>教育</t>
  </si>
  <si>
    <t>消防</t>
  </si>
  <si>
    <t>病院</t>
  </si>
  <si>
    <t>水道</t>
  </si>
  <si>
    <t>下水道</t>
  </si>
  <si>
    <t>交通</t>
  </si>
  <si>
    <t>その他</t>
  </si>
  <si>
    <t>議会</t>
  </si>
  <si>
    <t>総務</t>
  </si>
  <si>
    <t>税務</t>
  </si>
  <si>
    <t>労働</t>
  </si>
  <si>
    <t>農林水産</t>
  </si>
  <si>
    <t>商工</t>
  </si>
  <si>
    <t>土木</t>
  </si>
  <si>
    <t>民生</t>
  </si>
  <si>
    <t>衛生</t>
  </si>
  <si>
    <t>学校教育</t>
  </si>
  <si>
    <t>学校以外の教育</t>
  </si>
  <si>
    <t>県計</t>
  </si>
  <si>
    <t>塩　山　市</t>
  </si>
  <si>
    <t>知事部局</t>
  </si>
  <si>
    <t>教育委員会事務局及び教育機関</t>
  </si>
  <si>
    <t>地方労働委員会事務局</t>
  </si>
  <si>
    <t>人事委員会事務局</t>
  </si>
  <si>
    <t>監査委員事務局</t>
  </si>
  <si>
    <t>議会                   事務局</t>
  </si>
  <si>
    <t>企業局</t>
  </si>
  <si>
    <r>
      <t>平成</t>
    </r>
    <r>
      <rPr>
        <sz val="10"/>
        <rFont val="ＭＳ Ｐ明朝"/>
        <family val="1"/>
      </rPr>
      <t xml:space="preserve"> 3. 4. 7</t>
    </r>
  </si>
  <si>
    <r>
      <t>昭和</t>
    </r>
    <r>
      <rPr>
        <sz val="10"/>
        <rFont val="ＭＳ Ｐ明朝"/>
        <family val="1"/>
      </rPr>
      <t>58. 1. 30</t>
    </r>
  </si>
  <si>
    <r>
      <t>昭和</t>
    </r>
    <r>
      <rPr>
        <sz val="10"/>
        <rFont val="ＭＳ Ｐ明朝"/>
        <family val="1"/>
      </rPr>
      <t>58. 4. 8</t>
    </r>
  </si>
  <si>
    <r>
      <t xml:space="preserve">平成 </t>
    </r>
    <r>
      <rPr>
        <sz val="10"/>
        <rFont val="ＭＳ Ｐ明朝"/>
        <family val="1"/>
      </rPr>
      <t>2. 2.18</t>
    </r>
  </si>
  <si>
    <t>平成15.11.9</t>
  </si>
  <si>
    <t>富士河口湖町</t>
  </si>
  <si>
    <t>議会・選挙・公務員</t>
  </si>
  <si>
    <t>年月日および市郡</t>
  </si>
  <si>
    <t>議員        定数</t>
  </si>
  <si>
    <t>立候補者数</t>
  </si>
  <si>
    <t>有権者数</t>
  </si>
  <si>
    <t>投票者数</t>
  </si>
  <si>
    <t>投票率（％）</t>
  </si>
  <si>
    <t>総数</t>
  </si>
  <si>
    <t>（内）男</t>
  </si>
  <si>
    <t>平均</t>
  </si>
  <si>
    <t>男</t>
  </si>
  <si>
    <t>女</t>
  </si>
  <si>
    <t>5. 7.13</t>
  </si>
  <si>
    <t>8.10.20</t>
  </si>
  <si>
    <t>12. 6.25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</si>
  <si>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</si>
  <si>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</si>
  <si>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</si>
  <si>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</si>
  <si>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</si>
  <si>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</si>
  <si>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</si>
  <si>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</si>
  <si>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</si>
  <si>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</si>
  <si>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</si>
  <si>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</si>
  <si>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</si>
  <si>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</si>
  <si>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</si>
  <si>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資料　山梨県選挙管理委員会</t>
  </si>
  <si>
    <t>15. 2. 2</t>
  </si>
  <si>
    <t>15.4.27</t>
  </si>
  <si>
    <t>14.7.20</t>
  </si>
  <si>
    <t>15.7.6</t>
  </si>
  <si>
    <t>14.11.3</t>
  </si>
  <si>
    <t>平成15.4.27</t>
  </si>
  <si>
    <t>1(3)</t>
  </si>
  <si>
    <t>-(1)</t>
  </si>
  <si>
    <t>1(1)</t>
  </si>
  <si>
    <t>1(2)</t>
  </si>
  <si>
    <t>昭和56.1.18</t>
  </si>
  <si>
    <t>区　　分</t>
  </si>
  <si>
    <t>小計</t>
  </si>
  <si>
    <t>事務吏（職）員</t>
  </si>
  <si>
    <t>技術吏（職）員</t>
  </si>
  <si>
    <t>その他の職員</t>
  </si>
  <si>
    <r>
      <t>２　参議院議員選挙</t>
    </r>
    <r>
      <rPr>
        <sz val="11"/>
        <rFont val="ＭＳ Ｐ明朝"/>
        <family val="1"/>
      </rPr>
      <t>（選挙区）（平成元～平成1６年）</t>
    </r>
  </si>
  <si>
    <r>
      <t>１　衆議院議員選挙</t>
    </r>
    <r>
      <rPr>
        <sz val="11"/>
        <rFont val="ＭＳ Ｐ明朝"/>
        <family val="1"/>
      </rPr>
      <t>（平成４～１６年）</t>
    </r>
  </si>
  <si>
    <r>
      <t>５　市長選挙</t>
    </r>
    <r>
      <rPr>
        <sz val="11"/>
        <rFont val="ＭＳ Ｐ明朝"/>
        <family val="1"/>
      </rPr>
      <t>（昭和５２～平成１６年）</t>
    </r>
  </si>
  <si>
    <r>
      <t>４　県議会議員選挙</t>
    </r>
    <r>
      <rPr>
        <sz val="11"/>
        <rFont val="ＭＳ Ｐ明朝"/>
        <family val="1"/>
      </rPr>
      <t>（昭和５８～平成1６年）</t>
    </r>
  </si>
  <si>
    <r>
      <t>３　知事選挙</t>
    </r>
    <r>
      <rPr>
        <sz val="11"/>
        <rFont val="ＭＳ Ｐ明朝"/>
        <family val="1"/>
      </rPr>
      <t>（昭和５８～平成１６年）</t>
    </r>
  </si>
  <si>
    <r>
      <t>６　町村長選挙</t>
    </r>
    <r>
      <rPr>
        <sz val="11"/>
        <rFont val="ＭＳ Ｐ明朝"/>
        <family val="1"/>
      </rPr>
      <t>（統一地方選挙のみ）（昭和５０～平成１６年）</t>
    </r>
  </si>
  <si>
    <r>
      <t>７　市町村議会議員選挙</t>
    </r>
    <r>
      <rPr>
        <sz val="11"/>
        <rFont val="ＭＳ Ｐ明朝"/>
        <family val="1"/>
      </rPr>
      <t>（統一地方選挙のみ）（昭和５０～平成１６年）</t>
    </r>
  </si>
  <si>
    <r>
      <t>８　衆議院議員選挙における党派別得票数</t>
    </r>
    <r>
      <rPr>
        <sz val="11"/>
        <rFont val="ＭＳ Ｐ明朝"/>
        <family val="1"/>
      </rPr>
      <t>（昭和５８～平成１６年）</t>
    </r>
  </si>
  <si>
    <r>
      <t>９　県一般職員数</t>
    </r>
    <r>
      <rPr>
        <sz val="11"/>
        <rFont val="ＭＳ Ｐ明朝"/>
        <family val="1"/>
      </rPr>
      <t>（平成１５・１６年）</t>
    </r>
  </si>
  <si>
    <t>平成1６年4月1日総数</t>
  </si>
  <si>
    <t>平成1５年4月1日総数</t>
  </si>
  <si>
    <r>
      <t>１０　市町村職員数</t>
    </r>
    <r>
      <rPr>
        <sz val="11"/>
        <rFont val="ＭＳ Ｐ明朝"/>
        <family val="1"/>
      </rPr>
      <t>（平成１７年４月１日）</t>
    </r>
  </si>
  <si>
    <t>資料　総務部市町村課　「平成1７年度定員管理調査」</t>
  </si>
  <si>
    <t>甲斐市</t>
  </si>
  <si>
    <t>笛吹市</t>
  </si>
  <si>
    <t>北杜市</t>
  </si>
  <si>
    <t>上野原市</t>
  </si>
  <si>
    <t>-</t>
  </si>
  <si>
    <t>-</t>
  </si>
  <si>
    <t>-</t>
  </si>
  <si>
    <t>-</t>
  </si>
  <si>
    <t>-</t>
  </si>
  <si>
    <t>-</t>
  </si>
  <si>
    <t>東山梨郡</t>
  </si>
  <si>
    <t>東八代郡</t>
  </si>
  <si>
    <t>西八代郡</t>
  </si>
  <si>
    <t>南巨摩郡</t>
  </si>
  <si>
    <t>-</t>
  </si>
  <si>
    <t>中巨摩郡</t>
  </si>
  <si>
    <t>北巨摩郡</t>
  </si>
  <si>
    <t>小 淵 沢 町</t>
  </si>
  <si>
    <t>南都留郡</t>
  </si>
  <si>
    <t>山 中 湖 村</t>
  </si>
  <si>
    <t>北都留郡</t>
  </si>
  <si>
    <t>丹 波 山 村</t>
  </si>
  <si>
    <r>
      <t>平成</t>
    </r>
    <r>
      <rPr>
        <sz val="10"/>
        <rFont val="ＭＳ Ｐ明朝"/>
        <family val="1"/>
      </rPr>
      <t xml:space="preserve"> 3. 2. 3</t>
    </r>
  </si>
  <si>
    <t>議員定数</t>
  </si>
  <si>
    <t>都留市               （西桂町を含む）</t>
  </si>
  <si>
    <t>南都留郡          （西桂町を除く）</t>
  </si>
  <si>
    <t>甲斐市</t>
  </si>
  <si>
    <t>無投票</t>
  </si>
  <si>
    <t>北杜市</t>
  </si>
  <si>
    <t>市</t>
  </si>
  <si>
    <t>年月日</t>
  </si>
  <si>
    <t>選挙当日           立候補者数</t>
  </si>
  <si>
    <t>年月日及び郡</t>
  </si>
  <si>
    <t>町村数</t>
  </si>
  <si>
    <t>年月日及び　　　　市郡</t>
  </si>
  <si>
    <t>市町村数</t>
  </si>
  <si>
    <t>選挙当日立候補者数</t>
  </si>
  <si>
    <t>事項</t>
  </si>
  <si>
    <t>自由民主党</t>
  </si>
  <si>
    <t>新進党</t>
  </si>
  <si>
    <t>民主党</t>
  </si>
  <si>
    <t>日本共産党</t>
  </si>
  <si>
    <t>自由連合</t>
  </si>
  <si>
    <t>日本社会党</t>
  </si>
  <si>
    <t>日本新党</t>
  </si>
  <si>
    <t>無所属</t>
  </si>
  <si>
    <t>1(5)</t>
  </si>
  <si>
    <t>1(4)</t>
  </si>
  <si>
    <t>昭和50.4.27</t>
  </si>
  <si>
    <t>11.4.25</t>
  </si>
  <si>
    <t>昭和54.4.22</t>
  </si>
  <si>
    <t>11.4.25</t>
  </si>
  <si>
    <t>昭和54. 4.22</t>
  </si>
  <si>
    <t>11.4.25</t>
  </si>
  <si>
    <t>昭和53. 5.28</t>
  </si>
  <si>
    <t>5. 8. 1</t>
  </si>
  <si>
    <t>9. 7.27</t>
  </si>
  <si>
    <t>13. 7.29</t>
  </si>
  <si>
    <t>昭和52.11.13</t>
  </si>
  <si>
    <t>13.11.11</t>
  </si>
  <si>
    <t>昭和53. 7.22</t>
  </si>
  <si>
    <t>平成2.7.21</t>
  </si>
  <si>
    <t>10.7.25</t>
  </si>
  <si>
    <t>63.2.28</t>
  </si>
  <si>
    <t>11.6.27</t>
  </si>
  <si>
    <t>昭和53.11.23</t>
  </si>
  <si>
    <t>平成16.10.3</t>
  </si>
  <si>
    <t>平成16.11.14</t>
  </si>
  <si>
    <t>平成16.11.28</t>
  </si>
  <si>
    <t>62. 1.25</t>
  </si>
  <si>
    <t>7. 1.22</t>
  </si>
  <si>
    <t>11. 1.24</t>
  </si>
  <si>
    <t>15. 2. 2</t>
  </si>
  <si>
    <t>15.11. 9</t>
  </si>
  <si>
    <t>職員数　   合計</t>
  </si>
  <si>
    <t>（注）  一般行政部門職員１人当たりの人口は平成１７年３月３１日現在の住民基本台帳人口で算出した。</t>
  </si>
  <si>
    <t>-</t>
  </si>
  <si>
    <t>-</t>
  </si>
  <si>
    <t>-</t>
  </si>
  <si>
    <t>-</t>
  </si>
  <si>
    <t>-</t>
  </si>
  <si>
    <t>-</t>
  </si>
  <si>
    <t>-</t>
  </si>
  <si>
    <t>4. 7.26</t>
  </si>
  <si>
    <t>7. 7.23</t>
  </si>
  <si>
    <t>10. 7.12</t>
  </si>
  <si>
    <t>13 .7.29</t>
  </si>
  <si>
    <t xml:space="preserve"> 16. 7.11</t>
  </si>
  <si>
    <t>62. 4.12</t>
  </si>
  <si>
    <t>7. 4. 9</t>
  </si>
  <si>
    <t>11. 4.11</t>
  </si>
  <si>
    <t>15. 4.13</t>
  </si>
  <si>
    <t>昭和50.4.27</t>
  </si>
  <si>
    <t>11.4.25</t>
  </si>
  <si>
    <t>監査委員  事務局</t>
  </si>
  <si>
    <t>平成１８年刊行　統計年鑑&lt;&lt;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</si>
</sst>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#,##0.00_);[Red]\(#,##0.00\)"/>
    <numFmt numFmtId="179" formatCode="#,##0_ "/>
    <numFmt numFmtId="180" formatCode="#,##0.00_ "/>
    <numFmt numFmtId="181" formatCode="#,##0_);[Red]\(#,##0\)"/>
    <numFmt numFmtId="182" formatCode="0.0_);[Red]\(0.0\)"/>
    <numFmt numFmtId="183" formatCode="#,##0.0_ ;[Red]\-#,##0.0\ "/>
    <numFmt numFmtId="184" formatCode="#,##0.000_);[Red]\(#,##0.000\)"/>
    <numFmt numFmtId="185" formatCode="#,##0;[Red]#,##0"/>
    <numFmt numFmtId="186" formatCode="#,##0.0;[Red]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distributed" wrapText="1"/>
    </xf>
    <xf numFmtId="38" fontId="3" fillId="0" borderId="0" xfId="17" applyFont="1" applyBorder="1" applyAlignment="1">
      <alignment horizontal="right"/>
    </xf>
    <xf numFmtId="40" fontId="3" fillId="0" borderId="0" xfId="17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3" xfId="17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38" fontId="7" fillId="0" borderId="0" xfId="17" applyFont="1" applyBorder="1" applyAlignment="1">
      <alignment horizontal="right" vertical="center"/>
    </xf>
    <xf numFmtId="38" fontId="7" fillId="0" borderId="6" xfId="17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wrapText="1"/>
    </xf>
    <xf numFmtId="0" fontId="3" fillId="0" borderId="2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38" fontId="7" fillId="0" borderId="0" xfId="17" applyFont="1" applyBorder="1" applyAlignment="1">
      <alignment horizontal="right"/>
    </xf>
    <xf numFmtId="40" fontId="7" fillId="0" borderId="0" xfId="17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distributed" wrapText="1"/>
    </xf>
    <xf numFmtId="0" fontId="7" fillId="0" borderId="8" xfId="0" applyFont="1" applyBorder="1" applyAlignment="1">
      <alignment horizontal="distributed" wrapText="1"/>
    </xf>
    <xf numFmtId="38" fontId="7" fillId="0" borderId="6" xfId="17" applyFont="1" applyBorder="1" applyAlignment="1">
      <alignment horizontal="right"/>
    </xf>
    <xf numFmtId="40" fontId="7" fillId="0" borderId="6" xfId="17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8" fontId="7" fillId="0" borderId="10" xfId="17" applyFont="1" applyBorder="1" applyAlignment="1">
      <alignment horizontal="right"/>
    </xf>
    <xf numFmtId="178" fontId="7" fillId="0" borderId="0" xfId="17" applyNumberFormat="1" applyFont="1" applyBorder="1" applyAlignment="1">
      <alignment horizontal="right"/>
    </xf>
    <xf numFmtId="178" fontId="7" fillId="0" borderId="6" xfId="17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38" fontId="7" fillId="0" borderId="9" xfId="17" applyFont="1" applyBorder="1" applyAlignment="1">
      <alignment horizontal="right"/>
    </xf>
    <xf numFmtId="0" fontId="7" fillId="0" borderId="7" xfId="0" applyFont="1" applyBorder="1" applyAlignment="1">
      <alignment horizontal="distributed" vertical="center" wrapText="1"/>
    </xf>
    <xf numFmtId="40" fontId="7" fillId="0" borderId="0" xfId="17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 wrapText="1"/>
    </xf>
    <xf numFmtId="40" fontId="7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81" fontId="7" fillId="0" borderId="0" xfId="17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181" fontId="7" fillId="0" borderId="6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6" fillId="0" borderId="0" xfId="17" applyNumberFormat="1" applyFont="1" applyBorder="1" applyAlignment="1">
      <alignment horizontal="right" vertical="center"/>
    </xf>
    <xf numFmtId="38" fontId="6" fillId="0" borderId="11" xfId="17" applyFont="1" applyBorder="1" applyAlignment="1">
      <alignment horizontal="right" vertical="center"/>
    </xf>
    <xf numFmtId="38" fontId="6" fillId="0" borderId="12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7" fillId="0" borderId="0" xfId="0" applyFont="1" applyAlignment="1">
      <alignment/>
    </xf>
    <xf numFmtId="38" fontId="7" fillId="0" borderId="0" xfId="17" applyFont="1" applyBorder="1" applyAlignment="1">
      <alignment horizontal="distributed" vertical="center" wrapText="1"/>
    </xf>
    <xf numFmtId="38" fontId="7" fillId="0" borderId="0" xfId="17" applyFont="1" applyBorder="1" applyAlignment="1">
      <alignment horizontal="distributed" vertical="center" wrapText="1"/>
    </xf>
    <xf numFmtId="38" fontId="7" fillId="0" borderId="0" xfId="17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7" xfId="0" applyFont="1" applyBorder="1" applyAlignment="1">
      <alignment horizontal="distributed" vertical="center" wrapText="1"/>
    </xf>
    <xf numFmtId="49" fontId="7" fillId="0" borderId="0" xfId="0" applyNumberFormat="1" applyFont="1" applyBorder="1" applyAlignment="1" quotePrefix="1">
      <alignment horizontal="right" vertical="center"/>
    </xf>
    <xf numFmtId="49" fontId="7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right" vertical="center" shrinkToFit="1"/>
    </xf>
    <xf numFmtId="38" fontId="7" fillId="0" borderId="0" xfId="17" applyFont="1" applyBorder="1" applyAlignment="1">
      <alignment horizontal="right" shrinkToFit="1"/>
    </xf>
    <xf numFmtId="40" fontId="7" fillId="0" borderId="0" xfId="17" applyNumberFormat="1" applyFont="1" applyBorder="1" applyAlignment="1">
      <alignment horizontal="right" shrinkToFit="1"/>
    </xf>
    <xf numFmtId="0" fontId="3" fillId="0" borderId="0" xfId="0" applyFont="1" applyAlignment="1">
      <alignment shrinkToFit="1"/>
    </xf>
    <xf numFmtId="181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6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vertical="center" shrinkToFit="1"/>
    </xf>
    <xf numFmtId="38" fontId="6" fillId="0" borderId="13" xfId="17" applyFont="1" applyBorder="1" applyAlignment="1">
      <alignment horizontal="right" vertical="center"/>
    </xf>
    <xf numFmtId="0" fontId="7" fillId="0" borderId="14" xfId="0" applyFont="1" applyBorder="1" applyAlignment="1">
      <alignment vertical="center" shrinkToFit="1"/>
    </xf>
    <xf numFmtId="176" fontId="6" fillId="0" borderId="9" xfId="17" applyNumberFormat="1" applyFont="1" applyBorder="1" applyAlignment="1">
      <alignment horizontal="right" vertical="center"/>
    </xf>
    <xf numFmtId="38" fontId="6" fillId="0" borderId="10" xfId="17" applyFont="1" applyBorder="1" applyAlignment="1">
      <alignment horizontal="right" vertical="center"/>
    </xf>
    <xf numFmtId="38" fontId="6" fillId="0" borderId="6" xfId="17" applyFont="1" applyBorder="1" applyAlignment="1">
      <alignment horizontal="right" vertical="center"/>
    </xf>
    <xf numFmtId="38" fontId="6" fillId="0" borderId="6" xfId="17" applyFont="1" applyBorder="1" applyAlignment="1" quotePrefix="1">
      <alignment horizontal="right" vertical="center"/>
    </xf>
    <xf numFmtId="38" fontId="6" fillId="0" borderId="9" xfId="17" applyFont="1" applyBorder="1" applyAlignment="1">
      <alignment horizontal="right" vertical="center"/>
    </xf>
    <xf numFmtId="38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right" vertical="center"/>
    </xf>
    <xf numFmtId="57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 quotePrefix="1">
      <alignment horizontal="right"/>
    </xf>
    <xf numFmtId="49" fontId="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 quotePrefix="1">
      <alignment horizontal="right"/>
    </xf>
    <xf numFmtId="49" fontId="7" fillId="0" borderId="7" xfId="0" applyNumberFormat="1" applyFont="1" applyBorder="1" applyAlignment="1" quotePrefix="1">
      <alignment horizontal="right" vertical="center" wrapText="1"/>
    </xf>
    <xf numFmtId="49" fontId="7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shrinkToFit="1"/>
    </xf>
    <xf numFmtId="179" fontId="7" fillId="0" borderId="9" xfId="0" applyNumberFormat="1" applyFont="1" applyBorder="1" applyAlignment="1">
      <alignment horizontal="right" wrapText="1"/>
    </xf>
    <xf numFmtId="179" fontId="7" fillId="0" borderId="0" xfId="0" applyNumberFormat="1" applyFont="1" applyBorder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181" fontId="7" fillId="0" borderId="9" xfId="0" applyNumberFormat="1" applyFont="1" applyBorder="1" applyAlignment="1">
      <alignment horizontal="right" wrapText="1"/>
    </xf>
    <xf numFmtId="181" fontId="7" fillId="0" borderId="0" xfId="0" applyNumberFormat="1" applyFont="1" applyBorder="1" applyAlignment="1">
      <alignment horizontal="right" wrapText="1"/>
    </xf>
    <xf numFmtId="178" fontId="7" fillId="0" borderId="0" xfId="17" applyNumberFormat="1" applyFont="1" applyBorder="1" applyAlignment="1">
      <alignment horizontal="right" wrapText="1"/>
    </xf>
    <xf numFmtId="183" fontId="6" fillId="0" borderId="0" xfId="17" applyNumberFormat="1" applyFont="1" applyBorder="1" applyAlignment="1">
      <alignment horizontal="right" vertical="center" wrapText="1"/>
    </xf>
    <xf numFmtId="38" fontId="3" fillId="0" borderId="4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6" fillId="0" borderId="4" xfId="17" applyFont="1" applyBorder="1" applyAlignment="1">
      <alignment horizontal="center" vertical="center" wrapText="1"/>
    </xf>
    <xf numFmtId="38" fontId="7" fillId="0" borderId="4" xfId="17" applyFont="1" applyBorder="1" applyAlignment="1">
      <alignment horizontal="center" vertical="center" wrapText="1"/>
    </xf>
    <xf numFmtId="38" fontId="3" fillId="0" borderId="5" xfId="17" applyFont="1" applyBorder="1" applyAlignment="1">
      <alignment horizontal="center" vertical="center" wrapText="1"/>
    </xf>
    <xf numFmtId="38" fontId="4" fillId="0" borderId="3" xfId="17" applyFont="1" applyBorder="1" applyAlignment="1">
      <alignment horizontal="center" vertical="center" wrapText="1"/>
    </xf>
    <xf numFmtId="38" fontId="9" fillId="0" borderId="0" xfId="17" applyFont="1" applyBorder="1" applyAlignment="1">
      <alignment horizontal="distributed" vertical="center" wrapText="1"/>
    </xf>
    <xf numFmtId="38" fontId="9" fillId="0" borderId="0" xfId="17" applyFont="1" applyBorder="1" applyAlignment="1">
      <alignment horizontal="right" vertical="center" wrapText="1"/>
    </xf>
    <xf numFmtId="38" fontId="9" fillId="0" borderId="6" xfId="17" applyFont="1" applyBorder="1" applyAlignment="1">
      <alignment horizontal="distributed" vertical="center" wrapText="1"/>
    </xf>
    <xf numFmtId="38" fontId="7" fillId="0" borderId="15" xfId="17" applyFont="1" applyBorder="1" applyAlignment="1">
      <alignment horizontal="right" vertical="center" wrapText="1"/>
    </xf>
    <xf numFmtId="38" fontId="7" fillId="0" borderId="16" xfId="17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38" fontId="7" fillId="0" borderId="9" xfId="17" applyFont="1" applyBorder="1" applyAlignment="1">
      <alignment horizontal="right" vertical="center" wrapText="1"/>
    </xf>
    <xf numFmtId="38" fontId="7" fillId="0" borderId="10" xfId="17" applyFont="1" applyBorder="1" applyAlignment="1">
      <alignment horizontal="right" vertical="center" wrapText="1"/>
    </xf>
    <xf numFmtId="38" fontId="7" fillId="0" borderId="6" xfId="17" applyFont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/>
    </xf>
    <xf numFmtId="38" fontId="4" fillId="0" borderId="4" xfId="17" applyFont="1" applyBorder="1" applyAlignment="1">
      <alignment horizontal="center" vertical="center" wrapText="1"/>
    </xf>
    <xf numFmtId="38" fontId="10" fillId="0" borderId="4" xfId="17" applyFont="1" applyBorder="1" applyAlignment="1">
      <alignment horizontal="center" vertical="center" wrapText="1"/>
    </xf>
    <xf numFmtId="38" fontId="11" fillId="0" borderId="4" xfId="17" applyFont="1" applyBorder="1" applyAlignment="1">
      <alignment horizontal="center" vertical="center" wrapText="1"/>
    </xf>
    <xf numFmtId="38" fontId="9" fillId="0" borderId="4" xfId="17" applyFont="1" applyBorder="1" applyAlignment="1">
      <alignment horizontal="center" vertical="center" wrapText="1"/>
    </xf>
    <xf numFmtId="38" fontId="4" fillId="0" borderId="5" xfId="17" applyFont="1" applyBorder="1" applyAlignment="1">
      <alignment horizontal="center" vertical="center" wrapText="1"/>
    </xf>
    <xf numFmtId="38" fontId="9" fillId="0" borderId="15" xfId="17" applyFont="1" applyBorder="1" applyAlignment="1">
      <alignment horizontal="right" vertical="center" wrapText="1"/>
    </xf>
    <xf numFmtId="38" fontId="9" fillId="0" borderId="16" xfId="17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38" fontId="9" fillId="0" borderId="9" xfId="17" applyFont="1" applyBorder="1" applyAlignment="1">
      <alignment horizontal="right" vertical="center" wrapText="1"/>
    </xf>
    <xf numFmtId="38" fontId="9" fillId="0" borderId="10" xfId="17" applyFont="1" applyBorder="1" applyAlignment="1">
      <alignment horizontal="right" vertical="center" wrapText="1"/>
    </xf>
    <xf numFmtId="38" fontId="9" fillId="0" borderId="6" xfId="17" applyFont="1" applyBorder="1" applyAlignment="1">
      <alignment horizontal="right" vertical="center" wrapText="1"/>
    </xf>
    <xf numFmtId="0" fontId="9" fillId="0" borderId="6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distributed" textRotation="255"/>
    </xf>
    <xf numFmtId="38" fontId="9" fillId="0" borderId="0" xfId="17" applyFont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178" fontId="7" fillId="0" borderId="6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/>
    </xf>
    <xf numFmtId="38" fontId="3" fillId="0" borderId="16" xfId="17" applyFont="1" applyBorder="1" applyAlignment="1">
      <alignment horizontal="right"/>
    </xf>
    <xf numFmtId="0" fontId="6" fillId="0" borderId="16" xfId="0" applyFont="1" applyBorder="1" applyAlignment="1">
      <alignment/>
    </xf>
    <xf numFmtId="0" fontId="9" fillId="0" borderId="3" xfId="0" applyFont="1" applyBorder="1" applyAlignment="1">
      <alignment vertical="center" shrinkToFit="1"/>
    </xf>
    <xf numFmtId="38" fontId="11" fillId="0" borderId="13" xfId="17" applyFont="1" applyBorder="1" applyAlignment="1">
      <alignment horizontal="right" vertical="center"/>
    </xf>
    <xf numFmtId="38" fontId="11" fillId="0" borderId="12" xfId="17" applyFont="1" applyBorder="1" applyAlignment="1">
      <alignment horizontal="right" vertical="center"/>
    </xf>
    <xf numFmtId="0" fontId="9" fillId="0" borderId="14" xfId="0" applyFont="1" applyBorder="1" applyAlignment="1">
      <alignment vertical="center" shrinkToFit="1"/>
    </xf>
    <xf numFmtId="176" fontId="11" fillId="0" borderId="9" xfId="17" applyNumberFormat="1" applyFont="1" applyBorder="1" applyAlignment="1">
      <alignment horizontal="right" vertical="center"/>
    </xf>
    <xf numFmtId="176" fontId="11" fillId="0" borderId="0" xfId="17" applyNumberFormat="1" applyFont="1" applyBorder="1" applyAlignment="1">
      <alignment horizontal="right" vertical="center"/>
    </xf>
    <xf numFmtId="38" fontId="11" fillId="0" borderId="10" xfId="17" applyFont="1" applyBorder="1" applyAlignment="1">
      <alignment horizontal="right" vertical="center"/>
    </xf>
    <xf numFmtId="38" fontId="11" fillId="0" borderId="6" xfId="17" applyFont="1" applyBorder="1" applyAlignment="1" quotePrefix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9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 wrapText="1"/>
    </xf>
    <xf numFmtId="179" fontId="9" fillId="0" borderId="9" xfId="0" applyNumberFormat="1" applyFont="1" applyBorder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181" fontId="9" fillId="0" borderId="9" xfId="0" applyNumberFormat="1" applyFont="1" applyBorder="1" applyAlignment="1">
      <alignment horizontal="right" wrapText="1"/>
    </xf>
    <xf numFmtId="181" fontId="9" fillId="0" borderId="0" xfId="0" applyNumberFormat="1" applyFont="1" applyBorder="1" applyAlignment="1">
      <alignment horizontal="right" wrapText="1"/>
    </xf>
    <xf numFmtId="178" fontId="9" fillId="0" borderId="0" xfId="17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181" fontId="9" fillId="0" borderId="0" xfId="17" applyNumberFormat="1" applyFont="1" applyBorder="1" applyAlignment="1">
      <alignment horizontal="right"/>
    </xf>
    <xf numFmtId="178" fontId="9" fillId="0" borderId="0" xfId="17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57" fontId="9" fillId="0" borderId="7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/>
    </xf>
    <xf numFmtId="40" fontId="9" fillId="0" borderId="0" xfId="17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right" vertical="center" shrinkToFit="1"/>
    </xf>
    <xf numFmtId="38" fontId="9" fillId="0" borderId="0" xfId="17" applyFont="1" applyBorder="1" applyAlignment="1">
      <alignment horizontal="right" shrinkToFit="1"/>
    </xf>
    <xf numFmtId="40" fontId="9" fillId="0" borderId="0" xfId="17" applyNumberFormat="1" applyFont="1" applyBorder="1" applyAlignment="1">
      <alignment horizontal="right" shrinkToFit="1"/>
    </xf>
    <xf numFmtId="0" fontId="9" fillId="0" borderId="7" xfId="0" applyFont="1" applyBorder="1" applyAlignment="1">
      <alignment shrinkToFit="1"/>
    </xf>
    <xf numFmtId="49" fontId="9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185" fontId="9" fillId="0" borderId="16" xfId="17" applyNumberFormat="1" applyFont="1" applyFill="1" applyBorder="1" applyAlignment="1">
      <alignment horizontal="right" vertical="center"/>
    </xf>
    <xf numFmtId="185" fontId="9" fillId="0" borderId="0" xfId="17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distributed" vertical="center"/>
    </xf>
    <xf numFmtId="185" fontId="9" fillId="0" borderId="9" xfId="17" applyNumberFormat="1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185" fontId="9" fillId="0" borderId="9" xfId="17" applyNumberFormat="1" applyFont="1" applyFill="1" applyBorder="1" applyAlignment="1" applyProtection="1">
      <alignment horizontal="right" vertical="center"/>
      <protection locked="0"/>
    </xf>
    <xf numFmtId="185" fontId="9" fillId="0" borderId="0" xfId="17" applyNumberFormat="1" applyFont="1" applyFill="1" applyBorder="1" applyAlignment="1" applyProtection="1">
      <alignment horizontal="right" vertical="center"/>
      <protection locked="0"/>
    </xf>
    <xf numFmtId="38" fontId="9" fillId="0" borderId="0" xfId="17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horizontal="left" vertical="center" indent="1"/>
    </xf>
    <xf numFmtId="185" fontId="7" fillId="0" borderId="0" xfId="17" applyNumberFormat="1" applyFont="1" applyFill="1" applyBorder="1" applyAlignment="1">
      <alignment horizontal="right" vertical="center"/>
    </xf>
    <xf numFmtId="185" fontId="7" fillId="0" borderId="0" xfId="17" applyNumberFormat="1" applyFont="1" applyFill="1" applyBorder="1" applyAlignment="1" applyProtection="1">
      <alignment horizontal="right" vertical="center"/>
      <protection locked="0"/>
    </xf>
    <xf numFmtId="38" fontId="7" fillId="0" borderId="0" xfId="17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horizontal="left" vertical="center" indent="1"/>
    </xf>
    <xf numFmtId="41" fontId="7" fillId="0" borderId="0" xfId="17" applyNumberFormat="1" applyFont="1" applyFill="1" applyBorder="1" applyAlignment="1">
      <alignment horizontal="right" vertical="center"/>
    </xf>
    <xf numFmtId="41" fontId="9" fillId="0" borderId="0" xfId="17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 horizontal="left" vertical="center" indent="1"/>
    </xf>
    <xf numFmtId="185" fontId="7" fillId="0" borderId="6" xfId="17" applyNumberFormat="1" applyFont="1" applyFill="1" applyBorder="1" applyAlignment="1" applyProtection="1">
      <alignment horizontal="right" vertical="center"/>
      <protection locked="0"/>
    </xf>
    <xf numFmtId="185" fontId="9" fillId="0" borderId="6" xfId="17" applyNumberFormat="1" applyFont="1" applyFill="1" applyBorder="1" applyAlignment="1" applyProtection="1">
      <alignment horizontal="right" vertical="center"/>
      <protection locked="0"/>
    </xf>
    <xf numFmtId="185" fontId="7" fillId="0" borderId="6" xfId="17" applyNumberFormat="1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82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86" fontId="9" fillId="0" borderId="0" xfId="17" applyNumberFormat="1" applyFont="1" applyFill="1" applyBorder="1" applyAlignment="1">
      <alignment horizontal="right" vertical="center"/>
    </xf>
    <xf numFmtId="186" fontId="7" fillId="0" borderId="0" xfId="17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distributed" vertical="center" indent="1"/>
    </xf>
    <xf numFmtId="0" fontId="9" fillId="0" borderId="7" xfId="0" applyFont="1" applyFill="1" applyBorder="1" applyAlignment="1">
      <alignment horizontal="distributed" vertical="center" indent="1"/>
    </xf>
    <xf numFmtId="0" fontId="9" fillId="0" borderId="7" xfId="0" applyFont="1" applyFill="1" applyBorder="1" applyAlignment="1">
      <alignment horizontal="distributed" vertical="center" wrapText="1" indent="1"/>
    </xf>
    <xf numFmtId="0" fontId="7" fillId="0" borderId="16" xfId="0" applyFont="1" applyBorder="1" applyAlignment="1">
      <alignment/>
    </xf>
    <xf numFmtId="0" fontId="6" fillId="0" borderId="0" xfId="0" applyFont="1" applyFill="1" applyAlignment="1">
      <alignment vertical="center"/>
    </xf>
    <xf numFmtId="185" fontId="7" fillId="0" borderId="9" xfId="17" applyNumberFormat="1" applyFont="1" applyFill="1" applyBorder="1" applyAlignment="1" applyProtection="1">
      <alignment horizontal="right" vertical="center"/>
      <protection locked="0"/>
    </xf>
    <xf numFmtId="185" fontId="7" fillId="0" borderId="10" xfId="17" applyNumberFormat="1" applyFont="1" applyFill="1" applyBorder="1" applyAlignment="1" applyProtection="1">
      <alignment horizontal="right" vertical="center"/>
      <protection locked="0"/>
    </xf>
    <xf numFmtId="186" fontId="7" fillId="0" borderId="6" xfId="17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distributed" vertical="distributed" textRotation="255"/>
    </xf>
    <xf numFmtId="0" fontId="3" fillId="0" borderId="14" xfId="0" applyFont="1" applyBorder="1" applyAlignment="1">
      <alignment horizontal="distributed" vertical="center"/>
    </xf>
    <xf numFmtId="49" fontId="3" fillId="0" borderId="4" xfId="0" applyNumberFormat="1" applyFont="1" applyBorder="1" applyAlignment="1">
      <alignment horizontal="distributed" vertical="center"/>
    </xf>
    <xf numFmtId="0" fontId="12" fillId="0" borderId="0" xfId="16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 vertical="distributed"/>
    </xf>
    <xf numFmtId="0" fontId="3" fillId="0" borderId="0" xfId="0" applyFont="1" applyAlignment="1">
      <alignment horizontal="left"/>
    </xf>
    <xf numFmtId="0" fontId="12" fillId="0" borderId="0" xfId="16" applyAlignment="1">
      <alignment/>
    </xf>
    <xf numFmtId="0" fontId="3" fillId="0" borderId="1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38" fontId="7" fillId="0" borderId="9" xfId="17" applyFont="1" applyBorder="1" applyAlignment="1">
      <alignment horizontal="right"/>
    </xf>
    <xf numFmtId="0" fontId="3" fillId="0" borderId="0" xfId="0" applyFont="1" applyAlignment="1">
      <alignment horizontal="right"/>
    </xf>
    <xf numFmtId="38" fontId="7" fillId="0" borderId="0" xfId="17" applyFont="1" applyBorder="1" applyAlignment="1">
      <alignment horizontal="right"/>
    </xf>
    <xf numFmtId="38" fontId="9" fillId="0" borderId="9" xfId="17" applyFont="1" applyBorder="1" applyAlignment="1">
      <alignment horizontal="right"/>
    </xf>
    <xf numFmtId="38" fontId="9" fillId="0" borderId="0" xfId="17" applyFont="1" applyBorder="1" applyAlignment="1">
      <alignment horizontal="right"/>
    </xf>
    <xf numFmtId="38" fontId="7" fillId="0" borderId="10" xfId="17" applyFont="1" applyBorder="1" applyAlignment="1">
      <alignment horizontal="right"/>
    </xf>
    <xf numFmtId="38" fontId="7" fillId="0" borderId="6" xfId="17" applyFont="1" applyBorder="1" applyAlignment="1">
      <alignment horizontal="right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distributed" textRotation="255"/>
    </xf>
    <xf numFmtId="0" fontId="3" fillId="0" borderId="0" xfId="0" applyFont="1" applyAlignment="1">
      <alignment horizontal="distributed" vertical="distributed" textRotation="255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distributed" textRotation="255"/>
    </xf>
    <xf numFmtId="0" fontId="7" fillId="0" borderId="1" xfId="0" applyFont="1" applyBorder="1" applyAlignment="1">
      <alignment horizontal="distributed" vertical="distributed" textRotation="255"/>
    </xf>
    <xf numFmtId="0" fontId="7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distributed" textRotation="255"/>
    </xf>
    <xf numFmtId="0" fontId="9" fillId="0" borderId="1" xfId="0" applyFont="1" applyBorder="1" applyAlignment="1">
      <alignment horizontal="distributed" vertical="distributed" textRotation="255"/>
    </xf>
    <xf numFmtId="0" fontId="9" fillId="0" borderId="8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distributed" textRotation="255"/>
    </xf>
    <xf numFmtId="0" fontId="3" fillId="0" borderId="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182" fontId="5" fillId="0" borderId="4" xfId="0" applyNumberFormat="1" applyFont="1" applyFill="1" applyBorder="1" applyAlignment="1">
      <alignment horizontal="distributed" vertical="center" wrapText="1"/>
    </xf>
    <xf numFmtId="182" fontId="5" fillId="0" borderId="1" xfId="0" applyNumberFormat="1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/>
    </xf>
    <xf numFmtId="0" fontId="3" fillId="0" borderId="22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0</xdr:rowOff>
    </xdr:from>
    <xdr:to>
      <xdr:col>1</xdr:col>
      <xdr:colOff>85725</xdr:colOff>
      <xdr:row>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8648700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0</xdr:rowOff>
    </xdr:from>
    <xdr:to>
      <xdr:col>1</xdr:col>
      <xdr:colOff>85725</xdr:colOff>
      <xdr:row>46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1000" y="7381875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1</xdr:col>
      <xdr:colOff>85725</xdr:colOff>
      <xdr:row>38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81000" y="6115050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19050</xdr:rowOff>
    </xdr:from>
    <xdr:to>
      <xdr:col>1</xdr:col>
      <xdr:colOff>76200</xdr:colOff>
      <xdr:row>32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1475" y="4867275"/>
          <a:ext cx="762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76200</xdr:colOff>
      <xdr:row>24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71475" y="3581400"/>
          <a:ext cx="762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76200</xdr:colOff>
      <xdr:row>17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371475" y="2343150"/>
          <a:ext cx="762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85725</xdr:colOff>
      <xdr:row>11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371475" y="1057275"/>
          <a:ext cx="85725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9525</xdr:rowOff>
    </xdr:from>
    <xdr:to>
      <xdr:col>0</xdr:col>
      <xdr:colOff>295275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0025" y="1228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11</xdr:row>
      <xdr:rowOff>9525</xdr:rowOff>
    </xdr:from>
    <xdr:to>
      <xdr:col>0</xdr:col>
      <xdr:colOff>304800</xdr:colOff>
      <xdr:row>12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171450" y="2628900"/>
          <a:ext cx="1333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8.375" style="1" customWidth="1"/>
    <col min="3" max="3" width="6.75390625" style="1" customWidth="1"/>
    <col min="4" max="4" width="9.375" style="1" customWidth="1"/>
    <col min="5" max="5" width="11.375" style="1" customWidth="1"/>
    <col min="6" max="6" width="10.00390625" style="1" customWidth="1"/>
    <col min="7" max="7" width="10.625" style="1" customWidth="1"/>
    <col min="8" max="9" width="7.625" style="1" customWidth="1"/>
    <col min="10" max="10" width="8.125" style="1" customWidth="1"/>
    <col min="11" max="16384" width="9.00390625" style="1" customWidth="1"/>
  </cols>
  <sheetData>
    <row r="1" ht="18" customHeight="1">
      <c r="A1" s="221" t="s">
        <v>275</v>
      </c>
    </row>
    <row r="2" ht="28.5">
      <c r="A2" s="19" t="s">
        <v>120</v>
      </c>
    </row>
    <row r="3" ht="20.25" customHeight="1" thickBot="1">
      <c r="A3" s="2" t="s">
        <v>168</v>
      </c>
    </row>
    <row r="4" spans="1:10" ht="14.25" thickTop="1">
      <c r="A4" s="222" t="s">
        <v>121</v>
      </c>
      <c r="B4" s="224" t="s">
        <v>122</v>
      </c>
      <c r="C4" s="224" t="s">
        <v>123</v>
      </c>
      <c r="D4" s="226" t="s">
        <v>124</v>
      </c>
      <c r="E4" s="227"/>
      <c r="F4" s="226" t="s">
        <v>125</v>
      </c>
      <c r="G4" s="227"/>
      <c r="H4" s="228" t="s">
        <v>126</v>
      </c>
      <c r="I4" s="228"/>
      <c r="J4" s="226"/>
    </row>
    <row r="5" spans="1:10" ht="13.5">
      <c r="A5" s="223"/>
      <c r="B5" s="225"/>
      <c r="C5" s="225"/>
      <c r="D5" s="3" t="s">
        <v>127</v>
      </c>
      <c r="E5" s="3" t="s">
        <v>128</v>
      </c>
      <c r="F5" s="4" t="s">
        <v>127</v>
      </c>
      <c r="G5" s="3" t="s">
        <v>128</v>
      </c>
      <c r="H5" s="3" t="s">
        <v>129</v>
      </c>
      <c r="I5" s="3" t="s">
        <v>130</v>
      </c>
      <c r="J5" s="5" t="s">
        <v>131</v>
      </c>
    </row>
    <row r="6" spans="1:10" ht="14.25" customHeight="1">
      <c r="A6" s="77" t="s">
        <v>117</v>
      </c>
      <c r="B6" s="20">
        <v>5</v>
      </c>
      <c r="C6" s="20">
        <v>7</v>
      </c>
      <c r="D6" s="20">
        <v>629290</v>
      </c>
      <c r="E6" s="20">
        <v>304063</v>
      </c>
      <c r="F6" s="20">
        <v>520623</v>
      </c>
      <c r="G6" s="20">
        <v>247567</v>
      </c>
      <c r="H6" s="21">
        <v>82.73</v>
      </c>
      <c r="I6" s="21">
        <v>81.42</v>
      </c>
      <c r="J6" s="21">
        <v>83.96</v>
      </c>
    </row>
    <row r="7" spans="1:10" ht="14.25" customHeight="1">
      <c r="A7" s="78" t="s">
        <v>132</v>
      </c>
      <c r="B7" s="20">
        <v>5</v>
      </c>
      <c r="C7" s="20">
        <v>8</v>
      </c>
      <c r="D7" s="20">
        <v>658294</v>
      </c>
      <c r="E7" s="20">
        <v>319307</v>
      </c>
      <c r="F7" s="20">
        <v>501543</v>
      </c>
      <c r="G7" s="20">
        <v>238777</v>
      </c>
      <c r="H7" s="21">
        <v>76.19</v>
      </c>
      <c r="I7" s="21">
        <v>74.78</v>
      </c>
      <c r="J7" s="21">
        <v>77.52</v>
      </c>
    </row>
    <row r="8" spans="1:10" s="60" customFormat="1" ht="14.25" customHeight="1">
      <c r="A8" s="78" t="s">
        <v>133</v>
      </c>
      <c r="B8" s="57">
        <v>3</v>
      </c>
      <c r="C8" s="58">
        <v>11</v>
      </c>
      <c r="D8" s="58">
        <v>679821</v>
      </c>
      <c r="E8" s="58">
        <v>330382</v>
      </c>
      <c r="F8" s="58">
        <v>423394</v>
      </c>
      <c r="G8" s="58">
        <v>203473</v>
      </c>
      <c r="H8" s="59">
        <v>62.28</v>
      </c>
      <c r="I8" s="59">
        <v>61.59</v>
      </c>
      <c r="J8" s="59">
        <v>62.94</v>
      </c>
    </row>
    <row r="9" spans="1:10" s="60" customFormat="1" ht="14.25" customHeight="1">
      <c r="A9" s="78" t="s">
        <v>134</v>
      </c>
      <c r="B9" s="57">
        <v>3</v>
      </c>
      <c r="C9" s="58">
        <v>10</v>
      </c>
      <c r="D9" s="58">
        <v>696045</v>
      </c>
      <c r="E9" s="58">
        <v>338379</v>
      </c>
      <c r="F9" s="58">
        <v>455080</v>
      </c>
      <c r="G9" s="58">
        <v>219142</v>
      </c>
      <c r="H9" s="59">
        <v>65.38</v>
      </c>
      <c r="I9" s="59">
        <v>64.76</v>
      </c>
      <c r="J9" s="59">
        <v>65.97</v>
      </c>
    </row>
    <row r="10" spans="1:10" s="60" customFormat="1" ht="14.25" customHeight="1">
      <c r="A10" s="156" t="s">
        <v>253</v>
      </c>
      <c r="B10" s="159" t="s">
        <v>66</v>
      </c>
      <c r="C10" s="160">
        <v>3</v>
      </c>
      <c r="D10" s="160">
        <v>221222</v>
      </c>
      <c r="E10" s="160">
        <v>106380</v>
      </c>
      <c r="F10" s="160">
        <v>134001</v>
      </c>
      <c r="G10" s="160">
        <v>64068</v>
      </c>
      <c r="H10" s="161">
        <v>60.57</v>
      </c>
      <c r="I10" s="161">
        <v>60.23</v>
      </c>
      <c r="J10" s="161">
        <v>60.89</v>
      </c>
    </row>
    <row r="11" spans="1:10" s="60" customFormat="1" ht="14.25" customHeight="1">
      <c r="A11" s="162"/>
      <c r="B11" s="159" t="s">
        <v>67</v>
      </c>
      <c r="C11" s="160">
        <v>2</v>
      </c>
      <c r="D11" s="160">
        <v>237369</v>
      </c>
      <c r="E11" s="160">
        <v>115349</v>
      </c>
      <c r="F11" s="160">
        <v>141065</v>
      </c>
      <c r="G11" s="160">
        <v>68267</v>
      </c>
      <c r="H11" s="161">
        <v>59.43</v>
      </c>
      <c r="I11" s="161">
        <v>59.18</v>
      </c>
      <c r="J11" s="161">
        <v>59.66</v>
      </c>
    </row>
    <row r="12" spans="1:10" s="60" customFormat="1" ht="14.25" customHeight="1">
      <c r="A12" s="162"/>
      <c r="B12" s="159" t="s">
        <v>68</v>
      </c>
      <c r="C12" s="160">
        <v>3</v>
      </c>
      <c r="D12" s="160">
        <v>244484</v>
      </c>
      <c r="E12" s="160">
        <v>119595</v>
      </c>
      <c r="F12" s="160">
        <v>161538</v>
      </c>
      <c r="G12" s="160">
        <v>78378</v>
      </c>
      <c r="H12" s="161">
        <v>66.07</v>
      </c>
      <c r="I12" s="161">
        <v>65.54</v>
      </c>
      <c r="J12" s="161">
        <v>66.59</v>
      </c>
    </row>
    <row r="13" spans="1:10" s="87" customFormat="1" ht="14.25" customHeight="1">
      <c r="A13" s="162"/>
      <c r="B13" s="159" t="s">
        <v>65</v>
      </c>
      <c r="C13" s="160">
        <v>8</v>
      </c>
      <c r="D13" s="160">
        <v>703075</v>
      </c>
      <c r="E13" s="160">
        <v>341324</v>
      </c>
      <c r="F13" s="160">
        <v>436604</v>
      </c>
      <c r="G13" s="160">
        <v>210713</v>
      </c>
      <c r="H13" s="161">
        <v>62.1</v>
      </c>
      <c r="I13" s="161">
        <v>61.73</v>
      </c>
      <c r="J13" s="161">
        <v>62.44</v>
      </c>
    </row>
    <row r="14" spans="1:10" s="87" customFormat="1" ht="14.25" customHeight="1">
      <c r="A14" s="22"/>
      <c r="B14" s="27"/>
      <c r="C14" s="20"/>
      <c r="D14" s="20"/>
      <c r="E14" s="20"/>
      <c r="F14" s="20"/>
      <c r="G14" s="20"/>
      <c r="H14" s="21"/>
      <c r="I14" s="21"/>
      <c r="J14" s="21"/>
    </row>
    <row r="15" spans="1:10" s="87" customFormat="1" ht="14.25" customHeight="1">
      <c r="A15" s="23" t="s">
        <v>135</v>
      </c>
      <c r="B15" s="20" t="s">
        <v>52</v>
      </c>
      <c r="C15" s="20" t="s">
        <v>28</v>
      </c>
      <c r="D15" s="41">
        <v>153683</v>
      </c>
      <c r="E15" s="61">
        <v>74128</v>
      </c>
      <c r="F15" s="61">
        <v>89733</v>
      </c>
      <c r="G15" s="61">
        <v>42863</v>
      </c>
      <c r="H15" s="62">
        <v>58.39</v>
      </c>
      <c r="I15" s="62">
        <v>57.82</v>
      </c>
      <c r="J15" s="62">
        <v>58.92</v>
      </c>
    </row>
    <row r="16" spans="1:10" s="87" customFormat="1" ht="14.25" customHeight="1">
      <c r="A16" s="23" t="s">
        <v>136</v>
      </c>
      <c r="B16" s="20" t="s">
        <v>53</v>
      </c>
      <c r="C16" s="20" t="s">
        <v>28</v>
      </c>
      <c r="D16" s="61">
        <v>42528</v>
      </c>
      <c r="E16" s="61">
        <v>20666</v>
      </c>
      <c r="F16" s="61">
        <v>22523</v>
      </c>
      <c r="G16" s="61">
        <v>11028</v>
      </c>
      <c r="H16" s="62">
        <v>52.96</v>
      </c>
      <c r="I16" s="62">
        <v>53.36</v>
      </c>
      <c r="J16" s="62">
        <v>52.58</v>
      </c>
    </row>
    <row r="17" spans="1:10" ht="14.25" customHeight="1">
      <c r="A17" s="23" t="s">
        <v>137</v>
      </c>
      <c r="B17" s="20" t="s">
        <v>54</v>
      </c>
      <c r="C17" s="20" t="s">
        <v>28</v>
      </c>
      <c r="D17" s="61">
        <v>21311</v>
      </c>
      <c r="E17" s="61">
        <v>10246</v>
      </c>
      <c r="F17" s="61">
        <v>13438</v>
      </c>
      <c r="G17" s="61">
        <v>6507</v>
      </c>
      <c r="H17" s="62">
        <v>63.06</v>
      </c>
      <c r="I17" s="62">
        <v>63.51</v>
      </c>
      <c r="J17" s="62">
        <v>62.64</v>
      </c>
    </row>
    <row r="18" spans="1:10" ht="14.25" customHeight="1">
      <c r="A18" s="23" t="s">
        <v>138</v>
      </c>
      <c r="B18" s="20" t="s">
        <v>55</v>
      </c>
      <c r="C18" s="20" t="s">
        <v>28</v>
      </c>
      <c r="D18" s="61">
        <v>26392</v>
      </c>
      <c r="E18" s="61">
        <v>12851</v>
      </c>
      <c r="F18" s="61">
        <v>16050</v>
      </c>
      <c r="G18" s="61">
        <v>7759</v>
      </c>
      <c r="H18" s="62">
        <v>60.81</v>
      </c>
      <c r="I18" s="62">
        <v>60.38</v>
      </c>
      <c r="J18" s="62">
        <v>61.23</v>
      </c>
    </row>
    <row r="19" spans="1:10" ht="14.25" customHeight="1">
      <c r="A19" s="23" t="s">
        <v>139</v>
      </c>
      <c r="B19" s="20" t="s">
        <v>56</v>
      </c>
      <c r="C19" s="20" t="s">
        <v>28</v>
      </c>
      <c r="D19" s="61">
        <v>25547</v>
      </c>
      <c r="E19" s="61">
        <v>12132</v>
      </c>
      <c r="F19" s="61">
        <v>16638</v>
      </c>
      <c r="G19" s="61">
        <v>7893</v>
      </c>
      <c r="H19" s="62">
        <v>65.13</v>
      </c>
      <c r="I19" s="62">
        <v>65.06</v>
      </c>
      <c r="J19" s="62">
        <v>65.19</v>
      </c>
    </row>
    <row r="20" spans="1:10" ht="14.25" customHeight="1">
      <c r="A20" s="23" t="s">
        <v>140</v>
      </c>
      <c r="B20" s="20" t="s">
        <v>57</v>
      </c>
      <c r="C20" s="20" t="s">
        <v>28</v>
      </c>
      <c r="D20" s="61">
        <v>25936</v>
      </c>
      <c r="E20" s="61">
        <v>12521</v>
      </c>
      <c r="F20" s="61">
        <v>16797</v>
      </c>
      <c r="G20" s="61">
        <v>8027</v>
      </c>
      <c r="H20" s="62">
        <v>64.76</v>
      </c>
      <c r="I20" s="62">
        <v>64.11</v>
      </c>
      <c r="J20" s="62">
        <v>65.37</v>
      </c>
    </row>
    <row r="21" spans="1:10" ht="14.25" customHeight="1">
      <c r="A21" s="23" t="s">
        <v>141</v>
      </c>
      <c r="B21" s="20" t="s">
        <v>58</v>
      </c>
      <c r="C21" s="20" t="s">
        <v>28</v>
      </c>
      <c r="D21" s="61">
        <v>25216</v>
      </c>
      <c r="E21" s="61">
        <v>12383</v>
      </c>
      <c r="F21" s="61">
        <v>16261</v>
      </c>
      <c r="G21" s="61">
        <v>7941</v>
      </c>
      <c r="H21" s="62">
        <v>64.49</v>
      </c>
      <c r="I21" s="62">
        <v>64.13</v>
      </c>
      <c r="J21" s="62">
        <v>64.83</v>
      </c>
    </row>
    <row r="22" spans="1:10" ht="14.25" customHeight="1">
      <c r="A22" s="23" t="s">
        <v>78</v>
      </c>
      <c r="B22" s="20" t="s">
        <v>60</v>
      </c>
      <c r="C22" s="20" t="s">
        <v>28</v>
      </c>
      <c r="D22" s="61">
        <v>55337</v>
      </c>
      <c r="E22" s="61">
        <v>26996</v>
      </c>
      <c r="F22" s="61">
        <v>37373</v>
      </c>
      <c r="G22" s="61">
        <v>18151</v>
      </c>
      <c r="H22" s="62">
        <v>67.54</v>
      </c>
      <c r="I22" s="62">
        <v>67.24</v>
      </c>
      <c r="J22" s="62">
        <v>67.82</v>
      </c>
    </row>
    <row r="23" spans="1:10" ht="14.25" customHeight="1">
      <c r="A23" s="22"/>
      <c r="B23" s="20"/>
      <c r="C23" s="20"/>
      <c r="D23" s="61"/>
      <c r="E23" s="61"/>
      <c r="F23" s="61"/>
      <c r="G23" s="61"/>
      <c r="H23" s="62"/>
      <c r="I23" s="62"/>
      <c r="J23" s="62"/>
    </row>
    <row r="24" spans="1:10" ht="14.25" customHeight="1">
      <c r="A24" s="23" t="s">
        <v>142</v>
      </c>
      <c r="B24" s="20" t="s">
        <v>59</v>
      </c>
      <c r="C24" s="20" t="s">
        <v>28</v>
      </c>
      <c r="D24" s="61">
        <v>20681</v>
      </c>
      <c r="E24" s="61">
        <v>9874</v>
      </c>
      <c r="F24" s="61">
        <v>14192</v>
      </c>
      <c r="G24" s="61">
        <v>6805</v>
      </c>
      <c r="H24" s="62">
        <v>68.62</v>
      </c>
      <c r="I24" s="62">
        <v>68.92</v>
      </c>
      <c r="J24" s="62">
        <v>68.35</v>
      </c>
    </row>
    <row r="25" spans="1:10" ht="14.25" customHeight="1">
      <c r="A25" s="23" t="s">
        <v>143</v>
      </c>
      <c r="B25" s="20" t="s">
        <v>59</v>
      </c>
      <c r="C25" s="20" t="s">
        <v>28</v>
      </c>
      <c r="D25" s="61">
        <v>58655</v>
      </c>
      <c r="E25" s="61">
        <v>28168</v>
      </c>
      <c r="F25" s="61">
        <v>33438</v>
      </c>
      <c r="G25" s="61">
        <v>15968</v>
      </c>
      <c r="H25" s="62">
        <v>57.01</v>
      </c>
      <c r="I25" s="62">
        <v>56.69</v>
      </c>
      <c r="J25" s="62">
        <v>57.3</v>
      </c>
    </row>
    <row r="26" spans="1:10" ht="14.25" customHeight="1">
      <c r="A26" s="23" t="s">
        <v>144</v>
      </c>
      <c r="B26" s="20" t="s">
        <v>58</v>
      </c>
      <c r="C26" s="20" t="s">
        <v>28</v>
      </c>
      <c r="D26" s="61">
        <v>21541</v>
      </c>
      <c r="E26" s="61">
        <v>10366</v>
      </c>
      <c r="F26" s="61">
        <v>14380</v>
      </c>
      <c r="G26" s="61">
        <v>6887</v>
      </c>
      <c r="H26" s="62">
        <v>66.76</v>
      </c>
      <c r="I26" s="62">
        <v>66.44</v>
      </c>
      <c r="J26" s="62">
        <v>67.05</v>
      </c>
    </row>
    <row r="27" spans="1:10" ht="14.25" customHeight="1">
      <c r="A27" s="23" t="s">
        <v>145</v>
      </c>
      <c r="B27" s="20" t="s">
        <v>60</v>
      </c>
      <c r="C27" s="20" t="s">
        <v>28</v>
      </c>
      <c r="D27" s="61">
        <v>34630</v>
      </c>
      <c r="E27" s="61">
        <v>16569</v>
      </c>
      <c r="F27" s="61">
        <v>25200</v>
      </c>
      <c r="G27" s="61">
        <v>11957</v>
      </c>
      <c r="H27" s="62">
        <v>72.77</v>
      </c>
      <c r="I27" s="62">
        <v>72.16</v>
      </c>
      <c r="J27" s="62">
        <v>73.32</v>
      </c>
    </row>
    <row r="28" spans="1:10" ht="14.25" customHeight="1">
      <c r="A28" s="23" t="s">
        <v>146</v>
      </c>
      <c r="B28" s="20" t="s">
        <v>61</v>
      </c>
      <c r="C28" s="20" t="s">
        <v>28</v>
      </c>
      <c r="D28" s="61">
        <v>78545</v>
      </c>
      <c r="E28" s="61">
        <v>38979</v>
      </c>
      <c r="F28" s="61">
        <v>47429</v>
      </c>
      <c r="G28" s="61">
        <v>23187</v>
      </c>
      <c r="H28" s="62">
        <v>60.38</v>
      </c>
      <c r="I28" s="62">
        <v>59.49</v>
      </c>
      <c r="J28" s="62">
        <v>61.27</v>
      </c>
    </row>
    <row r="29" spans="1:10" ht="14.25" customHeight="1">
      <c r="A29" s="23" t="s">
        <v>147</v>
      </c>
      <c r="B29" s="20" t="s">
        <v>62</v>
      </c>
      <c r="C29" s="20" t="s">
        <v>28</v>
      </c>
      <c r="D29" s="61">
        <v>50756</v>
      </c>
      <c r="E29" s="61">
        <v>24668</v>
      </c>
      <c r="F29" s="61">
        <v>35275</v>
      </c>
      <c r="G29" s="61">
        <v>17142</v>
      </c>
      <c r="H29" s="62">
        <v>69.5</v>
      </c>
      <c r="I29" s="62">
        <v>69.49</v>
      </c>
      <c r="J29" s="62">
        <v>69.51</v>
      </c>
    </row>
    <row r="30" spans="1:10" ht="14.25" customHeight="1">
      <c r="A30" s="23" t="s">
        <v>148</v>
      </c>
      <c r="B30" s="20" t="s">
        <v>60</v>
      </c>
      <c r="C30" s="20" t="s">
        <v>28</v>
      </c>
      <c r="D30" s="61">
        <v>39200</v>
      </c>
      <c r="E30" s="61">
        <v>19353</v>
      </c>
      <c r="F30" s="61">
        <v>23662</v>
      </c>
      <c r="G30" s="61">
        <v>11604</v>
      </c>
      <c r="H30" s="62">
        <v>60.36</v>
      </c>
      <c r="I30" s="62">
        <v>59.96</v>
      </c>
      <c r="J30" s="62">
        <v>60.75</v>
      </c>
    </row>
    <row r="31" spans="1:10" ht="14.25" customHeight="1">
      <c r="A31" s="24" t="s">
        <v>149</v>
      </c>
      <c r="B31" s="28" t="s">
        <v>62</v>
      </c>
      <c r="C31" s="25" t="s">
        <v>28</v>
      </c>
      <c r="D31" s="43">
        <v>23117</v>
      </c>
      <c r="E31" s="43">
        <v>11424</v>
      </c>
      <c r="F31" s="43">
        <v>14215</v>
      </c>
      <c r="G31" s="43">
        <v>6994</v>
      </c>
      <c r="H31" s="63">
        <v>61.49</v>
      </c>
      <c r="I31" s="63">
        <v>61.22</v>
      </c>
      <c r="J31" s="63">
        <v>61.75</v>
      </c>
    </row>
    <row r="32" spans="7:8" ht="13.5" customHeight="1">
      <c r="G32" s="53"/>
      <c r="H32" s="53" t="s">
        <v>150</v>
      </c>
    </row>
    <row r="33" ht="13.5" customHeight="1"/>
    <row r="34" ht="13.5" customHeight="1"/>
  </sheetData>
  <mergeCells count="6">
    <mergeCell ref="A4:A5"/>
    <mergeCell ref="B4:B5"/>
    <mergeCell ref="F4:G4"/>
    <mergeCell ref="H4:J4"/>
    <mergeCell ref="C4:C5"/>
    <mergeCell ref="D4:E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1" useFirstPageNumber="1" horizontalDpi="600" verticalDpi="600" orientation="portrait" paperSize="9" scale="94" r:id="rId2"/>
  <headerFooter alignWithMargins="0">
    <oddFooter>&amp;C&amp;"ＭＳ Ｐ明朝,標準"&amp;10-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875" style="165" customWidth="1"/>
    <col min="2" max="2" width="9.00390625" style="165" customWidth="1"/>
    <col min="3" max="3" width="9.375" style="166" customWidth="1"/>
    <col min="4" max="6" width="7.125" style="165" customWidth="1"/>
    <col min="7" max="7" width="7.875" style="165" customWidth="1"/>
    <col min="8" max="23" width="7.125" style="165" customWidth="1"/>
    <col min="24" max="24" width="9.125" style="210" bestFit="1" customWidth="1"/>
    <col min="25" max="25" width="9.00390625" style="210" customWidth="1"/>
    <col min="26" max="26" width="7.125" style="210" customWidth="1"/>
    <col min="27" max="27" width="9.00390625" style="210" customWidth="1"/>
    <col min="28" max="16384" width="9.00390625" style="165" customWidth="1"/>
  </cols>
  <sheetData>
    <row r="1" ht="18" customHeight="1">
      <c r="A1" s="221" t="s">
        <v>275</v>
      </c>
    </row>
    <row r="2" ht="19.5" customHeight="1" thickBot="1">
      <c r="A2" s="164" t="s">
        <v>178</v>
      </c>
    </row>
    <row r="3" spans="1:23" ht="16.5" customHeight="1" thickTop="1">
      <c r="A3" s="261" t="s">
        <v>79</v>
      </c>
      <c r="B3" s="263" t="s">
        <v>254</v>
      </c>
      <c r="C3" s="265" t="s">
        <v>80</v>
      </c>
      <c r="D3" s="267" t="s">
        <v>81</v>
      </c>
      <c r="E3" s="268"/>
      <c r="F3" s="268"/>
      <c r="G3" s="268"/>
      <c r="H3" s="268"/>
      <c r="I3" s="268"/>
      <c r="J3" s="268"/>
      <c r="K3" s="268"/>
      <c r="L3" s="268"/>
      <c r="M3" s="269"/>
      <c r="N3" s="270" t="s">
        <v>82</v>
      </c>
      <c r="O3" s="271"/>
      <c r="P3" s="271"/>
      <c r="Q3" s="261"/>
      <c r="R3" s="279" t="s">
        <v>83</v>
      </c>
      <c r="S3" s="279"/>
      <c r="T3" s="279"/>
      <c r="U3" s="279"/>
      <c r="V3" s="279"/>
      <c r="W3" s="267"/>
    </row>
    <row r="4" spans="1:26" ht="18" customHeight="1">
      <c r="A4" s="262"/>
      <c r="B4" s="264"/>
      <c r="C4" s="266"/>
      <c r="D4" s="272" t="s">
        <v>84</v>
      </c>
      <c r="E4" s="273"/>
      <c r="F4" s="273"/>
      <c r="G4" s="273"/>
      <c r="H4" s="273"/>
      <c r="I4" s="273"/>
      <c r="J4" s="274"/>
      <c r="K4" s="272" t="s">
        <v>85</v>
      </c>
      <c r="L4" s="274"/>
      <c r="M4" s="276" t="s">
        <v>86</v>
      </c>
      <c r="N4" s="272" t="s">
        <v>87</v>
      </c>
      <c r="O4" s="274"/>
      <c r="P4" s="264" t="s">
        <v>88</v>
      </c>
      <c r="Q4" s="275" t="s">
        <v>86</v>
      </c>
      <c r="R4" s="264" t="s">
        <v>89</v>
      </c>
      <c r="S4" s="264" t="s">
        <v>90</v>
      </c>
      <c r="T4" s="264" t="s">
        <v>91</v>
      </c>
      <c r="U4" s="264" t="s">
        <v>92</v>
      </c>
      <c r="V4" s="264" t="s">
        <v>93</v>
      </c>
      <c r="W4" s="280" t="s">
        <v>86</v>
      </c>
      <c r="Z4" s="211"/>
    </row>
    <row r="5" spans="1:26" ht="31.5" customHeight="1">
      <c r="A5" s="262"/>
      <c r="B5" s="264"/>
      <c r="C5" s="266"/>
      <c r="D5" s="167" t="s">
        <v>94</v>
      </c>
      <c r="E5" s="167" t="s">
        <v>95</v>
      </c>
      <c r="F5" s="167" t="s">
        <v>96</v>
      </c>
      <c r="G5" s="167" t="s">
        <v>97</v>
      </c>
      <c r="H5" s="169" t="s">
        <v>98</v>
      </c>
      <c r="I5" s="167" t="s">
        <v>99</v>
      </c>
      <c r="J5" s="167" t="s">
        <v>100</v>
      </c>
      <c r="K5" s="168" t="s">
        <v>101</v>
      </c>
      <c r="L5" s="167" t="s">
        <v>102</v>
      </c>
      <c r="M5" s="277"/>
      <c r="N5" s="170" t="s">
        <v>103</v>
      </c>
      <c r="O5" s="213" t="s">
        <v>104</v>
      </c>
      <c r="P5" s="264"/>
      <c r="Q5" s="275"/>
      <c r="R5" s="264"/>
      <c r="S5" s="264"/>
      <c r="T5" s="264"/>
      <c r="U5" s="264"/>
      <c r="V5" s="264"/>
      <c r="W5" s="280"/>
      <c r="Z5" s="211"/>
    </row>
    <row r="6" spans="1:27" s="164" customFormat="1" ht="15" customHeight="1">
      <c r="A6" s="202" t="s">
        <v>105</v>
      </c>
      <c r="B6" s="171">
        <v>10303</v>
      </c>
      <c r="C6" s="200">
        <v>147.32</v>
      </c>
      <c r="D6" s="171">
        <v>97</v>
      </c>
      <c r="E6" s="171">
        <v>1832</v>
      </c>
      <c r="F6" s="171">
        <v>445</v>
      </c>
      <c r="G6" s="171">
        <v>11</v>
      </c>
      <c r="H6" s="171">
        <v>389</v>
      </c>
      <c r="I6" s="171">
        <v>168</v>
      </c>
      <c r="J6" s="171">
        <v>674</v>
      </c>
      <c r="K6" s="171">
        <v>1654</v>
      </c>
      <c r="L6" s="171">
        <v>710</v>
      </c>
      <c r="M6" s="171">
        <v>5980</v>
      </c>
      <c r="N6" s="171">
        <v>881</v>
      </c>
      <c r="O6" s="171">
        <v>615</v>
      </c>
      <c r="P6" s="171">
        <v>249</v>
      </c>
      <c r="Q6" s="171">
        <v>1745</v>
      </c>
      <c r="R6" s="171">
        <v>1554</v>
      </c>
      <c r="S6" s="171">
        <v>379</v>
      </c>
      <c r="T6" s="171">
        <v>218</v>
      </c>
      <c r="U6" s="171">
        <v>1</v>
      </c>
      <c r="V6" s="171">
        <v>426</v>
      </c>
      <c r="W6" s="171">
        <v>2578</v>
      </c>
      <c r="X6" s="175"/>
      <c r="Y6" s="212"/>
      <c r="Z6" s="175"/>
      <c r="AA6" s="212"/>
    </row>
    <row r="7" spans="1:27" s="164" customFormat="1" ht="15" customHeight="1">
      <c r="A7" s="203"/>
      <c r="B7" s="174"/>
      <c r="C7" s="20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5"/>
      <c r="Y7" s="212"/>
      <c r="Z7" s="175"/>
      <c r="AA7" s="212"/>
    </row>
    <row r="8" spans="1:27" s="164" customFormat="1" ht="15" customHeight="1">
      <c r="A8" s="204" t="s">
        <v>0</v>
      </c>
      <c r="B8" s="176">
        <v>1845</v>
      </c>
      <c r="C8" s="200">
        <v>204.13</v>
      </c>
      <c r="D8" s="177">
        <v>12</v>
      </c>
      <c r="E8" s="177">
        <v>250</v>
      </c>
      <c r="F8" s="177">
        <v>89</v>
      </c>
      <c r="G8" s="177">
        <v>5</v>
      </c>
      <c r="H8" s="177">
        <v>38</v>
      </c>
      <c r="I8" s="177">
        <v>17</v>
      </c>
      <c r="J8" s="177">
        <v>165</v>
      </c>
      <c r="K8" s="177">
        <v>148</v>
      </c>
      <c r="L8" s="177">
        <v>197</v>
      </c>
      <c r="M8" s="177">
        <v>921</v>
      </c>
      <c r="N8" s="177">
        <v>74</v>
      </c>
      <c r="O8" s="177">
        <v>160</v>
      </c>
      <c r="P8" s="177" t="s">
        <v>186</v>
      </c>
      <c r="Q8" s="177">
        <v>234</v>
      </c>
      <c r="R8" s="177">
        <v>434</v>
      </c>
      <c r="S8" s="177">
        <v>133</v>
      </c>
      <c r="T8" s="172">
        <v>53</v>
      </c>
      <c r="U8" s="177" t="s">
        <v>186</v>
      </c>
      <c r="V8" s="177">
        <v>70</v>
      </c>
      <c r="W8" s="177">
        <v>690</v>
      </c>
      <c r="X8" s="178"/>
      <c r="Y8" s="212"/>
      <c r="Z8" s="178"/>
      <c r="AA8" s="212"/>
    </row>
    <row r="9" spans="1:27" s="164" customFormat="1" ht="15" customHeight="1">
      <c r="A9" s="204" t="s">
        <v>1</v>
      </c>
      <c r="B9" s="176">
        <v>728</v>
      </c>
      <c r="C9" s="200">
        <v>159.01</v>
      </c>
      <c r="D9" s="177">
        <v>5</v>
      </c>
      <c r="E9" s="177">
        <v>100</v>
      </c>
      <c r="F9" s="177">
        <v>27</v>
      </c>
      <c r="G9" s="177">
        <v>2</v>
      </c>
      <c r="H9" s="177">
        <v>15</v>
      </c>
      <c r="I9" s="177">
        <v>15</v>
      </c>
      <c r="J9" s="177">
        <v>47</v>
      </c>
      <c r="K9" s="177">
        <v>67</v>
      </c>
      <c r="L9" s="177">
        <v>62</v>
      </c>
      <c r="M9" s="177">
        <v>340</v>
      </c>
      <c r="N9" s="177">
        <v>49</v>
      </c>
      <c r="O9" s="177" t="s">
        <v>186</v>
      </c>
      <c r="P9" s="177" t="s">
        <v>186</v>
      </c>
      <c r="Q9" s="177">
        <v>49</v>
      </c>
      <c r="R9" s="177">
        <v>296</v>
      </c>
      <c r="S9" s="177">
        <v>17</v>
      </c>
      <c r="T9" s="172">
        <v>8</v>
      </c>
      <c r="U9" s="177" t="s">
        <v>186</v>
      </c>
      <c r="V9" s="177">
        <v>18</v>
      </c>
      <c r="W9" s="177">
        <v>339</v>
      </c>
      <c r="X9" s="178"/>
      <c r="Y9" s="212"/>
      <c r="Z9" s="178"/>
      <c r="AA9" s="212"/>
    </row>
    <row r="10" spans="1:27" s="164" customFormat="1" ht="15" customHeight="1">
      <c r="A10" s="204" t="s">
        <v>106</v>
      </c>
      <c r="B10" s="176">
        <v>288</v>
      </c>
      <c r="C10" s="200">
        <v>133.84</v>
      </c>
      <c r="D10" s="177">
        <v>4</v>
      </c>
      <c r="E10" s="177">
        <v>59</v>
      </c>
      <c r="F10" s="177">
        <v>13</v>
      </c>
      <c r="G10" s="177">
        <v>1</v>
      </c>
      <c r="H10" s="177">
        <v>11</v>
      </c>
      <c r="I10" s="177">
        <v>7</v>
      </c>
      <c r="J10" s="177">
        <v>21</v>
      </c>
      <c r="K10" s="177">
        <v>58</v>
      </c>
      <c r="L10" s="177">
        <v>22</v>
      </c>
      <c r="M10" s="177">
        <v>196</v>
      </c>
      <c r="N10" s="177">
        <v>39</v>
      </c>
      <c r="O10" s="177">
        <v>10</v>
      </c>
      <c r="P10" s="177" t="s">
        <v>54</v>
      </c>
      <c r="Q10" s="177">
        <v>49</v>
      </c>
      <c r="R10" s="177">
        <v>9</v>
      </c>
      <c r="S10" s="177">
        <v>14</v>
      </c>
      <c r="T10" s="172">
        <v>6</v>
      </c>
      <c r="U10" s="177" t="s">
        <v>54</v>
      </c>
      <c r="V10" s="177">
        <v>14</v>
      </c>
      <c r="W10" s="177">
        <v>43</v>
      </c>
      <c r="X10" s="178"/>
      <c r="Y10" s="212"/>
      <c r="Z10" s="178"/>
      <c r="AA10" s="212"/>
    </row>
    <row r="11" spans="1:27" s="164" customFormat="1" ht="15" customHeight="1">
      <c r="A11" s="204" t="s">
        <v>2</v>
      </c>
      <c r="B11" s="176">
        <v>556</v>
      </c>
      <c r="C11" s="200">
        <v>215.69</v>
      </c>
      <c r="D11" s="177">
        <v>4</v>
      </c>
      <c r="E11" s="177">
        <v>61</v>
      </c>
      <c r="F11" s="177">
        <v>14</v>
      </c>
      <c r="G11" s="177" t="s">
        <v>54</v>
      </c>
      <c r="H11" s="177">
        <v>8</v>
      </c>
      <c r="I11" s="177">
        <v>4</v>
      </c>
      <c r="J11" s="177">
        <v>26</v>
      </c>
      <c r="K11" s="177">
        <v>17</v>
      </c>
      <c r="L11" s="177">
        <v>20</v>
      </c>
      <c r="M11" s="177">
        <v>154</v>
      </c>
      <c r="N11" s="177">
        <v>25</v>
      </c>
      <c r="O11" s="177">
        <v>124</v>
      </c>
      <c r="P11" s="177">
        <v>52</v>
      </c>
      <c r="Q11" s="177">
        <v>201</v>
      </c>
      <c r="R11" s="177">
        <v>170</v>
      </c>
      <c r="S11" s="177">
        <v>11</v>
      </c>
      <c r="T11" s="172">
        <v>8</v>
      </c>
      <c r="U11" s="177" t="s">
        <v>54</v>
      </c>
      <c r="V11" s="177">
        <v>12</v>
      </c>
      <c r="W11" s="177">
        <v>201</v>
      </c>
      <c r="X11" s="178"/>
      <c r="Y11" s="212"/>
      <c r="Z11" s="178"/>
      <c r="AA11" s="212"/>
    </row>
    <row r="12" spans="1:27" s="164" customFormat="1" ht="15" customHeight="1">
      <c r="A12" s="204" t="s">
        <v>3</v>
      </c>
      <c r="B12" s="176">
        <v>476</v>
      </c>
      <c r="C12" s="200">
        <v>126.85</v>
      </c>
      <c r="D12" s="177">
        <v>4</v>
      </c>
      <c r="E12" s="177">
        <v>85</v>
      </c>
      <c r="F12" s="177">
        <v>23</v>
      </c>
      <c r="G12" s="177">
        <v>2</v>
      </c>
      <c r="H12" s="177">
        <v>23</v>
      </c>
      <c r="I12" s="177">
        <v>23</v>
      </c>
      <c r="J12" s="177">
        <v>29</v>
      </c>
      <c r="K12" s="177">
        <v>85</v>
      </c>
      <c r="L12" s="177">
        <v>36</v>
      </c>
      <c r="M12" s="177">
        <v>310</v>
      </c>
      <c r="N12" s="177">
        <v>38</v>
      </c>
      <c r="O12" s="177">
        <v>60</v>
      </c>
      <c r="P12" s="177" t="s">
        <v>54</v>
      </c>
      <c r="Q12" s="177">
        <v>98</v>
      </c>
      <c r="R12" s="172">
        <v>29</v>
      </c>
      <c r="S12" s="177">
        <v>15</v>
      </c>
      <c r="T12" s="172">
        <v>10</v>
      </c>
      <c r="U12" s="177" t="s">
        <v>54</v>
      </c>
      <c r="V12" s="177">
        <v>14</v>
      </c>
      <c r="W12" s="177">
        <v>68</v>
      </c>
      <c r="X12" s="178"/>
      <c r="Y12" s="212"/>
      <c r="Z12" s="178"/>
      <c r="AA12" s="212"/>
    </row>
    <row r="13" spans="1:27" s="164" customFormat="1" ht="15" customHeight="1">
      <c r="A13" s="204" t="s">
        <v>4</v>
      </c>
      <c r="B13" s="176">
        <v>559</v>
      </c>
      <c r="C13" s="200">
        <v>163.57</v>
      </c>
      <c r="D13" s="177">
        <v>5</v>
      </c>
      <c r="E13" s="177">
        <v>77</v>
      </c>
      <c r="F13" s="177">
        <v>16</v>
      </c>
      <c r="G13" s="177" t="s">
        <v>54</v>
      </c>
      <c r="H13" s="177">
        <v>17</v>
      </c>
      <c r="I13" s="177">
        <v>5</v>
      </c>
      <c r="J13" s="177">
        <v>23</v>
      </c>
      <c r="K13" s="177">
        <v>30</v>
      </c>
      <c r="L13" s="177">
        <v>19</v>
      </c>
      <c r="M13" s="177">
        <v>192</v>
      </c>
      <c r="N13" s="177">
        <v>40</v>
      </c>
      <c r="O13" s="177">
        <v>57</v>
      </c>
      <c r="P13" s="177">
        <v>63</v>
      </c>
      <c r="Q13" s="177">
        <v>160</v>
      </c>
      <c r="R13" s="177">
        <v>169</v>
      </c>
      <c r="S13" s="177">
        <v>17</v>
      </c>
      <c r="T13" s="172">
        <v>8</v>
      </c>
      <c r="U13" s="177" t="s">
        <v>54</v>
      </c>
      <c r="V13" s="177">
        <v>13</v>
      </c>
      <c r="W13" s="177">
        <v>207</v>
      </c>
      <c r="X13" s="178"/>
      <c r="Y13" s="212"/>
      <c r="Z13" s="178"/>
      <c r="AA13" s="212"/>
    </row>
    <row r="14" spans="1:27" s="164" customFormat="1" ht="15" customHeight="1">
      <c r="A14" s="204" t="s">
        <v>5</v>
      </c>
      <c r="B14" s="176">
        <v>426</v>
      </c>
      <c r="C14" s="200">
        <v>151.31</v>
      </c>
      <c r="D14" s="177">
        <v>4</v>
      </c>
      <c r="E14" s="177">
        <v>45</v>
      </c>
      <c r="F14" s="177">
        <v>17</v>
      </c>
      <c r="G14" s="177" t="s">
        <v>54</v>
      </c>
      <c r="H14" s="177">
        <v>17</v>
      </c>
      <c r="I14" s="177">
        <v>6</v>
      </c>
      <c r="J14" s="177">
        <v>22</v>
      </c>
      <c r="K14" s="177">
        <v>84</v>
      </c>
      <c r="L14" s="177">
        <v>18</v>
      </c>
      <c r="M14" s="177">
        <v>213</v>
      </c>
      <c r="N14" s="177">
        <v>22</v>
      </c>
      <c r="O14" s="177">
        <v>24</v>
      </c>
      <c r="P14" s="177" t="s">
        <v>54</v>
      </c>
      <c r="Q14" s="177">
        <v>46</v>
      </c>
      <c r="R14" s="177">
        <v>136</v>
      </c>
      <c r="S14" s="177">
        <v>10</v>
      </c>
      <c r="T14" s="172">
        <v>7</v>
      </c>
      <c r="U14" s="177" t="s">
        <v>54</v>
      </c>
      <c r="V14" s="177">
        <v>14</v>
      </c>
      <c r="W14" s="177">
        <v>167</v>
      </c>
      <c r="X14" s="178"/>
      <c r="Y14" s="212"/>
      <c r="Z14" s="178"/>
      <c r="AA14" s="212"/>
    </row>
    <row r="15" spans="1:27" s="164" customFormat="1" ht="15" customHeight="1">
      <c r="A15" s="203" t="s">
        <v>78</v>
      </c>
      <c r="B15" s="176">
        <v>745</v>
      </c>
      <c r="C15" s="200">
        <v>150.33</v>
      </c>
      <c r="D15" s="179">
        <v>4</v>
      </c>
      <c r="E15" s="179">
        <v>132</v>
      </c>
      <c r="F15" s="179">
        <v>27</v>
      </c>
      <c r="G15" s="177" t="s">
        <v>60</v>
      </c>
      <c r="H15" s="179">
        <v>27</v>
      </c>
      <c r="I15" s="179">
        <v>18</v>
      </c>
      <c r="J15" s="179">
        <v>49</v>
      </c>
      <c r="K15" s="179">
        <v>182</v>
      </c>
      <c r="L15" s="179">
        <v>43</v>
      </c>
      <c r="M15" s="177">
        <v>482</v>
      </c>
      <c r="N15" s="179">
        <v>65</v>
      </c>
      <c r="O15" s="179">
        <v>34</v>
      </c>
      <c r="P15" s="179">
        <v>82</v>
      </c>
      <c r="Q15" s="177">
        <v>181</v>
      </c>
      <c r="R15" s="177" t="s">
        <v>60</v>
      </c>
      <c r="S15" s="179">
        <v>38</v>
      </c>
      <c r="T15" s="177">
        <v>14</v>
      </c>
      <c r="U15" s="179">
        <v>1</v>
      </c>
      <c r="V15" s="179">
        <v>29</v>
      </c>
      <c r="W15" s="177">
        <v>82</v>
      </c>
      <c r="X15" s="175"/>
      <c r="Y15" s="212"/>
      <c r="Z15" s="180"/>
      <c r="AA15" s="212"/>
    </row>
    <row r="16" spans="1:27" s="164" customFormat="1" ht="15" customHeight="1">
      <c r="A16" s="203" t="s">
        <v>182</v>
      </c>
      <c r="B16" s="176">
        <v>640</v>
      </c>
      <c r="C16" s="200">
        <v>94.14</v>
      </c>
      <c r="D16" s="179">
        <v>6</v>
      </c>
      <c r="E16" s="179">
        <v>169</v>
      </c>
      <c r="F16" s="179">
        <v>38</v>
      </c>
      <c r="G16" s="177" t="s">
        <v>187</v>
      </c>
      <c r="H16" s="179">
        <v>20</v>
      </c>
      <c r="I16" s="179">
        <v>8</v>
      </c>
      <c r="J16" s="179">
        <v>31</v>
      </c>
      <c r="K16" s="179">
        <v>171</v>
      </c>
      <c r="L16" s="179">
        <v>25</v>
      </c>
      <c r="M16" s="177">
        <v>468</v>
      </c>
      <c r="N16" s="179">
        <v>80</v>
      </c>
      <c r="O16" s="179">
        <v>27</v>
      </c>
      <c r="P16" s="177" t="s">
        <v>187</v>
      </c>
      <c r="Q16" s="177">
        <v>107</v>
      </c>
      <c r="R16" s="177" t="s">
        <v>187</v>
      </c>
      <c r="S16" s="179">
        <v>26</v>
      </c>
      <c r="T16" s="177">
        <v>17</v>
      </c>
      <c r="U16" s="177" t="s">
        <v>187</v>
      </c>
      <c r="V16" s="179">
        <v>22</v>
      </c>
      <c r="W16" s="177">
        <v>65</v>
      </c>
      <c r="X16" s="175"/>
      <c r="Y16" s="212"/>
      <c r="Z16" s="180"/>
      <c r="AA16" s="212"/>
    </row>
    <row r="17" spans="1:27" s="164" customFormat="1" ht="15" customHeight="1">
      <c r="A17" s="203" t="s">
        <v>180</v>
      </c>
      <c r="B17" s="176">
        <v>688</v>
      </c>
      <c r="C17" s="200">
        <v>154.69</v>
      </c>
      <c r="D17" s="179">
        <v>4</v>
      </c>
      <c r="E17" s="179">
        <v>141</v>
      </c>
      <c r="F17" s="179">
        <v>25</v>
      </c>
      <c r="G17" s="177" t="s">
        <v>188</v>
      </c>
      <c r="H17" s="179">
        <v>39</v>
      </c>
      <c r="I17" s="179">
        <v>9</v>
      </c>
      <c r="J17" s="179">
        <v>50</v>
      </c>
      <c r="K17" s="179">
        <v>176</v>
      </c>
      <c r="L17" s="179">
        <v>25</v>
      </c>
      <c r="M17" s="177">
        <v>469</v>
      </c>
      <c r="N17" s="179">
        <v>69</v>
      </c>
      <c r="O17" s="177" t="s">
        <v>188</v>
      </c>
      <c r="P17" s="177" t="s">
        <v>188</v>
      </c>
      <c r="Q17" s="177">
        <v>69</v>
      </c>
      <c r="R17" s="172">
        <v>78</v>
      </c>
      <c r="S17" s="179">
        <v>15</v>
      </c>
      <c r="T17" s="177">
        <v>15</v>
      </c>
      <c r="U17" s="177" t="s">
        <v>188</v>
      </c>
      <c r="V17" s="179">
        <v>42</v>
      </c>
      <c r="W17" s="177">
        <v>150</v>
      </c>
      <c r="X17" s="175"/>
      <c r="Y17" s="212"/>
      <c r="Z17" s="180"/>
      <c r="AA17" s="212"/>
    </row>
    <row r="18" spans="1:27" s="164" customFormat="1" ht="15" customHeight="1">
      <c r="A18" s="203" t="s">
        <v>181</v>
      </c>
      <c r="B18" s="176">
        <v>489</v>
      </c>
      <c r="C18" s="200">
        <v>207.79</v>
      </c>
      <c r="D18" s="179">
        <v>5</v>
      </c>
      <c r="E18" s="179">
        <v>92</v>
      </c>
      <c r="F18" s="179">
        <v>21</v>
      </c>
      <c r="G18" s="179">
        <v>1</v>
      </c>
      <c r="H18" s="179">
        <v>19</v>
      </c>
      <c r="I18" s="179">
        <v>9</v>
      </c>
      <c r="J18" s="179">
        <v>48</v>
      </c>
      <c r="K18" s="179">
        <v>112</v>
      </c>
      <c r="L18" s="179">
        <v>37</v>
      </c>
      <c r="M18" s="177">
        <v>344</v>
      </c>
      <c r="N18" s="179">
        <v>59</v>
      </c>
      <c r="O18" s="179">
        <v>34</v>
      </c>
      <c r="P18" s="177" t="s">
        <v>53</v>
      </c>
      <c r="Q18" s="177">
        <v>93</v>
      </c>
      <c r="R18" s="177" t="s">
        <v>53</v>
      </c>
      <c r="S18" s="179">
        <v>22</v>
      </c>
      <c r="T18" s="177">
        <v>12</v>
      </c>
      <c r="U18" s="177" t="s">
        <v>53</v>
      </c>
      <c r="V18" s="179">
        <v>18</v>
      </c>
      <c r="W18" s="177">
        <v>52</v>
      </c>
      <c r="X18" s="175"/>
      <c r="Y18" s="212"/>
      <c r="Z18" s="180"/>
      <c r="AA18" s="212"/>
    </row>
    <row r="19" spans="1:27" s="164" customFormat="1" ht="15" customHeight="1">
      <c r="A19" s="203" t="s">
        <v>183</v>
      </c>
      <c r="B19" s="176">
        <v>400</v>
      </c>
      <c r="C19" s="200">
        <v>148</v>
      </c>
      <c r="D19" s="179">
        <v>3</v>
      </c>
      <c r="E19" s="179">
        <v>66</v>
      </c>
      <c r="F19" s="179">
        <v>18</v>
      </c>
      <c r="G19" s="177" t="s">
        <v>189</v>
      </c>
      <c r="H19" s="179">
        <v>12</v>
      </c>
      <c r="I19" s="179">
        <v>2</v>
      </c>
      <c r="J19" s="179">
        <v>15</v>
      </c>
      <c r="K19" s="179">
        <v>49</v>
      </c>
      <c r="L19" s="179">
        <v>28</v>
      </c>
      <c r="M19" s="177">
        <v>193</v>
      </c>
      <c r="N19" s="179">
        <v>24</v>
      </c>
      <c r="O19" s="179">
        <v>6</v>
      </c>
      <c r="P19" s="179">
        <v>52</v>
      </c>
      <c r="Q19" s="177">
        <v>82</v>
      </c>
      <c r="R19" s="179">
        <v>94</v>
      </c>
      <c r="S19" s="179">
        <v>11</v>
      </c>
      <c r="T19" s="177">
        <v>9</v>
      </c>
      <c r="U19" s="177" t="s">
        <v>189</v>
      </c>
      <c r="V19" s="179">
        <v>11</v>
      </c>
      <c r="W19" s="177">
        <v>125</v>
      </c>
      <c r="X19" s="175"/>
      <c r="Y19" s="212"/>
      <c r="Z19" s="180"/>
      <c r="AA19" s="212"/>
    </row>
    <row r="20" spans="1:27" s="164" customFormat="1" ht="15" customHeight="1">
      <c r="A20" s="173"/>
      <c r="B20" s="174"/>
      <c r="C20" s="200"/>
      <c r="D20" s="179"/>
      <c r="E20" s="179"/>
      <c r="F20" s="179"/>
      <c r="G20" s="179"/>
      <c r="H20" s="179"/>
      <c r="I20" s="179"/>
      <c r="J20" s="179"/>
      <c r="K20" s="179"/>
      <c r="L20" s="179"/>
      <c r="M20" s="177"/>
      <c r="N20" s="179"/>
      <c r="O20" s="179"/>
      <c r="P20" s="179"/>
      <c r="Q20" s="177"/>
      <c r="R20" s="179"/>
      <c r="S20" s="179"/>
      <c r="T20" s="177"/>
      <c r="U20" s="179"/>
      <c r="V20" s="179"/>
      <c r="W20" s="177"/>
      <c r="X20" s="175"/>
      <c r="Y20" s="212"/>
      <c r="Z20" s="180"/>
      <c r="AA20" s="212"/>
    </row>
    <row r="21" spans="1:27" s="164" customFormat="1" ht="15" customHeight="1">
      <c r="A21" s="181" t="s">
        <v>190</v>
      </c>
      <c r="B21" s="176">
        <v>139</v>
      </c>
      <c r="C21" s="200">
        <v>118.04</v>
      </c>
      <c r="D21" s="172">
        <v>3</v>
      </c>
      <c r="E21" s="172">
        <v>40</v>
      </c>
      <c r="F21" s="172">
        <v>7</v>
      </c>
      <c r="G21" s="177" t="s">
        <v>189</v>
      </c>
      <c r="H21" s="172">
        <v>6</v>
      </c>
      <c r="I21" s="172">
        <v>1</v>
      </c>
      <c r="J21" s="172">
        <v>11</v>
      </c>
      <c r="K21" s="172">
        <v>20</v>
      </c>
      <c r="L21" s="172">
        <v>6</v>
      </c>
      <c r="M21" s="177">
        <v>94</v>
      </c>
      <c r="N21" s="172">
        <v>21</v>
      </c>
      <c r="O21" s="172">
        <v>4</v>
      </c>
      <c r="P21" s="177" t="s">
        <v>189</v>
      </c>
      <c r="Q21" s="177">
        <v>25</v>
      </c>
      <c r="R21" s="172">
        <v>2</v>
      </c>
      <c r="S21" s="172">
        <v>6</v>
      </c>
      <c r="T21" s="172">
        <v>3</v>
      </c>
      <c r="U21" s="177" t="s">
        <v>189</v>
      </c>
      <c r="V21" s="172">
        <v>9</v>
      </c>
      <c r="W21" s="177">
        <v>20</v>
      </c>
      <c r="X21" s="175"/>
      <c r="Y21" s="212"/>
      <c r="Z21" s="175"/>
      <c r="AA21" s="212"/>
    </row>
    <row r="22" spans="1:26" ht="15" customHeight="1">
      <c r="A22" s="182" t="s">
        <v>6</v>
      </c>
      <c r="B22" s="207">
        <v>102</v>
      </c>
      <c r="C22" s="201">
        <v>143.01</v>
      </c>
      <c r="D22" s="184">
        <v>2</v>
      </c>
      <c r="E22" s="184">
        <v>26</v>
      </c>
      <c r="F22" s="184">
        <v>5</v>
      </c>
      <c r="G22" s="177" t="s">
        <v>189</v>
      </c>
      <c r="H22" s="184">
        <v>4</v>
      </c>
      <c r="I22" s="184">
        <v>1</v>
      </c>
      <c r="J22" s="184">
        <v>9</v>
      </c>
      <c r="K22" s="184">
        <v>15</v>
      </c>
      <c r="L22" s="184">
        <v>5</v>
      </c>
      <c r="M22" s="184">
        <v>67</v>
      </c>
      <c r="N22" s="184">
        <v>15</v>
      </c>
      <c r="O22" s="184">
        <v>4</v>
      </c>
      <c r="P22" s="177" t="s">
        <v>189</v>
      </c>
      <c r="Q22" s="184">
        <v>19</v>
      </c>
      <c r="R22" s="184">
        <v>2</v>
      </c>
      <c r="S22" s="184">
        <v>5</v>
      </c>
      <c r="T22" s="183">
        <v>2</v>
      </c>
      <c r="U22" s="177" t="s">
        <v>189</v>
      </c>
      <c r="V22" s="184">
        <v>7</v>
      </c>
      <c r="W22" s="184">
        <v>16</v>
      </c>
      <c r="X22" s="185"/>
      <c r="Z22" s="185"/>
    </row>
    <row r="23" spans="1:26" ht="15" customHeight="1">
      <c r="A23" s="182" t="s">
        <v>7</v>
      </c>
      <c r="B23" s="207">
        <v>37</v>
      </c>
      <c r="C23" s="201">
        <v>56.07</v>
      </c>
      <c r="D23" s="184">
        <v>1</v>
      </c>
      <c r="E23" s="184">
        <v>14</v>
      </c>
      <c r="F23" s="184">
        <v>2</v>
      </c>
      <c r="G23" s="177" t="s">
        <v>189</v>
      </c>
      <c r="H23" s="184">
        <v>2</v>
      </c>
      <c r="I23" s="177" t="s">
        <v>189</v>
      </c>
      <c r="J23" s="184">
        <v>2</v>
      </c>
      <c r="K23" s="184">
        <v>5</v>
      </c>
      <c r="L23" s="184">
        <v>1</v>
      </c>
      <c r="M23" s="184">
        <v>27</v>
      </c>
      <c r="N23" s="183">
        <v>6</v>
      </c>
      <c r="O23" s="177" t="s">
        <v>189</v>
      </c>
      <c r="P23" s="177" t="s">
        <v>189</v>
      </c>
      <c r="Q23" s="184">
        <v>6</v>
      </c>
      <c r="R23" s="177" t="s">
        <v>189</v>
      </c>
      <c r="S23" s="184">
        <v>1</v>
      </c>
      <c r="T23" s="183">
        <v>1</v>
      </c>
      <c r="U23" s="177" t="s">
        <v>189</v>
      </c>
      <c r="V23" s="184">
        <v>2</v>
      </c>
      <c r="W23" s="184">
        <v>4</v>
      </c>
      <c r="X23" s="185"/>
      <c r="Z23" s="185"/>
    </row>
    <row r="24" spans="1:26" ht="15" customHeight="1">
      <c r="A24" s="182"/>
      <c r="B24" s="176"/>
      <c r="C24" s="201"/>
      <c r="D24" s="184"/>
      <c r="E24" s="184"/>
      <c r="F24" s="184"/>
      <c r="G24" s="172"/>
      <c r="H24" s="184"/>
      <c r="I24" s="172"/>
      <c r="J24" s="184"/>
      <c r="K24" s="184"/>
      <c r="L24" s="184"/>
      <c r="M24" s="184"/>
      <c r="N24" s="172"/>
      <c r="O24" s="184"/>
      <c r="P24" s="172"/>
      <c r="Q24" s="184"/>
      <c r="R24" s="172"/>
      <c r="S24" s="184"/>
      <c r="T24" s="172"/>
      <c r="U24" s="184"/>
      <c r="V24" s="184"/>
      <c r="W24" s="184"/>
      <c r="X24" s="185"/>
      <c r="Z24" s="185"/>
    </row>
    <row r="25" spans="1:27" s="164" customFormat="1" ht="15" customHeight="1">
      <c r="A25" s="181" t="s">
        <v>191</v>
      </c>
      <c r="B25" s="176">
        <v>142</v>
      </c>
      <c r="C25" s="200">
        <v>89.23</v>
      </c>
      <c r="D25" s="172">
        <v>5</v>
      </c>
      <c r="E25" s="172">
        <v>36</v>
      </c>
      <c r="F25" s="172">
        <v>9</v>
      </c>
      <c r="G25" s="177" t="s">
        <v>189</v>
      </c>
      <c r="H25" s="172">
        <v>16</v>
      </c>
      <c r="I25" s="172">
        <v>2</v>
      </c>
      <c r="J25" s="172">
        <v>9</v>
      </c>
      <c r="K25" s="172">
        <v>23</v>
      </c>
      <c r="L25" s="172">
        <v>11</v>
      </c>
      <c r="M25" s="177">
        <v>111</v>
      </c>
      <c r="N25" s="172">
        <v>16</v>
      </c>
      <c r="O25" s="172">
        <v>1</v>
      </c>
      <c r="P25" s="177" t="s">
        <v>189</v>
      </c>
      <c r="Q25" s="177">
        <v>17</v>
      </c>
      <c r="R25" s="177" t="s">
        <v>189</v>
      </c>
      <c r="S25" s="172">
        <v>3</v>
      </c>
      <c r="T25" s="172">
        <v>3</v>
      </c>
      <c r="U25" s="177" t="s">
        <v>189</v>
      </c>
      <c r="V25" s="172">
        <v>8</v>
      </c>
      <c r="W25" s="177">
        <v>14</v>
      </c>
      <c r="X25" s="175"/>
      <c r="Y25" s="212"/>
      <c r="Z25" s="175"/>
      <c r="AA25" s="212"/>
    </row>
    <row r="26" spans="1:26" ht="15" customHeight="1">
      <c r="A26" s="186" t="s">
        <v>8</v>
      </c>
      <c r="B26" s="207">
        <v>65</v>
      </c>
      <c r="C26" s="201">
        <v>111.29</v>
      </c>
      <c r="D26" s="184">
        <v>2</v>
      </c>
      <c r="E26" s="184">
        <v>17</v>
      </c>
      <c r="F26" s="184">
        <v>5</v>
      </c>
      <c r="G26" s="177" t="s">
        <v>189</v>
      </c>
      <c r="H26" s="184">
        <v>6</v>
      </c>
      <c r="I26" s="177" t="s">
        <v>189</v>
      </c>
      <c r="J26" s="184">
        <v>4</v>
      </c>
      <c r="K26" s="184">
        <v>12</v>
      </c>
      <c r="L26" s="184">
        <v>5</v>
      </c>
      <c r="M26" s="184">
        <v>51</v>
      </c>
      <c r="N26" s="184">
        <v>6</v>
      </c>
      <c r="O26" s="184">
        <v>1</v>
      </c>
      <c r="P26" s="177" t="s">
        <v>189</v>
      </c>
      <c r="Q26" s="184">
        <v>7</v>
      </c>
      <c r="R26" s="177" t="s">
        <v>189</v>
      </c>
      <c r="S26" s="184">
        <v>2</v>
      </c>
      <c r="T26" s="183">
        <v>2</v>
      </c>
      <c r="U26" s="177" t="s">
        <v>189</v>
      </c>
      <c r="V26" s="184">
        <v>3</v>
      </c>
      <c r="W26" s="184">
        <v>7</v>
      </c>
      <c r="X26" s="185"/>
      <c r="Z26" s="185"/>
    </row>
    <row r="27" spans="1:26" ht="15" customHeight="1">
      <c r="A27" s="186" t="s">
        <v>9</v>
      </c>
      <c r="B27" s="207">
        <v>25</v>
      </c>
      <c r="C27" s="201">
        <v>30</v>
      </c>
      <c r="D27" s="184">
        <v>1</v>
      </c>
      <c r="E27" s="184">
        <v>6</v>
      </c>
      <c r="F27" s="184">
        <v>1</v>
      </c>
      <c r="G27" s="177" t="s">
        <v>189</v>
      </c>
      <c r="H27" s="184">
        <v>4</v>
      </c>
      <c r="I27" s="183">
        <v>2</v>
      </c>
      <c r="J27" s="184">
        <v>1</v>
      </c>
      <c r="K27" s="184">
        <v>2</v>
      </c>
      <c r="L27" s="184">
        <v>2</v>
      </c>
      <c r="M27" s="184">
        <v>19</v>
      </c>
      <c r="N27" s="183">
        <v>4</v>
      </c>
      <c r="O27" s="177" t="s">
        <v>189</v>
      </c>
      <c r="P27" s="177" t="s">
        <v>189</v>
      </c>
      <c r="Q27" s="184">
        <v>4</v>
      </c>
      <c r="R27" s="177" t="s">
        <v>189</v>
      </c>
      <c r="S27" s="177" t="s">
        <v>189</v>
      </c>
      <c r="T27" s="177" t="s">
        <v>189</v>
      </c>
      <c r="U27" s="177" t="s">
        <v>189</v>
      </c>
      <c r="V27" s="184">
        <v>2</v>
      </c>
      <c r="W27" s="184">
        <v>2</v>
      </c>
      <c r="X27" s="185"/>
      <c r="Z27" s="187"/>
    </row>
    <row r="28" spans="1:26" ht="15" customHeight="1">
      <c r="A28" s="186" t="s">
        <v>10</v>
      </c>
      <c r="B28" s="207">
        <v>52</v>
      </c>
      <c r="C28" s="201">
        <v>89.22</v>
      </c>
      <c r="D28" s="184">
        <v>2</v>
      </c>
      <c r="E28" s="184">
        <v>13</v>
      </c>
      <c r="F28" s="184">
        <v>3</v>
      </c>
      <c r="G28" s="177" t="s">
        <v>189</v>
      </c>
      <c r="H28" s="184">
        <v>6</v>
      </c>
      <c r="I28" s="177" t="s">
        <v>189</v>
      </c>
      <c r="J28" s="184">
        <v>4</v>
      </c>
      <c r="K28" s="184">
        <v>9</v>
      </c>
      <c r="L28" s="184">
        <v>4</v>
      </c>
      <c r="M28" s="184">
        <v>41</v>
      </c>
      <c r="N28" s="183">
        <v>6</v>
      </c>
      <c r="O28" s="177" t="s">
        <v>189</v>
      </c>
      <c r="P28" s="177" t="s">
        <v>189</v>
      </c>
      <c r="Q28" s="184">
        <v>6</v>
      </c>
      <c r="R28" s="177" t="s">
        <v>189</v>
      </c>
      <c r="S28" s="184">
        <v>1</v>
      </c>
      <c r="T28" s="183">
        <v>1</v>
      </c>
      <c r="U28" s="177" t="s">
        <v>189</v>
      </c>
      <c r="V28" s="184">
        <v>3</v>
      </c>
      <c r="W28" s="184">
        <v>5</v>
      </c>
      <c r="X28" s="185"/>
      <c r="Z28" s="185"/>
    </row>
    <row r="29" spans="1:26" ht="15" customHeight="1">
      <c r="A29" s="186"/>
      <c r="B29" s="176"/>
      <c r="C29" s="201"/>
      <c r="D29" s="184"/>
      <c r="E29" s="184"/>
      <c r="F29" s="184"/>
      <c r="G29" s="172"/>
      <c r="H29" s="184"/>
      <c r="I29" s="172"/>
      <c r="J29" s="184"/>
      <c r="K29" s="184"/>
      <c r="L29" s="184"/>
      <c r="M29" s="184"/>
      <c r="N29" s="172"/>
      <c r="O29" s="184"/>
      <c r="P29" s="172"/>
      <c r="Q29" s="184"/>
      <c r="R29" s="184"/>
      <c r="S29" s="184"/>
      <c r="T29" s="172"/>
      <c r="U29" s="184"/>
      <c r="V29" s="184"/>
      <c r="W29" s="184"/>
      <c r="X29" s="185"/>
      <c r="Z29" s="185"/>
    </row>
    <row r="30" spans="1:27" s="164" customFormat="1" ht="15" customHeight="1">
      <c r="A30" s="181" t="s">
        <v>192</v>
      </c>
      <c r="B30" s="176">
        <v>419</v>
      </c>
      <c r="C30" s="200">
        <v>102.66</v>
      </c>
      <c r="D30" s="172">
        <v>5</v>
      </c>
      <c r="E30" s="172">
        <v>71</v>
      </c>
      <c r="F30" s="172">
        <v>11</v>
      </c>
      <c r="G30" s="177" t="s">
        <v>189</v>
      </c>
      <c r="H30" s="172">
        <v>23</v>
      </c>
      <c r="I30" s="172">
        <v>4</v>
      </c>
      <c r="J30" s="172">
        <v>20</v>
      </c>
      <c r="K30" s="172">
        <v>49</v>
      </c>
      <c r="L30" s="172">
        <v>15</v>
      </c>
      <c r="M30" s="177">
        <v>198</v>
      </c>
      <c r="N30" s="172">
        <v>35</v>
      </c>
      <c r="O30" s="172">
        <v>5</v>
      </c>
      <c r="P30" s="177" t="s">
        <v>189</v>
      </c>
      <c r="Q30" s="177">
        <v>40</v>
      </c>
      <c r="R30" s="172">
        <v>116</v>
      </c>
      <c r="S30" s="172">
        <v>6</v>
      </c>
      <c r="T30" s="172">
        <v>10</v>
      </c>
      <c r="U30" s="177" t="s">
        <v>189</v>
      </c>
      <c r="V30" s="172">
        <v>49</v>
      </c>
      <c r="W30" s="177">
        <v>181</v>
      </c>
      <c r="X30" s="175"/>
      <c r="Y30" s="212"/>
      <c r="Z30" s="175"/>
      <c r="AA30" s="212"/>
    </row>
    <row r="31" spans="1:26" ht="15" customHeight="1">
      <c r="A31" s="186" t="s">
        <v>11</v>
      </c>
      <c r="B31" s="207">
        <v>43</v>
      </c>
      <c r="C31" s="201">
        <v>47.24</v>
      </c>
      <c r="D31" s="184">
        <v>1</v>
      </c>
      <c r="E31" s="184">
        <v>9</v>
      </c>
      <c r="F31" s="184">
        <v>2</v>
      </c>
      <c r="G31" s="177" t="s">
        <v>189</v>
      </c>
      <c r="H31" s="184">
        <v>6</v>
      </c>
      <c r="I31" s="184">
        <v>1</v>
      </c>
      <c r="J31" s="184">
        <v>4</v>
      </c>
      <c r="K31" s="184">
        <v>10</v>
      </c>
      <c r="L31" s="184">
        <v>1</v>
      </c>
      <c r="M31" s="184">
        <v>34</v>
      </c>
      <c r="N31" s="183">
        <v>6</v>
      </c>
      <c r="O31" s="177" t="s">
        <v>189</v>
      </c>
      <c r="P31" s="177" t="s">
        <v>189</v>
      </c>
      <c r="Q31" s="184">
        <v>6</v>
      </c>
      <c r="R31" s="177" t="s">
        <v>189</v>
      </c>
      <c r="S31" s="177" t="s">
        <v>189</v>
      </c>
      <c r="T31" s="177" t="s">
        <v>189</v>
      </c>
      <c r="U31" s="177" t="s">
        <v>189</v>
      </c>
      <c r="V31" s="184">
        <v>3</v>
      </c>
      <c r="W31" s="184">
        <v>3</v>
      </c>
      <c r="X31" s="185"/>
      <c r="Z31" s="188"/>
    </row>
    <row r="32" spans="1:26" ht="15" customHeight="1">
      <c r="A32" s="186" t="s">
        <v>12</v>
      </c>
      <c r="B32" s="207">
        <v>67</v>
      </c>
      <c r="C32" s="201">
        <v>97.16</v>
      </c>
      <c r="D32" s="184">
        <v>1</v>
      </c>
      <c r="E32" s="184">
        <v>17</v>
      </c>
      <c r="F32" s="184">
        <v>2</v>
      </c>
      <c r="G32" s="177" t="s">
        <v>189</v>
      </c>
      <c r="H32" s="184">
        <v>4</v>
      </c>
      <c r="I32" s="177" t="s">
        <v>189</v>
      </c>
      <c r="J32" s="184">
        <v>4</v>
      </c>
      <c r="K32" s="184">
        <v>12</v>
      </c>
      <c r="L32" s="184">
        <v>3</v>
      </c>
      <c r="M32" s="184">
        <v>43</v>
      </c>
      <c r="N32" s="184">
        <v>9</v>
      </c>
      <c r="O32" s="184">
        <v>3</v>
      </c>
      <c r="P32" s="177" t="s">
        <v>189</v>
      </c>
      <c r="Q32" s="184">
        <v>12</v>
      </c>
      <c r="R32" s="184">
        <v>5</v>
      </c>
      <c r="S32" s="184">
        <v>1</v>
      </c>
      <c r="T32" s="183">
        <v>3</v>
      </c>
      <c r="U32" s="177" t="s">
        <v>189</v>
      </c>
      <c r="V32" s="184">
        <v>3</v>
      </c>
      <c r="W32" s="184">
        <v>12</v>
      </c>
      <c r="X32" s="185"/>
      <c r="Z32" s="185"/>
    </row>
    <row r="33" spans="1:26" ht="15" customHeight="1">
      <c r="A33" s="186" t="s">
        <v>13</v>
      </c>
      <c r="B33" s="207">
        <v>252</v>
      </c>
      <c r="C33" s="201">
        <v>126.25</v>
      </c>
      <c r="D33" s="184">
        <v>2</v>
      </c>
      <c r="E33" s="184">
        <v>28</v>
      </c>
      <c r="F33" s="184">
        <v>5</v>
      </c>
      <c r="G33" s="177" t="s">
        <v>189</v>
      </c>
      <c r="H33" s="184">
        <v>9</v>
      </c>
      <c r="I33" s="184">
        <v>3</v>
      </c>
      <c r="J33" s="184">
        <v>8</v>
      </c>
      <c r="K33" s="184">
        <v>22</v>
      </c>
      <c r="L33" s="184">
        <v>7</v>
      </c>
      <c r="M33" s="184">
        <v>84</v>
      </c>
      <c r="N33" s="184">
        <v>12</v>
      </c>
      <c r="O33" s="184">
        <v>1</v>
      </c>
      <c r="P33" s="177" t="s">
        <v>189</v>
      </c>
      <c r="Q33" s="184">
        <v>13</v>
      </c>
      <c r="R33" s="184">
        <v>111</v>
      </c>
      <c r="S33" s="184">
        <v>3</v>
      </c>
      <c r="T33" s="183">
        <v>4</v>
      </c>
      <c r="U33" s="177" t="s">
        <v>189</v>
      </c>
      <c r="V33" s="184">
        <v>37</v>
      </c>
      <c r="W33" s="184">
        <v>155</v>
      </c>
      <c r="X33" s="185"/>
      <c r="Z33" s="185"/>
    </row>
    <row r="34" spans="1:26" ht="15" customHeight="1">
      <c r="A34" s="186" t="s">
        <v>14</v>
      </c>
      <c r="B34" s="207">
        <v>57</v>
      </c>
      <c r="C34" s="201">
        <v>106.43</v>
      </c>
      <c r="D34" s="184">
        <v>1</v>
      </c>
      <c r="E34" s="184">
        <v>17</v>
      </c>
      <c r="F34" s="184">
        <v>2</v>
      </c>
      <c r="G34" s="177" t="s">
        <v>189</v>
      </c>
      <c r="H34" s="184">
        <v>4</v>
      </c>
      <c r="I34" s="177" t="s">
        <v>189</v>
      </c>
      <c r="J34" s="184">
        <v>4</v>
      </c>
      <c r="K34" s="184">
        <v>5</v>
      </c>
      <c r="L34" s="184">
        <v>4</v>
      </c>
      <c r="M34" s="184">
        <v>37</v>
      </c>
      <c r="N34" s="184">
        <v>8</v>
      </c>
      <c r="O34" s="184">
        <v>1</v>
      </c>
      <c r="P34" s="177" t="s">
        <v>189</v>
      </c>
      <c r="Q34" s="184">
        <v>9</v>
      </c>
      <c r="R34" s="177" t="s">
        <v>189</v>
      </c>
      <c r="S34" s="184">
        <v>2</v>
      </c>
      <c r="T34" s="183">
        <v>3</v>
      </c>
      <c r="U34" s="177" t="s">
        <v>189</v>
      </c>
      <c r="V34" s="184">
        <v>6</v>
      </c>
      <c r="W34" s="184">
        <v>11</v>
      </c>
      <c r="X34" s="185"/>
      <c r="Z34" s="185"/>
    </row>
    <row r="35" spans="1:26" ht="15" customHeight="1">
      <c r="A35" s="186"/>
      <c r="B35" s="207"/>
      <c r="C35" s="201"/>
      <c r="D35" s="184"/>
      <c r="E35" s="184"/>
      <c r="F35" s="184"/>
      <c r="G35" s="177"/>
      <c r="H35" s="184"/>
      <c r="I35" s="177"/>
      <c r="J35" s="184"/>
      <c r="K35" s="184"/>
      <c r="L35" s="184"/>
      <c r="M35" s="184"/>
      <c r="N35" s="184"/>
      <c r="O35" s="184"/>
      <c r="P35" s="177"/>
      <c r="Q35" s="184"/>
      <c r="R35" s="177"/>
      <c r="S35" s="184"/>
      <c r="T35" s="183"/>
      <c r="U35" s="177"/>
      <c r="V35" s="184"/>
      <c r="W35" s="184"/>
      <c r="X35" s="185"/>
      <c r="Z35" s="185"/>
    </row>
    <row r="36" spans="1:26" s="189" customFormat="1" ht="15" customHeight="1">
      <c r="A36" s="181" t="s">
        <v>193</v>
      </c>
      <c r="B36" s="176">
        <v>703</v>
      </c>
      <c r="C36" s="200">
        <v>92.36</v>
      </c>
      <c r="D36" s="172">
        <v>10</v>
      </c>
      <c r="E36" s="172">
        <v>159</v>
      </c>
      <c r="F36" s="172">
        <v>30</v>
      </c>
      <c r="G36" s="177" t="s">
        <v>189</v>
      </c>
      <c r="H36" s="172">
        <v>49</v>
      </c>
      <c r="I36" s="172">
        <v>16</v>
      </c>
      <c r="J36" s="172">
        <v>46</v>
      </c>
      <c r="K36" s="172">
        <v>137</v>
      </c>
      <c r="L36" s="172">
        <v>59</v>
      </c>
      <c r="M36" s="177">
        <v>506</v>
      </c>
      <c r="N36" s="172">
        <v>97</v>
      </c>
      <c r="O36" s="172">
        <v>27</v>
      </c>
      <c r="P36" s="177" t="s">
        <v>189</v>
      </c>
      <c r="Q36" s="177">
        <v>124</v>
      </c>
      <c r="R36" s="172">
        <v>9</v>
      </c>
      <c r="S36" s="172">
        <v>18</v>
      </c>
      <c r="T36" s="172">
        <v>9</v>
      </c>
      <c r="U36" s="177" t="s">
        <v>189</v>
      </c>
      <c r="V36" s="172">
        <v>37</v>
      </c>
      <c r="W36" s="177">
        <v>73</v>
      </c>
      <c r="X36" s="175"/>
      <c r="Z36" s="175"/>
    </row>
    <row r="37" spans="1:27" s="191" customFormat="1" ht="15" customHeight="1">
      <c r="A37" s="186" t="s">
        <v>15</v>
      </c>
      <c r="B37" s="207">
        <v>137</v>
      </c>
      <c r="C37" s="201">
        <v>130.76</v>
      </c>
      <c r="D37" s="184">
        <v>2</v>
      </c>
      <c r="E37" s="184">
        <v>33</v>
      </c>
      <c r="F37" s="184">
        <v>6</v>
      </c>
      <c r="G37" s="177" t="s">
        <v>189</v>
      </c>
      <c r="H37" s="184">
        <v>9</v>
      </c>
      <c r="I37" s="184">
        <v>2</v>
      </c>
      <c r="J37" s="184">
        <v>8</v>
      </c>
      <c r="K37" s="184">
        <v>33</v>
      </c>
      <c r="L37" s="184">
        <v>9</v>
      </c>
      <c r="M37" s="184">
        <v>102</v>
      </c>
      <c r="N37" s="184">
        <v>10</v>
      </c>
      <c r="O37" s="184">
        <v>9</v>
      </c>
      <c r="P37" s="177" t="s">
        <v>189</v>
      </c>
      <c r="Q37" s="184">
        <v>19</v>
      </c>
      <c r="R37" s="177" t="s">
        <v>189</v>
      </c>
      <c r="S37" s="184">
        <v>5</v>
      </c>
      <c r="T37" s="183">
        <v>2</v>
      </c>
      <c r="U37" s="177" t="s">
        <v>189</v>
      </c>
      <c r="V37" s="184">
        <v>9</v>
      </c>
      <c r="W37" s="184">
        <v>16</v>
      </c>
      <c r="X37" s="185"/>
      <c r="Y37" s="199"/>
      <c r="Z37" s="185"/>
      <c r="AA37" s="199"/>
    </row>
    <row r="38" spans="1:26" s="199" customFormat="1" ht="15" customHeight="1">
      <c r="A38" s="186" t="s">
        <v>16</v>
      </c>
      <c r="B38" s="207">
        <v>71</v>
      </c>
      <c r="C38" s="201">
        <v>86.78</v>
      </c>
      <c r="D38" s="184">
        <v>1</v>
      </c>
      <c r="E38" s="184">
        <v>18</v>
      </c>
      <c r="F38" s="184">
        <v>2</v>
      </c>
      <c r="G38" s="177" t="s">
        <v>189</v>
      </c>
      <c r="H38" s="184">
        <v>3</v>
      </c>
      <c r="I38" s="177" t="s">
        <v>189</v>
      </c>
      <c r="J38" s="184">
        <v>6</v>
      </c>
      <c r="K38" s="184">
        <v>17</v>
      </c>
      <c r="L38" s="184">
        <v>3</v>
      </c>
      <c r="M38" s="184">
        <v>50</v>
      </c>
      <c r="N38" s="184">
        <v>6</v>
      </c>
      <c r="O38" s="184">
        <v>2</v>
      </c>
      <c r="P38" s="177" t="s">
        <v>189</v>
      </c>
      <c r="Q38" s="184">
        <v>8</v>
      </c>
      <c r="R38" s="177" t="s">
        <v>189</v>
      </c>
      <c r="S38" s="184">
        <v>3</v>
      </c>
      <c r="T38" s="183">
        <v>1</v>
      </c>
      <c r="U38" s="177" t="s">
        <v>189</v>
      </c>
      <c r="V38" s="184">
        <v>9</v>
      </c>
      <c r="W38" s="184">
        <v>13</v>
      </c>
      <c r="X38" s="185"/>
      <c r="Z38" s="185"/>
    </row>
    <row r="39" spans="1:27" s="191" customFormat="1" ht="15" customHeight="1">
      <c r="A39" s="186" t="s">
        <v>17</v>
      </c>
      <c r="B39" s="207">
        <v>64</v>
      </c>
      <c r="C39" s="201">
        <v>31.25</v>
      </c>
      <c r="D39" s="184">
        <v>1</v>
      </c>
      <c r="E39" s="184">
        <v>18</v>
      </c>
      <c r="F39" s="184">
        <v>3</v>
      </c>
      <c r="G39" s="177" t="s">
        <v>194</v>
      </c>
      <c r="H39" s="184">
        <v>6</v>
      </c>
      <c r="I39" s="184">
        <v>3</v>
      </c>
      <c r="J39" s="184">
        <v>4</v>
      </c>
      <c r="K39" s="184">
        <v>11</v>
      </c>
      <c r="L39" s="184">
        <v>6</v>
      </c>
      <c r="M39" s="184">
        <v>52</v>
      </c>
      <c r="N39" s="183">
        <v>10</v>
      </c>
      <c r="O39" s="177" t="s">
        <v>194</v>
      </c>
      <c r="P39" s="177" t="s">
        <v>194</v>
      </c>
      <c r="Q39" s="184">
        <v>10</v>
      </c>
      <c r="R39" s="177" t="s">
        <v>194</v>
      </c>
      <c r="S39" s="177" t="s">
        <v>194</v>
      </c>
      <c r="T39" s="177" t="s">
        <v>194</v>
      </c>
      <c r="U39" s="177" t="s">
        <v>194</v>
      </c>
      <c r="V39" s="184">
        <v>2</v>
      </c>
      <c r="W39" s="184">
        <v>2</v>
      </c>
      <c r="X39" s="185"/>
      <c r="Y39" s="199"/>
      <c r="Z39" s="187"/>
      <c r="AA39" s="199"/>
    </row>
    <row r="40" spans="1:27" s="191" customFormat="1" ht="15" customHeight="1">
      <c r="A40" s="186" t="s">
        <v>18</v>
      </c>
      <c r="B40" s="207">
        <v>259</v>
      </c>
      <c r="C40" s="201">
        <v>91.21</v>
      </c>
      <c r="D40" s="184">
        <v>3</v>
      </c>
      <c r="E40" s="184">
        <v>61</v>
      </c>
      <c r="F40" s="184">
        <v>10</v>
      </c>
      <c r="G40" s="177" t="s">
        <v>194</v>
      </c>
      <c r="H40" s="184">
        <v>20</v>
      </c>
      <c r="I40" s="184">
        <v>5</v>
      </c>
      <c r="J40" s="184">
        <v>18</v>
      </c>
      <c r="K40" s="184">
        <v>47</v>
      </c>
      <c r="L40" s="184">
        <v>23</v>
      </c>
      <c r="M40" s="184">
        <v>187</v>
      </c>
      <c r="N40" s="184">
        <v>44</v>
      </c>
      <c r="O40" s="184">
        <v>7</v>
      </c>
      <c r="P40" s="177" t="s">
        <v>194</v>
      </c>
      <c r="Q40" s="184">
        <v>51</v>
      </c>
      <c r="R40" s="177" t="s">
        <v>194</v>
      </c>
      <c r="S40" s="184">
        <v>5</v>
      </c>
      <c r="T40" s="183">
        <v>6</v>
      </c>
      <c r="U40" s="177" t="s">
        <v>194</v>
      </c>
      <c r="V40" s="184">
        <v>10</v>
      </c>
      <c r="W40" s="184">
        <v>21</v>
      </c>
      <c r="X40" s="185"/>
      <c r="Y40" s="199"/>
      <c r="Z40" s="185"/>
      <c r="AA40" s="199"/>
    </row>
    <row r="41" spans="1:27" s="191" customFormat="1" ht="15" customHeight="1">
      <c r="A41" s="186" t="s">
        <v>19</v>
      </c>
      <c r="B41" s="207">
        <v>172</v>
      </c>
      <c r="C41" s="201">
        <v>90.22</v>
      </c>
      <c r="D41" s="184">
        <v>3</v>
      </c>
      <c r="E41" s="184">
        <v>29</v>
      </c>
      <c r="F41" s="184">
        <v>9</v>
      </c>
      <c r="G41" s="177" t="s">
        <v>194</v>
      </c>
      <c r="H41" s="184">
        <v>11</v>
      </c>
      <c r="I41" s="184">
        <v>6</v>
      </c>
      <c r="J41" s="184">
        <v>10</v>
      </c>
      <c r="K41" s="184">
        <v>29</v>
      </c>
      <c r="L41" s="184">
        <v>18</v>
      </c>
      <c r="M41" s="184">
        <v>115</v>
      </c>
      <c r="N41" s="184">
        <v>27</v>
      </c>
      <c r="O41" s="184">
        <v>9</v>
      </c>
      <c r="P41" s="177" t="s">
        <v>194</v>
      </c>
      <c r="Q41" s="184">
        <v>36</v>
      </c>
      <c r="R41" s="184">
        <v>9</v>
      </c>
      <c r="S41" s="184">
        <v>5</v>
      </c>
      <c r="T41" s="177" t="s">
        <v>194</v>
      </c>
      <c r="U41" s="177" t="s">
        <v>194</v>
      </c>
      <c r="V41" s="184">
        <v>7</v>
      </c>
      <c r="W41" s="184">
        <v>21</v>
      </c>
      <c r="X41" s="185"/>
      <c r="Y41" s="199"/>
      <c r="Z41" s="187"/>
      <c r="AA41" s="199"/>
    </row>
    <row r="42" spans="1:27" s="191" customFormat="1" ht="15" customHeight="1">
      <c r="A42" s="186"/>
      <c r="B42" s="176"/>
      <c r="C42" s="201"/>
      <c r="D42" s="184"/>
      <c r="E42" s="184"/>
      <c r="F42" s="184"/>
      <c r="G42" s="172"/>
      <c r="H42" s="184"/>
      <c r="I42" s="184"/>
      <c r="J42" s="184"/>
      <c r="K42" s="184"/>
      <c r="L42" s="184"/>
      <c r="M42" s="184"/>
      <c r="N42" s="184"/>
      <c r="O42" s="184"/>
      <c r="P42" s="172"/>
      <c r="Q42" s="184"/>
      <c r="R42" s="184"/>
      <c r="S42" s="184"/>
      <c r="T42" s="172"/>
      <c r="U42" s="172"/>
      <c r="V42" s="184"/>
      <c r="W42" s="177"/>
      <c r="X42" s="185"/>
      <c r="Y42" s="199"/>
      <c r="Z42" s="175"/>
      <c r="AA42" s="199"/>
    </row>
    <row r="43" spans="1:27" s="191" customFormat="1" ht="15" customHeight="1">
      <c r="A43" s="181" t="s">
        <v>195</v>
      </c>
      <c r="B43" s="176">
        <v>325</v>
      </c>
      <c r="C43" s="200">
        <v>178.79</v>
      </c>
      <c r="D43" s="172">
        <v>4</v>
      </c>
      <c r="E43" s="172">
        <v>82</v>
      </c>
      <c r="F43" s="172">
        <v>21</v>
      </c>
      <c r="G43" s="177" t="s">
        <v>194</v>
      </c>
      <c r="H43" s="172">
        <v>11</v>
      </c>
      <c r="I43" s="177" t="s">
        <v>194</v>
      </c>
      <c r="J43" s="172">
        <v>28</v>
      </c>
      <c r="K43" s="172">
        <v>71</v>
      </c>
      <c r="L43" s="172">
        <v>21</v>
      </c>
      <c r="M43" s="177">
        <v>238</v>
      </c>
      <c r="N43" s="172">
        <v>45</v>
      </c>
      <c r="O43" s="172">
        <v>9</v>
      </c>
      <c r="P43" s="177" t="s">
        <v>194</v>
      </c>
      <c r="Q43" s="177">
        <v>54</v>
      </c>
      <c r="R43" s="177" t="s">
        <v>194</v>
      </c>
      <c r="S43" s="172">
        <v>3</v>
      </c>
      <c r="T43" s="172">
        <v>14</v>
      </c>
      <c r="U43" s="177" t="s">
        <v>194</v>
      </c>
      <c r="V43" s="172">
        <v>16</v>
      </c>
      <c r="W43" s="177">
        <v>33</v>
      </c>
      <c r="X43" s="178"/>
      <c r="Y43" s="199"/>
      <c r="Z43" s="175"/>
      <c r="AA43" s="199"/>
    </row>
    <row r="44" spans="1:27" s="191" customFormat="1" ht="15" customHeight="1">
      <c r="A44" s="186" t="s">
        <v>20</v>
      </c>
      <c r="B44" s="207">
        <v>90</v>
      </c>
      <c r="C44" s="201">
        <v>154.14</v>
      </c>
      <c r="D44" s="184">
        <v>1</v>
      </c>
      <c r="E44" s="184">
        <v>25</v>
      </c>
      <c r="F44" s="184">
        <v>6</v>
      </c>
      <c r="G44" s="177" t="s">
        <v>194</v>
      </c>
      <c r="H44" s="184">
        <v>2</v>
      </c>
      <c r="I44" s="177" t="s">
        <v>194</v>
      </c>
      <c r="J44" s="184">
        <v>9</v>
      </c>
      <c r="K44" s="184">
        <v>16</v>
      </c>
      <c r="L44" s="184">
        <v>5</v>
      </c>
      <c r="M44" s="184">
        <v>64</v>
      </c>
      <c r="N44" s="184">
        <v>16</v>
      </c>
      <c r="O44" s="184">
        <v>1</v>
      </c>
      <c r="P44" s="177" t="s">
        <v>194</v>
      </c>
      <c r="Q44" s="184">
        <v>17</v>
      </c>
      <c r="R44" s="177" t="s">
        <v>194</v>
      </c>
      <c r="S44" s="177" t="s">
        <v>194</v>
      </c>
      <c r="T44" s="183">
        <v>4</v>
      </c>
      <c r="U44" s="177" t="s">
        <v>194</v>
      </c>
      <c r="V44" s="184">
        <v>5</v>
      </c>
      <c r="W44" s="184">
        <v>9</v>
      </c>
      <c r="X44" s="185"/>
      <c r="Y44" s="199"/>
      <c r="Z44" s="185"/>
      <c r="AA44" s="199"/>
    </row>
    <row r="45" spans="1:27" s="191" customFormat="1" ht="15" customHeight="1">
      <c r="A45" s="186" t="s">
        <v>21</v>
      </c>
      <c r="B45" s="207">
        <v>107</v>
      </c>
      <c r="C45" s="201">
        <v>214.12</v>
      </c>
      <c r="D45" s="184">
        <v>2</v>
      </c>
      <c r="E45" s="184">
        <v>30</v>
      </c>
      <c r="F45" s="184">
        <v>7</v>
      </c>
      <c r="G45" s="177" t="s">
        <v>194</v>
      </c>
      <c r="H45" s="184">
        <v>2</v>
      </c>
      <c r="I45" s="177" t="s">
        <v>194</v>
      </c>
      <c r="J45" s="184">
        <v>13</v>
      </c>
      <c r="K45" s="184">
        <v>14</v>
      </c>
      <c r="L45" s="184">
        <v>8</v>
      </c>
      <c r="M45" s="184">
        <v>76</v>
      </c>
      <c r="N45" s="184">
        <v>17</v>
      </c>
      <c r="O45" s="184">
        <v>4</v>
      </c>
      <c r="P45" s="177" t="s">
        <v>194</v>
      </c>
      <c r="Q45" s="184">
        <v>21</v>
      </c>
      <c r="R45" s="177" t="s">
        <v>194</v>
      </c>
      <c r="S45" s="177" t="s">
        <v>194</v>
      </c>
      <c r="T45" s="183">
        <v>5</v>
      </c>
      <c r="U45" s="177" t="s">
        <v>194</v>
      </c>
      <c r="V45" s="184">
        <v>5</v>
      </c>
      <c r="W45" s="184">
        <v>10</v>
      </c>
      <c r="X45" s="185"/>
      <c r="Y45" s="199"/>
      <c r="Z45" s="185"/>
      <c r="AA45" s="199"/>
    </row>
    <row r="46" spans="1:27" s="191" customFormat="1" ht="15" customHeight="1">
      <c r="A46" s="186" t="s">
        <v>22</v>
      </c>
      <c r="B46" s="207">
        <v>128</v>
      </c>
      <c r="C46" s="201">
        <v>167.48</v>
      </c>
      <c r="D46" s="184">
        <v>1</v>
      </c>
      <c r="E46" s="184">
        <v>27</v>
      </c>
      <c r="F46" s="184">
        <v>8</v>
      </c>
      <c r="G46" s="177" t="s">
        <v>194</v>
      </c>
      <c r="H46" s="184">
        <v>7</v>
      </c>
      <c r="I46" s="177" t="s">
        <v>194</v>
      </c>
      <c r="J46" s="184">
        <v>6</v>
      </c>
      <c r="K46" s="184">
        <v>41</v>
      </c>
      <c r="L46" s="184">
        <v>8</v>
      </c>
      <c r="M46" s="184">
        <v>98</v>
      </c>
      <c r="N46" s="184">
        <v>12</v>
      </c>
      <c r="O46" s="184">
        <v>4</v>
      </c>
      <c r="P46" s="177" t="s">
        <v>194</v>
      </c>
      <c r="Q46" s="184">
        <v>16</v>
      </c>
      <c r="R46" s="177" t="s">
        <v>194</v>
      </c>
      <c r="S46" s="184">
        <v>3</v>
      </c>
      <c r="T46" s="183">
        <v>5</v>
      </c>
      <c r="U46" s="177" t="s">
        <v>194</v>
      </c>
      <c r="V46" s="184">
        <v>6</v>
      </c>
      <c r="W46" s="184">
        <v>14</v>
      </c>
      <c r="X46" s="185"/>
      <c r="Y46" s="199"/>
      <c r="Z46" s="185"/>
      <c r="AA46" s="199"/>
    </row>
    <row r="47" spans="1:27" s="191" customFormat="1" ht="15" customHeight="1">
      <c r="A47" s="186"/>
      <c r="B47" s="176"/>
      <c r="C47" s="201"/>
      <c r="D47" s="184"/>
      <c r="E47" s="184"/>
      <c r="F47" s="184"/>
      <c r="G47" s="172"/>
      <c r="H47" s="184"/>
      <c r="I47" s="172"/>
      <c r="J47" s="184"/>
      <c r="K47" s="184"/>
      <c r="L47" s="184"/>
      <c r="M47" s="184"/>
      <c r="N47" s="184"/>
      <c r="O47" s="184"/>
      <c r="P47" s="172"/>
      <c r="Q47" s="184"/>
      <c r="R47" s="172"/>
      <c r="S47" s="184"/>
      <c r="T47" s="172"/>
      <c r="U47" s="184"/>
      <c r="V47" s="184"/>
      <c r="W47" s="177"/>
      <c r="X47" s="185"/>
      <c r="Y47" s="199"/>
      <c r="Z47" s="185"/>
      <c r="AA47" s="199"/>
    </row>
    <row r="48" spans="1:27" s="191" customFormat="1" ht="15" customHeight="1">
      <c r="A48" s="181" t="s">
        <v>196</v>
      </c>
      <c r="B48" s="176">
        <v>68</v>
      </c>
      <c r="C48" s="200">
        <v>115.68</v>
      </c>
      <c r="D48" s="172">
        <v>1</v>
      </c>
      <c r="E48" s="172">
        <v>23</v>
      </c>
      <c r="F48" s="172">
        <v>4</v>
      </c>
      <c r="G48" s="177" t="s">
        <v>194</v>
      </c>
      <c r="H48" s="172">
        <v>4</v>
      </c>
      <c r="I48" s="172">
        <v>2</v>
      </c>
      <c r="J48" s="172">
        <v>5</v>
      </c>
      <c r="K48" s="172">
        <v>11</v>
      </c>
      <c r="L48" s="172">
        <v>3</v>
      </c>
      <c r="M48" s="177">
        <v>53</v>
      </c>
      <c r="N48" s="172">
        <v>9</v>
      </c>
      <c r="O48" s="177" t="s">
        <v>194</v>
      </c>
      <c r="P48" s="177" t="s">
        <v>194</v>
      </c>
      <c r="Q48" s="177">
        <v>9</v>
      </c>
      <c r="R48" s="177" t="s">
        <v>194</v>
      </c>
      <c r="S48" s="172">
        <v>1</v>
      </c>
      <c r="T48" s="172">
        <v>3</v>
      </c>
      <c r="U48" s="177" t="s">
        <v>194</v>
      </c>
      <c r="V48" s="172">
        <v>2</v>
      </c>
      <c r="W48" s="177">
        <v>6</v>
      </c>
      <c r="X48" s="178"/>
      <c r="Y48" s="199"/>
      <c r="Z48" s="175"/>
      <c r="AA48" s="199"/>
    </row>
    <row r="49" spans="1:27" s="190" customFormat="1" ht="15" customHeight="1">
      <c r="A49" s="186" t="s">
        <v>197</v>
      </c>
      <c r="B49" s="207">
        <v>68</v>
      </c>
      <c r="C49" s="201">
        <v>115.68</v>
      </c>
      <c r="D49" s="184">
        <v>1</v>
      </c>
      <c r="E49" s="184">
        <v>23</v>
      </c>
      <c r="F49" s="184">
        <v>4</v>
      </c>
      <c r="G49" s="177" t="s">
        <v>194</v>
      </c>
      <c r="H49" s="184">
        <v>4</v>
      </c>
      <c r="I49" s="184">
        <v>2</v>
      </c>
      <c r="J49" s="184">
        <v>5</v>
      </c>
      <c r="K49" s="184">
        <v>11</v>
      </c>
      <c r="L49" s="184">
        <v>3</v>
      </c>
      <c r="M49" s="184">
        <v>53</v>
      </c>
      <c r="N49" s="183">
        <v>9</v>
      </c>
      <c r="O49" s="177" t="s">
        <v>194</v>
      </c>
      <c r="P49" s="177" t="s">
        <v>194</v>
      </c>
      <c r="Q49" s="184">
        <v>9</v>
      </c>
      <c r="R49" s="177" t="s">
        <v>194</v>
      </c>
      <c r="S49" s="184">
        <v>1</v>
      </c>
      <c r="T49" s="183">
        <v>3</v>
      </c>
      <c r="U49" s="177" t="s">
        <v>194</v>
      </c>
      <c r="V49" s="184">
        <v>2</v>
      </c>
      <c r="W49" s="184">
        <v>6</v>
      </c>
      <c r="X49" s="196"/>
      <c r="Y49" s="189"/>
      <c r="Z49" s="185"/>
      <c r="AA49" s="189"/>
    </row>
    <row r="50" spans="1:27" s="191" customFormat="1" ht="15" customHeight="1">
      <c r="A50" s="186"/>
      <c r="B50" s="176"/>
      <c r="C50" s="201"/>
      <c r="D50" s="184"/>
      <c r="E50" s="184"/>
      <c r="F50" s="184"/>
      <c r="G50" s="172"/>
      <c r="H50" s="184"/>
      <c r="I50" s="184"/>
      <c r="J50" s="184"/>
      <c r="K50" s="184"/>
      <c r="L50" s="184"/>
      <c r="M50" s="184"/>
      <c r="N50" s="172"/>
      <c r="O50" s="184"/>
      <c r="P50" s="172"/>
      <c r="Q50" s="184"/>
      <c r="R50" s="172"/>
      <c r="S50" s="184"/>
      <c r="T50" s="172"/>
      <c r="U50" s="184"/>
      <c r="V50" s="184"/>
      <c r="W50" s="177"/>
      <c r="X50" s="185"/>
      <c r="Y50" s="199"/>
      <c r="Z50" s="185"/>
      <c r="AA50" s="199"/>
    </row>
    <row r="51" spans="1:27" s="191" customFormat="1" ht="15" customHeight="1">
      <c r="A51" s="181" t="s">
        <v>198</v>
      </c>
      <c r="B51" s="176">
        <v>616</v>
      </c>
      <c r="C51" s="200">
        <v>104.93</v>
      </c>
      <c r="D51" s="172">
        <v>9</v>
      </c>
      <c r="E51" s="172">
        <v>134</v>
      </c>
      <c r="F51" s="172">
        <v>33</v>
      </c>
      <c r="G51" s="177" t="s">
        <v>194</v>
      </c>
      <c r="H51" s="172">
        <v>28</v>
      </c>
      <c r="I51" s="172">
        <v>17</v>
      </c>
      <c r="J51" s="172">
        <v>27</v>
      </c>
      <c r="K51" s="172">
        <v>156</v>
      </c>
      <c r="L51" s="172">
        <v>61</v>
      </c>
      <c r="M51" s="177">
        <v>465</v>
      </c>
      <c r="N51" s="172">
        <v>68</v>
      </c>
      <c r="O51" s="172">
        <v>33</v>
      </c>
      <c r="P51" s="177" t="s">
        <v>194</v>
      </c>
      <c r="Q51" s="177">
        <v>101</v>
      </c>
      <c r="R51" s="172">
        <v>6</v>
      </c>
      <c r="S51" s="172">
        <v>12</v>
      </c>
      <c r="T51" s="172">
        <v>7</v>
      </c>
      <c r="U51" s="177" t="s">
        <v>194</v>
      </c>
      <c r="V51" s="172">
        <v>25</v>
      </c>
      <c r="W51" s="177">
        <v>50</v>
      </c>
      <c r="X51" s="178"/>
      <c r="Y51" s="199"/>
      <c r="Z51" s="175"/>
      <c r="AA51" s="199"/>
    </row>
    <row r="52" spans="1:27" s="191" customFormat="1" ht="15" customHeight="1">
      <c r="A52" s="186" t="s">
        <v>23</v>
      </c>
      <c r="B52" s="207">
        <v>52</v>
      </c>
      <c r="C52" s="201">
        <v>52.73</v>
      </c>
      <c r="D52" s="184">
        <v>1</v>
      </c>
      <c r="E52" s="184">
        <v>12</v>
      </c>
      <c r="F52" s="184">
        <v>2</v>
      </c>
      <c r="G52" s="177" t="s">
        <v>194</v>
      </c>
      <c r="H52" s="184">
        <v>6</v>
      </c>
      <c r="I52" s="184">
        <v>4</v>
      </c>
      <c r="J52" s="184">
        <v>3</v>
      </c>
      <c r="K52" s="184">
        <v>9</v>
      </c>
      <c r="L52" s="184">
        <v>3</v>
      </c>
      <c r="M52" s="184">
        <v>40</v>
      </c>
      <c r="N52" s="183">
        <v>4</v>
      </c>
      <c r="O52" s="177" t="s">
        <v>194</v>
      </c>
      <c r="P52" s="177" t="s">
        <v>194</v>
      </c>
      <c r="Q52" s="184">
        <v>4</v>
      </c>
      <c r="R52" s="184">
        <v>6</v>
      </c>
      <c r="S52" s="184">
        <v>1</v>
      </c>
      <c r="T52" s="177" t="s">
        <v>194</v>
      </c>
      <c r="U52" s="177" t="s">
        <v>194</v>
      </c>
      <c r="V52" s="184">
        <v>1</v>
      </c>
      <c r="W52" s="184">
        <v>8</v>
      </c>
      <c r="X52" s="185"/>
      <c r="Y52" s="199"/>
      <c r="Z52" s="187"/>
      <c r="AA52" s="199"/>
    </row>
    <row r="53" spans="1:27" s="191" customFormat="1" ht="15" customHeight="1">
      <c r="A53" s="186" t="s">
        <v>24</v>
      </c>
      <c r="B53" s="207">
        <v>49</v>
      </c>
      <c r="C53" s="201">
        <v>126.38</v>
      </c>
      <c r="D53" s="184">
        <v>1</v>
      </c>
      <c r="E53" s="184">
        <v>11</v>
      </c>
      <c r="F53" s="184">
        <v>3</v>
      </c>
      <c r="G53" s="177" t="s">
        <v>194</v>
      </c>
      <c r="H53" s="184">
        <v>2</v>
      </c>
      <c r="I53" s="184">
        <v>1</v>
      </c>
      <c r="J53" s="184">
        <v>4</v>
      </c>
      <c r="K53" s="184">
        <v>12</v>
      </c>
      <c r="L53" s="184">
        <v>5</v>
      </c>
      <c r="M53" s="184">
        <v>39</v>
      </c>
      <c r="N53" s="183">
        <v>4</v>
      </c>
      <c r="O53" s="177" t="s">
        <v>194</v>
      </c>
      <c r="P53" s="177" t="s">
        <v>194</v>
      </c>
      <c r="Q53" s="184">
        <v>4</v>
      </c>
      <c r="R53" s="177" t="s">
        <v>194</v>
      </c>
      <c r="S53" s="184">
        <v>2</v>
      </c>
      <c r="T53" s="183">
        <v>1</v>
      </c>
      <c r="U53" s="177" t="s">
        <v>194</v>
      </c>
      <c r="V53" s="184">
        <v>3</v>
      </c>
      <c r="W53" s="184">
        <v>6</v>
      </c>
      <c r="X53" s="185"/>
      <c r="Y53" s="199"/>
      <c r="Z53" s="185"/>
      <c r="AA53" s="199"/>
    </row>
    <row r="54" spans="1:27" s="191" customFormat="1" ht="15" customHeight="1">
      <c r="A54" s="186" t="s">
        <v>25</v>
      </c>
      <c r="B54" s="207">
        <v>121</v>
      </c>
      <c r="C54" s="201">
        <v>100.01</v>
      </c>
      <c r="D54" s="184">
        <v>2</v>
      </c>
      <c r="E54" s="184">
        <v>19</v>
      </c>
      <c r="F54" s="184">
        <v>6</v>
      </c>
      <c r="G54" s="177" t="s">
        <v>194</v>
      </c>
      <c r="H54" s="184">
        <v>8</v>
      </c>
      <c r="I54" s="184">
        <v>1</v>
      </c>
      <c r="J54" s="184">
        <v>5</v>
      </c>
      <c r="K54" s="184">
        <v>31</v>
      </c>
      <c r="L54" s="184">
        <v>13</v>
      </c>
      <c r="M54" s="184">
        <v>85</v>
      </c>
      <c r="N54" s="184">
        <v>16</v>
      </c>
      <c r="O54" s="184">
        <v>15</v>
      </c>
      <c r="P54" s="177" t="s">
        <v>194</v>
      </c>
      <c r="Q54" s="184">
        <v>31</v>
      </c>
      <c r="R54" s="177" t="s">
        <v>194</v>
      </c>
      <c r="S54" s="184">
        <v>1</v>
      </c>
      <c r="T54" s="183">
        <v>1</v>
      </c>
      <c r="U54" s="177" t="s">
        <v>194</v>
      </c>
      <c r="V54" s="184">
        <v>3</v>
      </c>
      <c r="W54" s="184">
        <v>5</v>
      </c>
      <c r="X54" s="185"/>
      <c r="Y54" s="199"/>
      <c r="Z54" s="187"/>
      <c r="AA54" s="199"/>
    </row>
    <row r="55" spans="1:27" s="191" customFormat="1" ht="15" customHeight="1">
      <c r="A55" s="186" t="s">
        <v>199</v>
      </c>
      <c r="B55" s="207">
        <v>105</v>
      </c>
      <c r="C55" s="201">
        <v>73.47</v>
      </c>
      <c r="D55" s="184">
        <v>1</v>
      </c>
      <c r="E55" s="184">
        <v>24</v>
      </c>
      <c r="F55" s="184">
        <v>6</v>
      </c>
      <c r="G55" s="177" t="s">
        <v>194</v>
      </c>
      <c r="H55" s="184">
        <v>5</v>
      </c>
      <c r="I55" s="184">
        <v>4</v>
      </c>
      <c r="J55" s="184">
        <v>4</v>
      </c>
      <c r="K55" s="184">
        <v>25</v>
      </c>
      <c r="L55" s="184">
        <v>12</v>
      </c>
      <c r="M55" s="184">
        <v>81</v>
      </c>
      <c r="N55" s="184">
        <v>15</v>
      </c>
      <c r="O55" s="184">
        <v>2</v>
      </c>
      <c r="P55" s="177" t="s">
        <v>194</v>
      </c>
      <c r="Q55" s="184">
        <v>17</v>
      </c>
      <c r="R55" s="177" t="s">
        <v>194</v>
      </c>
      <c r="S55" s="184">
        <v>1</v>
      </c>
      <c r="T55" s="183">
        <v>2</v>
      </c>
      <c r="U55" s="177" t="s">
        <v>194</v>
      </c>
      <c r="V55" s="184">
        <v>4</v>
      </c>
      <c r="W55" s="184">
        <v>7</v>
      </c>
      <c r="X55" s="185"/>
      <c r="Y55" s="199"/>
      <c r="Z55" s="185"/>
      <c r="AA55" s="199"/>
    </row>
    <row r="56" spans="1:27" s="191" customFormat="1" ht="15" customHeight="1">
      <c r="A56" s="186" t="s">
        <v>26</v>
      </c>
      <c r="B56" s="207">
        <v>53</v>
      </c>
      <c r="C56" s="201">
        <v>80.38</v>
      </c>
      <c r="D56" s="184">
        <v>1</v>
      </c>
      <c r="E56" s="184">
        <v>12</v>
      </c>
      <c r="F56" s="184">
        <v>6</v>
      </c>
      <c r="G56" s="177" t="s">
        <v>194</v>
      </c>
      <c r="H56" s="184">
        <v>2</v>
      </c>
      <c r="I56" s="177" t="s">
        <v>194</v>
      </c>
      <c r="J56" s="184">
        <v>2</v>
      </c>
      <c r="K56" s="184">
        <v>13</v>
      </c>
      <c r="L56" s="184">
        <v>3</v>
      </c>
      <c r="M56" s="184">
        <v>39</v>
      </c>
      <c r="N56" s="184">
        <v>6</v>
      </c>
      <c r="O56" s="184">
        <v>4</v>
      </c>
      <c r="P56" s="177" t="s">
        <v>194</v>
      </c>
      <c r="Q56" s="184">
        <v>10</v>
      </c>
      <c r="R56" s="177" t="s">
        <v>194</v>
      </c>
      <c r="S56" s="184">
        <v>1</v>
      </c>
      <c r="T56" s="177" t="s">
        <v>194</v>
      </c>
      <c r="U56" s="177" t="s">
        <v>194</v>
      </c>
      <c r="V56" s="184">
        <v>3</v>
      </c>
      <c r="W56" s="184">
        <v>4</v>
      </c>
      <c r="X56" s="185"/>
      <c r="Y56" s="199"/>
      <c r="Z56" s="187"/>
      <c r="AA56" s="199"/>
    </row>
    <row r="57" spans="1:27" s="191" customFormat="1" ht="15" customHeight="1">
      <c r="A57" s="186" t="s">
        <v>119</v>
      </c>
      <c r="B57" s="207">
        <v>236</v>
      </c>
      <c r="C57" s="201">
        <v>133.51</v>
      </c>
      <c r="D57" s="184">
        <v>3</v>
      </c>
      <c r="E57" s="184">
        <v>56</v>
      </c>
      <c r="F57" s="184">
        <v>10</v>
      </c>
      <c r="G57" s="177" t="s">
        <v>53</v>
      </c>
      <c r="H57" s="184">
        <v>5</v>
      </c>
      <c r="I57" s="183">
        <v>7</v>
      </c>
      <c r="J57" s="184">
        <v>9</v>
      </c>
      <c r="K57" s="184">
        <v>66</v>
      </c>
      <c r="L57" s="184">
        <v>25</v>
      </c>
      <c r="M57" s="184">
        <v>181</v>
      </c>
      <c r="N57" s="184">
        <v>23</v>
      </c>
      <c r="O57" s="184">
        <v>12</v>
      </c>
      <c r="P57" s="177" t="s">
        <v>53</v>
      </c>
      <c r="Q57" s="184">
        <v>35</v>
      </c>
      <c r="R57" s="177" t="s">
        <v>53</v>
      </c>
      <c r="S57" s="184">
        <v>6</v>
      </c>
      <c r="T57" s="183">
        <v>3</v>
      </c>
      <c r="U57" s="177" t="s">
        <v>53</v>
      </c>
      <c r="V57" s="184">
        <v>11</v>
      </c>
      <c r="W57" s="184">
        <v>20</v>
      </c>
      <c r="X57" s="185"/>
      <c r="Y57" s="199"/>
      <c r="Z57" s="196"/>
      <c r="AA57" s="199"/>
    </row>
    <row r="58" spans="1:27" s="191" customFormat="1" ht="15" customHeight="1">
      <c r="A58" s="186"/>
      <c r="B58" s="176"/>
      <c r="C58" s="201"/>
      <c r="D58" s="184"/>
      <c r="E58" s="184"/>
      <c r="F58" s="184"/>
      <c r="G58" s="172"/>
      <c r="H58" s="184"/>
      <c r="I58" s="172"/>
      <c r="J58" s="184"/>
      <c r="K58" s="184"/>
      <c r="L58" s="184"/>
      <c r="M58" s="184"/>
      <c r="N58" s="184"/>
      <c r="O58" s="184"/>
      <c r="P58" s="172"/>
      <c r="Q58" s="184"/>
      <c r="R58" s="172"/>
      <c r="S58" s="184"/>
      <c r="T58" s="172"/>
      <c r="U58" s="172"/>
      <c r="V58" s="184"/>
      <c r="W58" s="177"/>
      <c r="X58" s="185"/>
      <c r="Y58" s="199"/>
      <c r="Z58" s="175"/>
      <c r="AA58" s="199"/>
    </row>
    <row r="59" spans="1:27" s="191" customFormat="1" ht="15" customHeight="1">
      <c r="A59" s="181" t="s">
        <v>200</v>
      </c>
      <c r="B59" s="176">
        <v>51</v>
      </c>
      <c r="C59" s="200">
        <v>55.45</v>
      </c>
      <c r="D59" s="177" t="s">
        <v>53</v>
      </c>
      <c r="E59" s="172">
        <v>10</v>
      </c>
      <c r="F59" s="172">
        <v>2</v>
      </c>
      <c r="G59" s="177" t="s">
        <v>53</v>
      </c>
      <c r="H59" s="172">
        <v>6</v>
      </c>
      <c r="I59" s="172">
        <v>3</v>
      </c>
      <c r="J59" s="172">
        <v>2</v>
      </c>
      <c r="K59" s="172">
        <v>8</v>
      </c>
      <c r="L59" s="172">
        <v>2</v>
      </c>
      <c r="M59" s="177">
        <v>33</v>
      </c>
      <c r="N59" s="172">
        <v>6</v>
      </c>
      <c r="O59" s="177" t="s">
        <v>53</v>
      </c>
      <c r="P59" s="177" t="s">
        <v>53</v>
      </c>
      <c r="Q59" s="177">
        <v>6</v>
      </c>
      <c r="R59" s="172">
        <v>6</v>
      </c>
      <c r="S59" s="172">
        <v>1</v>
      </c>
      <c r="T59" s="172">
        <v>2</v>
      </c>
      <c r="U59" s="177" t="s">
        <v>53</v>
      </c>
      <c r="V59" s="172">
        <v>3</v>
      </c>
      <c r="W59" s="177">
        <v>12</v>
      </c>
      <c r="X59" s="178"/>
      <c r="Y59" s="199"/>
      <c r="Z59" s="175"/>
      <c r="AA59" s="199"/>
    </row>
    <row r="60" spans="1:27" s="191" customFormat="1" ht="15" customHeight="1">
      <c r="A60" s="186" t="s">
        <v>27</v>
      </c>
      <c r="B60" s="207">
        <v>23</v>
      </c>
      <c r="C60" s="201">
        <v>58.06</v>
      </c>
      <c r="D60" s="177" t="s">
        <v>53</v>
      </c>
      <c r="E60" s="184">
        <v>6</v>
      </c>
      <c r="F60" s="184">
        <v>1</v>
      </c>
      <c r="G60" s="177" t="s">
        <v>53</v>
      </c>
      <c r="H60" s="184">
        <v>2</v>
      </c>
      <c r="I60" s="177" t="s">
        <v>53</v>
      </c>
      <c r="J60" s="184">
        <v>2</v>
      </c>
      <c r="K60" s="184">
        <v>5</v>
      </c>
      <c r="L60" s="184">
        <v>1</v>
      </c>
      <c r="M60" s="184">
        <v>17</v>
      </c>
      <c r="N60" s="183">
        <v>3</v>
      </c>
      <c r="O60" s="177" t="s">
        <v>53</v>
      </c>
      <c r="P60" s="177" t="s">
        <v>53</v>
      </c>
      <c r="Q60" s="184">
        <v>3</v>
      </c>
      <c r="R60" s="184">
        <v>1</v>
      </c>
      <c r="S60" s="177" t="s">
        <v>53</v>
      </c>
      <c r="T60" s="177" t="s">
        <v>53</v>
      </c>
      <c r="U60" s="177" t="s">
        <v>53</v>
      </c>
      <c r="V60" s="184">
        <v>2</v>
      </c>
      <c r="W60" s="184">
        <v>3</v>
      </c>
      <c r="X60" s="185"/>
      <c r="Y60" s="199"/>
      <c r="Z60" s="187"/>
      <c r="AA60" s="199"/>
    </row>
    <row r="61" spans="1:27" s="191" customFormat="1" ht="15" customHeight="1">
      <c r="A61" s="192" t="s">
        <v>201</v>
      </c>
      <c r="B61" s="208">
        <v>28</v>
      </c>
      <c r="C61" s="209">
        <v>52.69</v>
      </c>
      <c r="D61" s="194" t="s">
        <v>53</v>
      </c>
      <c r="E61" s="193">
        <v>4</v>
      </c>
      <c r="F61" s="193">
        <v>1</v>
      </c>
      <c r="G61" s="194" t="s">
        <v>53</v>
      </c>
      <c r="H61" s="193">
        <v>4</v>
      </c>
      <c r="I61" s="193">
        <v>3</v>
      </c>
      <c r="J61" s="194" t="s">
        <v>53</v>
      </c>
      <c r="K61" s="193">
        <v>3</v>
      </c>
      <c r="L61" s="193">
        <v>1</v>
      </c>
      <c r="M61" s="193">
        <v>16</v>
      </c>
      <c r="N61" s="195">
        <v>3</v>
      </c>
      <c r="O61" s="194" t="s">
        <v>53</v>
      </c>
      <c r="P61" s="194" t="s">
        <v>53</v>
      </c>
      <c r="Q61" s="193">
        <v>3</v>
      </c>
      <c r="R61" s="193">
        <v>5</v>
      </c>
      <c r="S61" s="193">
        <v>1</v>
      </c>
      <c r="T61" s="195">
        <v>2</v>
      </c>
      <c r="U61" s="194" t="s">
        <v>53</v>
      </c>
      <c r="V61" s="193">
        <v>1</v>
      </c>
      <c r="W61" s="193">
        <v>9</v>
      </c>
      <c r="X61" s="185"/>
      <c r="Y61" s="199"/>
      <c r="Z61" s="185"/>
      <c r="AA61" s="199"/>
    </row>
    <row r="62" spans="1:27" s="191" customFormat="1" ht="15" customHeight="1">
      <c r="A62" s="206" t="s">
        <v>255</v>
      </c>
      <c r="B62" s="197"/>
      <c r="C62" s="198"/>
      <c r="D62" s="197"/>
      <c r="E62" s="197"/>
      <c r="F62" s="197"/>
      <c r="G62" s="197"/>
      <c r="H62" s="197"/>
      <c r="I62" s="197"/>
      <c r="J62" s="197"/>
      <c r="K62" s="197"/>
      <c r="L62" s="165"/>
      <c r="M62" s="165"/>
      <c r="N62" s="165"/>
      <c r="O62" s="165"/>
      <c r="P62" s="165"/>
      <c r="Q62" s="278" t="s">
        <v>179</v>
      </c>
      <c r="R62" s="278"/>
      <c r="S62" s="278"/>
      <c r="T62" s="278"/>
      <c r="U62" s="278"/>
      <c r="V62" s="278"/>
      <c r="W62" s="278"/>
      <c r="X62" s="185"/>
      <c r="Y62" s="199"/>
      <c r="Z62" s="210"/>
      <c r="AA62" s="199"/>
    </row>
  </sheetData>
  <mergeCells count="19">
    <mergeCell ref="N4:O4"/>
    <mergeCell ref="Q62:W62"/>
    <mergeCell ref="R3:W3"/>
    <mergeCell ref="R4:R5"/>
    <mergeCell ref="S4:S5"/>
    <mergeCell ref="T4:T5"/>
    <mergeCell ref="U4:U5"/>
    <mergeCell ref="V4:V5"/>
    <mergeCell ref="W4:W5"/>
    <mergeCell ref="A3:A5"/>
    <mergeCell ref="B3:B5"/>
    <mergeCell ref="C3:C5"/>
    <mergeCell ref="P4:P5"/>
    <mergeCell ref="D3:M3"/>
    <mergeCell ref="N3:Q3"/>
    <mergeCell ref="D4:J4"/>
    <mergeCell ref="Q4:Q5"/>
    <mergeCell ref="M4:M5"/>
    <mergeCell ref="K4:L4"/>
  </mergeCells>
  <conditionalFormatting sqref="Q63:W65536 X1:IV65536 Q2:W61 A1:P65536">
    <cfRule type="cellIs" priority="1" dxfId="0" operator="notEqual" stopIfTrue="1">
      <formula>100000000</formula>
    </cfRule>
  </conditionalFormatting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6" useFirstPageNumber="1" horizontalDpi="600" verticalDpi="600" orientation="portrait" pageOrder="overThenDown" paperSize="9" scale="49" r:id="rId2"/>
  <headerFooter alignWithMargins="0">
    <oddFooter>&amp;C&amp;"ＭＳ Ｐ明朝,標準"&amp;10- &amp;P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8.375" style="1" customWidth="1"/>
    <col min="3" max="3" width="6.75390625" style="1" customWidth="1"/>
    <col min="4" max="4" width="9.375" style="1" customWidth="1"/>
    <col min="5" max="5" width="11.375" style="1" customWidth="1"/>
    <col min="6" max="6" width="10.00390625" style="1" customWidth="1"/>
    <col min="7" max="7" width="10.625" style="1" customWidth="1"/>
    <col min="8" max="9" width="7.625" style="1" customWidth="1"/>
    <col min="10" max="10" width="8.125" style="1" customWidth="1"/>
    <col min="11" max="16384" width="9.00390625" style="1" customWidth="1"/>
  </cols>
  <sheetData>
    <row r="1" ht="18" customHeight="1">
      <c r="A1" s="221" t="s">
        <v>275</v>
      </c>
    </row>
    <row r="2" ht="18" customHeight="1" thickBot="1">
      <c r="A2" s="2" t="s">
        <v>167</v>
      </c>
    </row>
    <row r="3" spans="1:10" ht="14.25" customHeight="1" thickTop="1">
      <c r="A3" s="222" t="s">
        <v>121</v>
      </c>
      <c r="B3" s="224" t="s">
        <v>122</v>
      </c>
      <c r="C3" s="224" t="s">
        <v>123</v>
      </c>
      <c r="D3" s="226" t="s">
        <v>124</v>
      </c>
      <c r="E3" s="227"/>
      <c r="F3" s="226" t="s">
        <v>125</v>
      </c>
      <c r="G3" s="227"/>
      <c r="H3" s="228" t="s">
        <v>126</v>
      </c>
      <c r="I3" s="228"/>
      <c r="J3" s="226"/>
    </row>
    <row r="4" spans="1:10" ht="12.75" customHeight="1">
      <c r="A4" s="223"/>
      <c r="B4" s="225"/>
      <c r="C4" s="225"/>
      <c r="D4" s="3" t="s">
        <v>127</v>
      </c>
      <c r="E4" s="3" t="s">
        <v>128</v>
      </c>
      <c r="F4" s="3" t="s">
        <v>127</v>
      </c>
      <c r="G4" s="3" t="s">
        <v>128</v>
      </c>
      <c r="H4" s="3" t="s">
        <v>129</v>
      </c>
      <c r="I4" s="3" t="s">
        <v>130</v>
      </c>
      <c r="J4" s="5" t="s">
        <v>131</v>
      </c>
    </row>
    <row r="5" spans="1:10" ht="14.25" customHeight="1">
      <c r="A5" s="78" t="s">
        <v>263</v>
      </c>
      <c r="B5" s="27">
        <v>1</v>
      </c>
      <c r="C5" s="20">
        <v>4</v>
      </c>
      <c r="D5" s="20">
        <v>649959</v>
      </c>
      <c r="E5" s="20">
        <v>315081</v>
      </c>
      <c r="F5" s="20">
        <v>462658</v>
      </c>
      <c r="G5" s="20">
        <v>219422</v>
      </c>
      <c r="H5" s="29">
        <v>71.18</v>
      </c>
      <c r="I5" s="29">
        <v>69.64</v>
      </c>
      <c r="J5" s="29">
        <v>72.63</v>
      </c>
    </row>
    <row r="6" spans="1:10" ht="14.25" customHeight="1">
      <c r="A6" s="78" t="s">
        <v>264</v>
      </c>
      <c r="B6" s="27">
        <v>1</v>
      </c>
      <c r="C6" s="20">
        <v>4</v>
      </c>
      <c r="D6" s="20">
        <v>670785</v>
      </c>
      <c r="E6" s="20">
        <v>325719</v>
      </c>
      <c r="F6" s="20">
        <v>350574</v>
      </c>
      <c r="G6" s="20">
        <v>169153</v>
      </c>
      <c r="H6" s="29">
        <v>52.26</v>
      </c>
      <c r="I6" s="29">
        <v>51.93</v>
      </c>
      <c r="J6" s="29">
        <v>52.58</v>
      </c>
    </row>
    <row r="7" spans="1:10" ht="14.25" customHeight="1">
      <c r="A7" s="78" t="s">
        <v>265</v>
      </c>
      <c r="B7" s="27">
        <v>1</v>
      </c>
      <c r="C7" s="20">
        <v>5</v>
      </c>
      <c r="D7" s="20">
        <v>687987</v>
      </c>
      <c r="E7" s="20">
        <v>334494</v>
      </c>
      <c r="F7" s="20">
        <v>441546</v>
      </c>
      <c r="G7" s="20">
        <v>211391</v>
      </c>
      <c r="H7" s="29">
        <v>64.18</v>
      </c>
      <c r="I7" s="29">
        <v>63.2</v>
      </c>
      <c r="J7" s="29">
        <v>65.11</v>
      </c>
    </row>
    <row r="8" spans="1:10" ht="14.25" customHeight="1">
      <c r="A8" s="78" t="s">
        <v>266</v>
      </c>
      <c r="B8" s="31">
        <v>1</v>
      </c>
      <c r="C8" s="31">
        <v>5</v>
      </c>
      <c r="D8" s="73">
        <v>699374</v>
      </c>
      <c r="E8" s="73">
        <v>340036</v>
      </c>
      <c r="F8" s="73">
        <v>440975</v>
      </c>
      <c r="G8" s="73">
        <v>211315</v>
      </c>
      <c r="H8" s="32">
        <v>63.05</v>
      </c>
      <c r="I8" s="32">
        <v>62.17</v>
      </c>
      <c r="J8" s="32">
        <v>63.88</v>
      </c>
    </row>
    <row r="9" spans="1:10" ht="14.25" customHeight="1">
      <c r="A9" s="156" t="s">
        <v>267</v>
      </c>
      <c r="B9" s="151">
        <v>1</v>
      </c>
      <c r="C9" s="151">
        <v>3</v>
      </c>
      <c r="D9" s="157">
        <v>703801</v>
      </c>
      <c r="E9" s="157">
        <v>341610</v>
      </c>
      <c r="F9" s="157">
        <v>435046</v>
      </c>
      <c r="G9" s="157">
        <v>209214</v>
      </c>
      <c r="H9" s="155">
        <v>61.81</v>
      </c>
      <c r="I9" s="155">
        <v>61.24</v>
      </c>
      <c r="J9" s="155">
        <v>62.35</v>
      </c>
    </row>
    <row r="10" spans="1:10" ht="14.25" customHeight="1">
      <c r="A10" s="22"/>
      <c r="B10" s="27"/>
      <c r="C10" s="20"/>
      <c r="D10" s="20"/>
      <c r="E10" s="20"/>
      <c r="F10" s="20"/>
      <c r="G10" s="20"/>
      <c r="H10" s="29"/>
      <c r="I10" s="32"/>
      <c r="J10" s="32"/>
    </row>
    <row r="11" spans="1:10" ht="14.25" customHeight="1">
      <c r="A11" s="23" t="s">
        <v>135</v>
      </c>
      <c r="B11" s="20" t="s">
        <v>256</v>
      </c>
      <c r="C11" s="20" t="s">
        <v>28</v>
      </c>
      <c r="D11" s="20">
        <v>153491</v>
      </c>
      <c r="E11" s="20">
        <v>73963</v>
      </c>
      <c r="F11" s="20">
        <v>88088</v>
      </c>
      <c r="G11" s="125">
        <v>41727</v>
      </c>
      <c r="H11" s="29">
        <f aca="true" t="shared" si="0" ref="H11:I18">F11/D11*100</f>
        <v>57.38968408571187</v>
      </c>
      <c r="I11" s="32">
        <f t="shared" si="0"/>
        <v>56.41604586076823</v>
      </c>
      <c r="J11" s="32">
        <f aca="true" t="shared" si="1" ref="J11:J18">(F11-G11)/(D11-E11)*100</f>
        <v>58.29519163062066</v>
      </c>
    </row>
    <row r="12" spans="1:10" s="2" customFormat="1" ht="14.25" customHeight="1">
      <c r="A12" s="23" t="s">
        <v>136</v>
      </c>
      <c r="B12" s="20" t="s">
        <v>256</v>
      </c>
      <c r="C12" s="20" t="s">
        <v>28</v>
      </c>
      <c r="D12" s="20">
        <v>42408</v>
      </c>
      <c r="E12" s="20">
        <v>20617</v>
      </c>
      <c r="F12" s="20">
        <v>23514</v>
      </c>
      <c r="G12" s="125">
        <v>11479</v>
      </c>
      <c r="H12" s="29">
        <f t="shared" si="0"/>
        <v>55.44708545557442</v>
      </c>
      <c r="I12" s="32">
        <f t="shared" si="0"/>
        <v>55.67735364019983</v>
      </c>
      <c r="J12" s="32">
        <f t="shared" si="1"/>
        <v>55.229223073746034</v>
      </c>
    </row>
    <row r="13" spans="1:10" ht="14.25" customHeight="1">
      <c r="A13" s="23" t="s">
        <v>137</v>
      </c>
      <c r="B13" s="20" t="s">
        <v>256</v>
      </c>
      <c r="C13" s="20" t="s">
        <v>28</v>
      </c>
      <c r="D13" s="20">
        <v>21264</v>
      </c>
      <c r="E13" s="20">
        <v>10235</v>
      </c>
      <c r="F13" s="20">
        <v>12994</v>
      </c>
      <c r="G13" s="125">
        <v>6285</v>
      </c>
      <c r="H13" s="29">
        <f t="shared" si="0"/>
        <v>61.10797592174567</v>
      </c>
      <c r="I13" s="32">
        <f t="shared" si="0"/>
        <v>61.40693698094773</v>
      </c>
      <c r="J13" s="32">
        <f t="shared" si="1"/>
        <v>60.83053767340647</v>
      </c>
    </row>
    <row r="14" spans="1:10" ht="14.25" customHeight="1">
      <c r="A14" s="23" t="s">
        <v>138</v>
      </c>
      <c r="B14" s="20" t="s">
        <v>257</v>
      </c>
      <c r="C14" s="20" t="s">
        <v>28</v>
      </c>
      <c r="D14" s="20">
        <v>26361</v>
      </c>
      <c r="E14" s="20">
        <v>12853</v>
      </c>
      <c r="F14" s="20">
        <v>16428</v>
      </c>
      <c r="G14" s="125">
        <v>7843</v>
      </c>
      <c r="H14" s="29">
        <f t="shared" si="0"/>
        <v>62.31933538181404</v>
      </c>
      <c r="I14" s="32">
        <f t="shared" si="0"/>
        <v>61.02077336030499</v>
      </c>
      <c r="J14" s="32">
        <f t="shared" si="1"/>
        <v>63.554930411607934</v>
      </c>
    </row>
    <row r="15" spans="1:10" ht="14.25" customHeight="1">
      <c r="A15" s="23" t="s">
        <v>139</v>
      </c>
      <c r="B15" s="20" t="s">
        <v>256</v>
      </c>
      <c r="C15" s="20" t="s">
        <v>28</v>
      </c>
      <c r="D15" s="20">
        <v>25523</v>
      </c>
      <c r="E15" s="20">
        <v>12121</v>
      </c>
      <c r="F15" s="20">
        <v>16536</v>
      </c>
      <c r="G15" s="125">
        <v>7804</v>
      </c>
      <c r="H15" s="29">
        <f t="shared" si="0"/>
        <v>64.78862202719115</v>
      </c>
      <c r="I15" s="32">
        <f t="shared" si="0"/>
        <v>64.38412672221764</v>
      </c>
      <c r="J15" s="32">
        <f t="shared" si="1"/>
        <v>65.15445455902105</v>
      </c>
    </row>
    <row r="16" spans="1:10" ht="14.25" customHeight="1">
      <c r="A16" s="23" t="s">
        <v>140</v>
      </c>
      <c r="B16" s="20" t="s">
        <v>256</v>
      </c>
      <c r="C16" s="20" t="s">
        <v>28</v>
      </c>
      <c r="D16" s="20">
        <v>25865</v>
      </c>
      <c r="E16" s="20">
        <v>12498</v>
      </c>
      <c r="F16" s="20">
        <v>17305</v>
      </c>
      <c r="G16" s="125">
        <v>8292</v>
      </c>
      <c r="H16" s="29">
        <f t="shared" si="0"/>
        <v>66.90508409046974</v>
      </c>
      <c r="I16" s="32">
        <f t="shared" si="0"/>
        <v>66.34661545847335</v>
      </c>
      <c r="J16" s="32">
        <f t="shared" si="1"/>
        <v>67.42724620333658</v>
      </c>
    </row>
    <row r="17" spans="1:10" ht="14.25" customHeight="1">
      <c r="A17" s="23" t="s">
        <v>141</v>
      </c>
      <c r="B17" s="20" t="s">
        <v>256</v>
      </c>
      <c r="C17" s="20" t="s">
        <v>28</v>
      </c>
      <c r="D17" s="20">
        <v>25310</v>
      </c>
      <c r="E17" s="20">
        <v>12416</v>
      </c>
      <c r="F17" s="20">
        <v>16727</v>
      </c>
      <c r="G17" s="125">
        <v>8148</v>
      </c>
      <c r="H17" s="29">
        <f t="shared" si="0"/>
        <v>66.08850256815488</v>
      </c>
      <c r="I17" s="32">
        <f t="shared" si="0"/>
        <v>65.625</v>
      </c>
      <c r="J17" s="32">
        <f t="shared" si="1"/>
        <v>66.53482239801458</v>
      </c>
    </row>
    <row r="18" spans="1:10" ht="14.25" customHeight="1">
      <c r="A18" s="23" t="s">
        <v>78</v>
      </c>
      <c r="B18" s="20" t="s">
        <v>258</v>
      </c>
      <c r="C18" s="20" t="s">
        <v>28</v>
      </c>
      <c r="D18" s="20">
        <v>55875</v>
      </c>
      <c r="E18" s="20">
        <v>27257</v>
      </c>
      <c r="F18" s="20">
        <v>35595</v>
      </c>
      <c r="G18" s="125">
        <v>17222</v>
      </c>
      <c r="H18" s="29">
        <f t="shared" si="0"/>
        <v>63.70469798657719</v>
      </c>
      <c r="I18" s="32">
        <f t="shared" si="0"/>
        <v>63.18376930696702</v>
      </c>
      <c r="J18" s="32">
        <f t="shared" si="1"/>
        <v>64.20085261024529</v>
      </c>
    </row>
    <row r="19" spans="1:10" ht="14.25" customHeight="1">
      <c r="A19" s="22"/>
      <c r="B19" s="20"/>
      <c r="C19" s="20"/>
      <c r="D19" s="20"/>
      <c r="E19" s="31"/>
      <c r="F19" s="20"/>
      <c r="G19" s="20"/>
      <c r="H19" s="29"/>
      <c r="I19" s="29"/>
      <c r="J19" s="29"/>
    </row>
    <row r="20" spans="1:10" ht="14.25" customHeight="1">
      <c r="A20" s="23" t="s">
        <v>142</v>
      </c>
      <c r="B20" s="20" t="s">
        <v>259</v>
      </c>
      <c r="C20" s="20" t="s">
        <v>28</v>
      </c>
      <c r="D20" s="20">
        <v>20743</v>
      </c>
      <c r="E20" s="20">
        <v>9917</v>
      </c>
      <c r="F20" s="20">
        <v>14032</v>
      </c>
      <c r="G20" s="20">
        <v>6689</v>
      </c>
      <c r="H20" s="29">
        <f aca="true" t="shared" si="2" ref="H20:I27">F20/D20*100</f>
        <v>67.64691703225184</v>
      </c>
      <c r="I20" s="32">
        <f t="shared" si="2"/>
        <v>67.44983361903802</v>
      </c>
      <c r="J20" s="32">
        <f aca="true" t="shared" si="3" ref="J20:J27">(F20-G20)/(D20-E20)*100</f>
        <v>67.82745242933677</v>
      </c>
    </row>
    <row r="21" spans="1:10" ht="14.25" customHeight="1">
      <c r="A21" s="23" t="s">
        <v>143</v>
      </c>
      <c r="B21" s="20" t="s">
        <v>260</v>
      </c>
      <c r="C21" s="20" t="s">
        <v>28</v>
      </c>
      <c r="D21" s="20">
        <v>58695</v>
      </c>
      <c r="E21" s="20">
        <v>28140</v>
      </c>
      <c r="F21" s="20">
        <v>34045</v>
      </c>
      <c r="G21" s="20">
        <v>16281</v>
      </c>
      <c r="H21" s="29">
        <f t="shared" si="2"/>
        <v>58.00323707300451</v>
      </c>
      <c r="I21" s="32">
        <f t="shared" si="2"/>
        <v>57.85714285714286</v>
      </c>
      <c r="J21" s="32">
        <f t="shared" si="3"/>
        <v>58.13778432335134</v>
      </c>
    </row>
    <row r="22" spans="1:10" ht="14.25" customHeight="1">
      <c r="A22" s="23" t="s">
        <v>144</v>
      </c>
      <c r="B22" s="20" t="s">
        <v>261</v>
      </c>
      <c r="C22" s="20" t="s">
        <v>28</v>
      </c>
      <c r="D22" s="20">
        <v>21467</v>
      </c>
      <c r="E22" s="20">
        <v>10327</v>
      </c>
      <c r="F22" s="20">
        <v>14796</v>
      </c>
      <c r="G22" s="20">
        <v>7090</v>
      </c>
      <c r="H22" s="29">
        <f t="shared" si="2"/>
        <v>68.9243955839195</v>
      </c>
      <c r="I22" s="32">
        <f t="shared" si="2"/>
        <v>68.65498208579453</v>
      </c>
      <c r="J22" s="32">
        <f t="shared" si="3"/>
        <v>69.17414721723519</v>
      </c>
    </row>
    <row r="23" spans="1:10" ht="14.25" customHeight="1">
      <c r="A23" s="23" t="s">
        <v>145</v>
      </c>
      <c r="B23" s="20" t="s">
        <v>262</v>
      </c>
      <c r="C23" s="20" t="s">
        <v>28</v>
      </c>
      <c r="D23" s="20">
        <v>34516</v>
      </c>
      <c r="E23" s="20">
        <v>16558</v>
      </c>
      <c r="F23" s="20">
        <v>24520</v>
      </c>
      <c r="G23" s="20">
        <v>11571</v>
      </c>
      <c r="H23" s="29">
        <f t="shared" si="2"/>
        <v>71.03951790473984</v>
      </c>
      <c r="I23" s="32">
        <f t="shared" si="2"/>
        <v>69.88162821596812</v>
      </c>
      <c r="J23" s="32">
        <f t="shared" si="3"/>
        <v>72.10713887960797</v>
      </c>
    </row>
    <row r="24" spans="1:10" ht="14.25" customHeight="1">
      <c r="A24" s="23" t="s">
        <v>146</v>
      </c>
      <c r="B24" s="20" t="s">
        <v>262</v>
      </c>
      <c r="C24" s="20" t="s">
        <v>28</v>
      </c>
      <c r="D24" s="20">
        <v>78710</v>
      </c>
      <c r="E24" s="20">
        <v>39063</v>
      </c>
      <c r="F24" s="20">
        <v>45342</v>
      </c>
      <c r="G24" s="20">
        <v>22217</v>
      </c>
      <c r="H24" s="29">
        <f t="shared" si="2"/>
        <v>57.60640325244568</v>
      </c>
      <c r="I24" s="32">
        <f t="shared" si="2"/>
        <v>56.87479200266237</v>
      </c>
      <c r="J24" s="32">
        <f t="shared" si="3"/>
        <v>58.32723787424017</v>
      </c>
    </row>
    <row r="25" spans="1:10" ht="14.25" customHeight="1">
      <c r="A25" s="23" t="s">
        <v>147</v>
      </c>
      <c r="B25" s="20" t="s">
        <v>262</v>
      </c>
      <c r="C25" s="20" t="s">
        <v>28</v>
      </c>
      <c r="D25" s="20">
        <v>51230</v>
      </c>
      <c r="E25" s="20">
        <v>24888</v>
      </c>
      <c r="F25" s="20">
        <v>36781</v>
      </c>
      <c r="G25" s="20">
        <v>17723</v>
      </c>
      <c r="H25" s="29">
        <f t="shared" si="2"/>
        <v>71.7958227601015</v>
      </c>
      <c r="I25" s="32">
        <f t="shared" si="2"/>
        <v>71.21102539376406</v>
      </c>
      <c r="J25" s="32">
        <f t="shared" si="3"/>
        <v>72.3483410523119</v>
      </c>
    </row>
    <row r="26" spans="1:10" ht="14.25" customHeight="1">
      <c r="A26" s="23" t="s">
        <v>148</v>
      </c>
      <c r="B26" s="20" t="s">
        <v>262</v>
      </c>
      <c r="C26" s="20" t="s">
        <v>28</v>
      </c>
      <c r="D26" s="20">
        <v>39334</v>
      </c>
      <c r="E26" s="20">
        <v>19398</v>
      </c>
      <c r="F26" s="20">
        <v>24156</v>
      </c>
      <c r="G26" s="20">
        <v>11848</v>
      </c>
      <c r="H26" s="29">
        <f t="shared" si="2"/>
        <v>61.41251843189098</v>
      </c>
      <c r="I26" s="32">
        <f t="shared" si="2"/>
        <v>61.078461697082176</v>
      </c>
      <c r="J26" s="32">
        <f t="shared" si="3"/>
        <v>61.73756019261637</v>
      </c>
    </row>
    <row r="27" spans="1:10" ht="14.25" customHeight="1">
      <c r="A27" s="24" t="s">
        <v>149</v>
      </c>
      <c r="B27" s="28" t="s">
        <v>262</v>
      </c>
      <c r="C27" s="25" t="s">
        <v>28</v>
      </c>
      <c r="D27" s="25">
        <v>23009</v>
      </c>
      <c r="E27" s="25">
        <v>11359</v>
      </c>
      <c r="F27" s="25">
        <v>14187</v>
      </c>
      <c r="G27" s="25">
        <v>6995</v>
      </c>
      <c r="H27" s="30">
        <f t="shared" si="2"/>
        <v>61.65848146377505</v>
      </c>
      <c r="I27" s="126">
        <f t="shared" si="2"/>
        <v>61.58112509904041</v>
      </c>
      <c r="J27" s="126">
        <f t="shared" si="3"/>
        <v>61.73390557939914</v>
      </c>
    </row>
    <row r="28" spans="4:8" ht="13.5" customHeight="1">
      <c r="D28" s="127"/>
      <c r="E28" s="127"/>
      <c r="F28" s="127"/>
      <c r="G28" s="53"/>
      <c r="H28" s="53" t="s">
        <v>150</v>
      </c>
    </row>
    <row r="29" ht="13.5" customHeight="1"/>
    <row r="30" ht="13.5" customHeight="1"/>
  </sheetData>
  <mergeCells count="6">
    <mergeCell ref="A3:A4"/>
    <mergeCell ref="C3:C4"/>
    <mergeCell ref="H3:J3"/>
    <mergeCell ref="B3:B4"/>
    <mergeCell ref="D3:E3"/>
    <mergeCell ref="F3:G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1" useFirstPageNumber="1" horizontalDpi="600" verticalDpi="600" orientation="portrait" paperSize="9" scale="94" r:id="rId2"/>
  <headerFooter alignWithMargins="0">
    <oddFooter>&amp;C&amp;"ＭＳ Ｐ明朝,標準"&amp;10-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3" width="5.25390625" style="1" customWidth="1"/>
    <col min="4" max="7" width="9.00390625" style="1" customWidth="1"/>
    <col min="8" max="10" width="8.75390625" style="1" customWidth="1"/>
    <col min="11" max="16384" width="9.00390625" style="1" customWidth="1"/>
  </cols>
  <sheetData>
    <row r="1" ht="18" customHeight="1">
      <c r="A1" s="221" t="s">
        <v>275</v>
      </c>
    </row>
    <row r="2" ht="17.25" customHeight="1" thickBot="1">
      <c r="A2" s="2" t="s">
        <v>171</v>
      </c>
    </row>
    <row r="3" spans="1:10" ht="14.25" thickTop="1">
      <c r="A3" s="222" t="s">
        <v>121</v>
      </c>
      <c r="B3" s="230" t="s">
        <v>123</v>
      </c>
      <c r="C3" s="222"/>
      <c r="D3" s="226" t="s">
        <v>124</v>
      </c>
      <c r="E3" s="227"/>
      <c r="F3" s="226" t="s">
        <v>125</v>
      </c>
      <c r="G3" s="227"/>
      <c r="H3" s="228" t="s">
        <v>126</v>
      </c>
      <c r="I3" s="228"/>
      <c r="J3" s="226"/>
    </row>
    <row r="4" spans="1:10" ht="13.5">
      <c r="A4" s="223"/>
      <c r="B4" s="231"/>
      <c r="C4" s="223"/>
      <c r="D4" s="3" t="s">
        <v>127</v>
      </c>
      <c r="E4" s="3" t="s">
        <v>128</v>
      </c>
      <c r="F4" s="4" t="s">
        <v>127</v>
      </c>
      <c r="G4" s="3" t="s">
        <v>128</v>
      </c>
      <c r="H4" s="3" t="s">
        <v>129</v>
      </c>
      <c r="I4" s="3" t="s">
        <v>130</v>
      </c>
      <c r="J4" s="5" t="s">
        <v>131</v>
      </c>
    </row>
    <row r="5" spans="1:10" ht="13.5">
      <c r="A5" s="77" t="s">
        <v>115</v>
      </c>
      <c r="B5" s="232">
        <v>2</v>
      </c>
      <c r="C5" s="233"/>
      <c r="D5" s="20">
        <v>579096</v>
      </c>
      <c r="E5" s="20">
        <v>278031</v>
      </c>
      <c r="F5" s="20">
        <v>358239</v>
      </c>
      <c r="G5" s="20">
        <v>168589</v>
      </c>
      <c r="H5" s="21">
        <v>61.86</v>
      </c>
      <c r="I5" s="21">
        <v>60.46</v>
      </c>
      <c r="J5" s="21">
        <v>62.99</v>
      </c>
    </row>
    <row r="6" spans="1:10" ht="15" customHeight="1">
      <c r="A6" s="79" t="s">
        <v>249</v>
      </c>
      <c r="B6" s="232">
        <v>2</v>
      </c>
      <c r="C6" s="233"/>
      <c r="D6" s="20">
        <v>604132</v>
      </c>
      <c r="E6" s="20">
        <v>290924</v>
      </c>
      <c r="F6" s="20">
        <v>357819</v>
      </c>
      <c r="G6" s="20">
        <v>168024</v>
      </c>
      <c r="H6" s="21">
        <v>59.23</v>
      </c>
      <c r="I6" s="21">
        <v>57.76</v>
      </c>
      <c r="J6" s="21">
        <v>60.6</v>
      </c>
    </row>
    <row r="7" spans="1:10" ht="15" customHeight="1">
      <c r="A7" s="77" t="s">
        <v>202</v>
      </c>
      <c r="B7" s="232">
        <v>4</v>
      </c>
      <c r="C7" s="233"/>
      <c r="D7" s="20">
        <v>634572</v>
      </c>
      <c r="E7" s="20">
        <v>306780</v>
      </c>
      <c r="F7" s="20">
        <v>522638</v>
      </c>
      <c r="G7" s="20">
        <v>247070</v>
      </c>
      <c r="H7" s="21">
        <v>82.36</v>
      </c>
      <c r="I7" s="21">
        <v>80.54</v>
      </c>
      <c r="J7" s="21">
        <v>84.07</v>
      </c>
    </row>
    <row r="8" spans="1:10" ht="15" customHeight="1">
      <c r="A8" s="78" t="s">
        <v>250</v>
      </c>
      <c r="B8" s="232">
        <v>2</v>
      </c>
      <c r="C8" s="233"/>
      <c r="D8" s="20">
        <v>665111</v>
      </c>
      <c r="E8" s="20">
        <v>322609</v>
      </c>
      <c r="F8" s="20">
        <v>330214</v>
      </c>
      <c r="G8" s="20">
        <v>157014</v>
      </c>
      <c r="H8" s="21">
        <v>49.65</v>
      </c>
      <c r="I8" s="21">
        <v>48.67</v>
      </c>
      <c r="J8" s="21">
        <v>50.57</v>
      </c>
    </row>
    <row r="9" spans="1:10" ht="15" customHeight="1">
      <c r="A9" s="78" t="s">
        <v>251</v>
      </c>
      <c r="B9" s="232">
        <v>2</v>
      </c>
      <c r="C9" s="234"/>
      <c r="D9" s="73">
        <v>688369</v>
      </c>
      <c r="E9" s="73">
        <v>334561</v>
      </c>
      <c r="F9" s="73">
        <v>310660</v>
      </c>
      <c r="G9" s="73">
        <v>149424</v>
      </c>
      <c r="H9" s="31">
        <v>45.13</v>
      </c>
      <c r="I9" s="31">
        <v>44.66</v>
      </c>
      <c r="J9" s="31">
        <v>45.57</v>
      </c>
    </row>
    <row r="10" spans="1:10" ht="15" customHeight="1">
      <c r="A10" s="156" t="s">
        <v>252</v>
      </c>
      <c r="B10" s="235">
        <v>4</v>
      </c>
      <c r="C10" s="236"/>
      <c r="D10" s="157">
        <v>699459</v>
      </c>
      <c r="E10" s="157">
        <v>339501</v>
      </c>
      <c r="F10" s="157">
        <v>471795</v>
      </c>
      <c r="G10" s="157">
        <v>225691</v>
      </c>
      <c r="H10" s="151">
        <v>67.45</v>
      </c>
      <c r="I10" s="151">
        <v>66.48</v>
      </c>
      <c r="J10" s="151">
        <v>68.37</v>
      </c>
    </row>
    <row r="11" spans="1:10" s="2" customFormat="1" ht="12" customHeight="1">
      <c r="A11" s="22"/>
      <c r="B11" s="232"/>
      <c r="C11" s="234"/>
      <c r="D11" s="20"/>
      <c r="E11" s="20"/>
      <c r="F11" s="20"/>
      <c r="G11" s="20"/>
      <c r="H11" s="21"/>
      <c r="I11" s="21"/>
      <c r="J11" s="21"/>
    </row>
    <row r="12" spans="1:10" ht="15" customHeight="1">
      <c r="A12" s="23" t="s">
        <v>135</v>
      </c>
      <c r="B12" s="232" t="s">
        <v>52</v>
      </c>
      <c r="C12" s="234"/>
      <c r="D12" s="20">
        <v>153493</v>
      </c>
      <c r="E12" s="20">
        <v>74111</v>
      </c>
      <c r="F12" s="20">
        <v>102086</v>
      </c>
      <c r="G12" s="20">
        <v>47743</v>
      </c>
      <c r="H12" s="21">
        <v>66.51</v>
      </c>
      <c r="I12" s="21">
        <v>64.42</v>
      </c>
      <c r="J12" s="21">
        <v>68.46</v>
      </c>
    </row>
    <row r="13" spans="1:10" ht="15" customHeight="1">
      <c r="A13" s="23" t="s">
        <v>136</v>
      </c>
      <c r="B13" s="232" t="s">
        <v>53</v>
      </c>
      <c r="C13" s="234"/>
      <c r="D13" s="20">
        <v>42392</v>
      </c>
      <c r="E13" s="20">
        <v>20590</v>
      </c>
      <c r="F13" s="20">
        <v>25689</v>
      </c>
      <c r="G13" s="20">
        <v>12494</v>
      </c>
      <c r="H13" s="21">
        <v>60.6</v>
      </c>
      <c r="I13" s="21">
        <v>60.68</v>
      </c>
      <c r="J13" s="21">
        <v>60.52</v>
      </c>
    </row>
    <row r="14" spans="1:10" ht="15" customHeight="1">
      <c r="A14" s="23" t="s">
        <v>137</v>
      </c>
      <c r="B14" s="232" t="s">
        <v>54</v>
      </c>
      <c r="C14" s="234"/>
      <c r="D14" s="20">
        <v>21274</v>
      </c>
      <c r="E14" s="20">
        <v>10218</v>
      </c>
      <c r="F14" s="20">
        <v>14021</v>
      </c>
      <c r="G14" s="20">
        <v>6761</v>
      </c>
      <c r="H14" s="21">
        <v>65.91</v>
      </c>
      <c r="I14" s="21">
        <v>66.17</v>
      </c>
      <c r="J14" s="21">
        <v>65.67</v>
      </c>
    </row>
    <row r="15" spans="1:10" ht="15" customHeight="1">
      <c r="A15" s="23" t="s">
        <v>138</v>
      </c>
      <c r="B15" s="232" t="s">
        <v>55</v>
      </c>
      <c r="C15" s="234"/>
      <c r="D15" s="20">
        <v>26381</v>
      </c>
      <c r="E15" s="20">
        <v>12803</v>
      </c>
      <c r="F15" s="20">
        <v>16919</v>
      </c>
      <c r="G15" s="20">
        <v>8120</v>
      </c>
      <c r="H15" s="21">
        <v>64.13</v>
      </c>
      <c r="I15" s="21">
        <v>63.42</v>
      </c>
      <c r="J15" s="21">
        <v>64.8</v>
      </c>
    </row>
    <row r="16" spans="1:10" ht="15" customHeight="1">
      <c r="A16" s="23" t="s">
        <v>139</v>
      </c>
      <c r="B16" s="232" t="s">
        <v>56</v>
      </c>
      <c r="C16" s="234"/>
      <c r="D16" s="20">
        <v>25538</v>
      </c>
      <c r="E16" s="20">
        <v>12153</v>
      </c>
      <c r="F16" s="20">
        <v>16814</v>
      </c>
      <c r="G16" s="20">
        <v>7937</v>
      </c>
      <c r="H16" s="21">
        <v>65.84</v>
      </c>
      <c r="I16" s="21">
        <v>65.31</v>
      </c>
      <c r="J16" s="21">
        <v>66.32</v>
      </c>
    </row>
    <row r="17" spans="1:10" ht="15" customHeight="1">
      <c r="A17" s="23" t="s">
        <v>140</v>
      </c>
      <c r="B17" s="232" t="s">
        <v>57</v>
      </c>
      <c r="C17" s="234"/>
      <c r="D17" s="20">
        <v>25942</v>
      </c>
      <c r="E17" s="20">
        <v>12518</v>
      </c>
      <c r="F17" s="20">
        <v>18149</v>
      </c>
      <c r="G17" s="20">
        <v>8661</v>
      </c>
      <c r="H17" s="21">
        <v>69.96</v>
      </c>
      <c r="I17" s="21">
        <v>69.19</v>
      </c>
      <c r="J17" s="21">
        <v>70.68</v>
      </c>
    </row>
    <row r="18" spans="1:10" ht="15" customHeight="1">
      <c r="A18" s="23" t="s">
        <v>141</v>
      </c>
      <c r="B18" s="232" t="s">
        <v>58</v>
      </c>
      <c r="C18" s="234"/>
      <c r="D18" s="20">
        <v>25151</v>
      </c>
      <c r="E18" s="20">
        <v>12332</v>
      </c>
      <c r="F18" s="20">
        <v>18500</v>
      </c>
      <c r="G18" s="20">
        <v>8931</v>
      </c>
      <c r="H18" s="21">
        <v>73.56</v>
      </c>
      <c r="I18" s="21">
        <v>72.42</v>
      </c>
      <c r="J18" s="21">
        <v>74.65</v>
      </c>
    </row>
    <row r="19" spans="1:10" ht="12" customHeight="1">
      <c r="A19" s="22"/>
      <c r="B19" s="232"/>
      <c r="C19" s="234"/>
      <c r="D19" s="20"/>
      <c r="E19" s="20"/>
      <c r="F19" s="20"/>
      <c r="G19" s="20"/>
      <c r="H19" s="21"/>
      <c r="I19" s="21"/>
      <c r="J19" s="21"/>
    </row>
    <row r="20" spans="1:10" ht="15" customHeight="1">
      <c r="A20" s="23" t="s">
        <v>142</v>
      </c>
      <c r="B20" s="232" t="s">
        <v>59</v>
      </c>
      <c r="C20" s="234"/>
      <c r="D20" s="20">
        <v>20682</v>
      </c>
      <c r="E20" s="20">
        <v>9871</v>
      </c>
      <c r="F20" s="20">
        <v>14671</v>
      </c>
      <c r="G20" s="20">
        <v>7000</v>
      </c>
      <c r="H20" s="21">
        <v>70.94</v>
      </c>
      <c r="I20" s="21">
        <v>70.91</v>
      </c>
      <c r="J20" s="21">
        <v>70.96</v>
      </c>
    </row>
    <row r="21" spans="1:10" ht="15" customHeight="1">
      <c r="A21" s="23" t="s">
        <v>143</v>
      </c>
      <c r="B21" s="232" t="s">
        <v>59</v>
      </c>
      <c r="C21" s="234"/>
      <c r="D21" s="20">
        <v>58088</v>
      </c>
      <c r="E21" s="20">
        <v>27893</v>
      </c>
      <c r="F21" s="20">
        <v>38510</v>
      </c>
      <c r="G21" s="20">
        <v>18333</v>
      </c>
      <c r="H21" s="21">
        <v>66.3</v>
      </c>
      <c r="I21" s="21">
        <v>65.73</v>
      </c>
      <c r="J21" s="21">
        <v>66.82</v>
      </c>
    </row>
    <row r="22" spans="1:10" ht="15" customHeight="1">
      <c r="A22" s="23" t="s">
        <v>144</v>
      </c>
      <c r="B22" s="232" t="s">
        <v>58</v>
      </c>
      <c r="C22" s="234"/>
      <c r="D22" s="20">
        <v>21667</v>
      </c>
      <c r="E22" s="20">
        <v>10413</v>
      </c>
      <c r="F22" s="20">
        <v>16448</v>
      </c>
      <c r="G22" s="20">
        <v>7861</v>
      </c>
      <c r="H22" s="21">
        <v>75.91</v>
      </c>
      <c r="I22" s="21">
        <v>75.49</v>
      </c>
      <c r="J22" s="21">
        <v>76.3</v>
      </c>
    </row>
    <row r="23" spans="1:10" ht="15" customHeight="1">
      <c r="A23" s="23" t="s">
        <v>145</v>
      </c>
      <c r="B23" s="232" t="s">
        <v>60</v>
      </c>
      <c r="C23" s="234"/>
      <c r="D23" s="20">
        <v>34648</v>
      </c>
      <c r="E23" s="20">
        <v>16553</v>
      </c>
      <c r="F23" s="20">
        <v>26393</v>
      </c>
      <c r="G23" s="20">
        <v>12501</v>
      </c>
      <c r="H23" s="21">
        <v>76.17</v>
      </c>
      <c r="I23" s="21">
        <v>75.52</v>
      </c>
      <c r="J23" s="21">
        <v>76.77</v>
      </c>
    </row>
    <row r="24" spans="1:10" ht="15" customHeight="1">
      <c r="A24" s="23" t="s">
        <v>146</v>
      </c>
      <c r="B24" s="232" t="s">
        <v>61</v>
      </c>
      <c r="C24" s="234"/>
      <c r="D24" s="20">
        <v>132550</v>
      </c>
      <c r="E24" s="20">
        <v>65287</v>
      </c>
      <c r="F24" s="20">
        <v>87756</v>
      </c>
      <c r="G24" s="20">
        <v>42504</v>
      </c>
      <c r="H24" s="21">
        <v>66.21</v>
      </c>
      <c r="I24" s="21">
        <v>65.1</v>
      </c>
      <c r="J24" s="21">
        <v>67.28</v>
      </c>
    </row>
    <row r="25" spans="1:10" ht="15" customHeight="1">
      <c r="A25" s="23" t="s">
        <v>147</v>
      </c>
      <c r="B25" s="232" t="s">
        <v>62</v>
      </c>
      <c r="C25" s="234"/>
      <c r="D25" s="20">
        <v>49957</v>
      </c>
      <c r="E25" s="20">
        <v>24268</v>
      </c>
      <c r="F25" s="20">
        <v>36342</v>
      </c>
      <c r="G25" s="20">
        <v>17524</v>
      </c>
      <c r="H25" s="21">
        <v>72.75</v>
      </c>
      <c r="I25" s="21">
        <v>72.21</v>
      </c>
      <c r="J25" s="21">
        <v>73.25</v>
      </c>
    </row>
    <row r="26" spans="1:10" ht="15" customHeight="1">
      <c r="A26" s="23" t="s">
        <v>148</v>
      </c>
      <c r="B26" s="232" t="s">
        <v>60</v>
      </c>
      <c r="C26" s="234"/>
      <c r="D26" s="20">
        <v>38676</v>
      </c>
      <c r="E26" s="20">
        <v>19105</v>
      </c>
      <c r="F26" s="20">
        <v>25836</v>
      </c>
      <c r="G26" s="20">
        <v>12605</v>
      </c>
      <c r="H26" s="21">
        <v>66.8</v>
      </c>
      <c r="I26" s="21">
        <v>65.98</v>
      </c>
      <c r="J26" s="21">
        <v>67.61</v>
      </c>
    </row>
    <row r="27" spans="1:10" ht="15" customHeight="1">
      <c r="A27" s="24" t="s">
        <v>149</v>
      </c>
      <c r="B27" s="237" t="s">
        <v>62</v>
      </c>
      <c r="C27" s="238"/>
      <c r="D27" s="25">
        <v>23020</v>
      </c>
      <c r="E27" s="25">
        <v>11386</v>
      </c>
      <c r="F27" s="25">
        <v>13661</v>
      </c>
      <c r="G27" s="25">
        <v>6716</v>
      </c>
      <c r="H27" s="26">
        <v>59.34</v>
      </c>
      <c r="I27" s="26">
        <v>58.98</v>
      </c>
      <c r="J27" s="26">
        <v>59.7</v>
      </c>
    </row>
    <row r="28" spans="8:10" ht="15" customHeight="1">
      <c r="H28" s="229" t="s">
        <v>150</v>
      </c>
      <c r="I28" s="229"/>
      <c r="J28" s="229"/>
    </row>
  </sheetData>
  <mergeCells count="29">
    <mergeCell ref="B25:C25"/>
    <mergeCell ref="B26:C26"/>
    <mergeCell ref="B27:C27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H28:J28"/>
    <mergeCell ref="H3:J3"/>
    <mergeCell ref="A3:A4"/>
    <mergeCell ref="F3:G3"/>
    <mergeCell ref="B3:C4"/>
    <mergeCell ref="D3:E3"/>
    <mergeCell ref="B6:C6"/>
    <mergeCell ref="B7:C7"/>
    <mergeCell ref="B8:C8"/>
    <mergeCell ref="B5:C5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2" useFirstPageNumber="1" horizontalDpi="600" verticalDpi="600" orientation="portrait" paperSize="9" scale="94" r:id="rId2"/>
  <headerFooter alignWithMargins="0">
    <oddFooter>&amp;C&amp;"ＭＳ Ｐ明朝,標準"&amp;10-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875" style="1" customWidth="1"/>
    <col min="3" max="3" width="6.75390625" style="1" customWidth="1"/>
    <col min="4" max="7" width="9.00390625" style="1" customWidth="1"/>
    <col min="8" max="10" width="8.75390625" style="1" customWidth="1"/>
    <col min="11" max="16384" width="9.00390625" style="1" customWidth="1"/>
  </cols>
  <sheetData>
    <row r="1" ht="18" customHeight="1">
      <c r="A1" s="221" t="s">
        <v>275</v>
      </c>
    </row>
    <row r="2" ht="20.25" customHeight="1" thickBot="1">
      <c r="A2" s="2" t="s">
        <v>170</v>
      </c>
    </row>
    <row r="3" spans="1:10" ht="14.25" thickTop="1">
      <c r="A3" s="222" t="s">
        <v>121</v>
      </c>
      <c r="B3" s="224" t="s">
        <v>203</v>
      </c>
      <c r="C3" s="239" t="s">
        <v>123</v>
      </c>
      <c r="D3" s="226" t="s">
        <v>124</v>
      </c>
      <c r="E3" s="227"/>
      <c r="F3" s="226" t="s">
        <v>125</v>
      </c>
      <c r="G3" s="227"/>
      <c r="H3" s="228" t="s">
        <v>126</v>
      </c>
      <c r="I3" s="228"/>
      <c r="J3" s="226"/>
    </row>
    <row r="4" spans="1:10" ht="13.5">
      <c r="A4" s="223"/>
      <c r="B4" s="225"/>
      <c r="C4" s="240"/>
      <c r="D4" s="10" t="s">
        <v>127</v>
      </c>
      <c r="E4" s="10" t="s">
        <v>128</v>
      </c>
      <c r="F4" s="10" t="s">
        <v>127</v>
      </c>
      <c r="G4" s="10" t="s">
        <v>128</v>
      </c>
      <c r="H4" s="10" t="s">
        <v>129</v>
      </c>
      <c r="I4" s="10" t="s">
        <v>130</v>
      </c>
      <c r="J4" s="18" t="s">
        <v>131</v>
      </c>
    </row>
    <row r="5" spans="1:10" ht="13.5">
      <c r="A5" s="77" t="s">
        <v>116</v>
      </c>
      <c r="B5" s="74"/>
      <c r="C5" s="75"/>
      <c r="D5" s="76"/>
      <c r="E5" s="76"/>
      <c r="F5" s="76"/>
      <c r="G5" s="76"/>
      <c r="H5" s="76"/>
      <c r="I5" s="76"/>
      <c r="J5" s="76"/>
    </row>
    <row r="6" spans="1:10" ht="15" customHeight="1">
      <c r="A6" s="79" t="s">
        <v>268</v>
      </c>
      <c r="B6" s="39">
        <v>42</v>
      </c>
      <c r="C6" s="14">
        <v>60</v>
      </c>
      <c r="D6" s="14">
        <v>556743</v>
      </c>
      <c r="E6" s="14">
        <v>267662</v>
      </c>
      <c r="F6" s="14">
        <v>451909</v>
      </c>
      <c r="G6" s="14">
        <v>212765</v>
      </c>
      <c r="H6" s="35">
        <v>81.17</v>
      </c>
      <c r="I6" s="35">
        <v>79.49</v>
      </c>
      <c r="J6" s="35">
        <v>82.73</v>
      </c>
    </row>
    <row r="7" spans="1:10" ht="15" customHeight="1">
      <c r="A7" s="77" t="s">
        <v>114</v>
      </c>
      <c r="B7" s="39">
        <v>43</v>
      </c>
      <c r="C7" s="14">
        <v>60</v>
      </c>
      <c r="D7" s="14">
        <v>544582</v>
      </c>
      <c r="E7" s="14">
        <v>263004</v>
      </c>
      <c r="F7" s="14">
        <v>417630</v>
      </c>
      <c r="G7" s="14">
        <v>196798</v>
      </c>
      <c r="H7" s="35">
        <v>76.69</v>
      </c>
      <c r="I7" s="35">
        <v>74.83</v>
      </c>
      <c r="J7" s="35">
        <v>78.43</v>
      </c>
    </row>
    <row r="8" spans="1:10" ht="15" customHeight="1">
      <c r="A8" s="78" t="s">
        <v>269</v>
      </c>
      <c r="B8" s="39">
        <v>43</v>
      </c>
      <c r="C8" s="14">
        <v>56</v>
      </c>
      <c r="D8" s="14">
        <v>564898</v>
      </c>
      <c r="E8" s="14">
        <v>274224</v>
      </c>
      <c r="F8" s="14">
        <v>382937</v>
      </c>
      <c r="G8" s="14">
        <v>180205</v>
      </c>
      <c r="H8" s="35">
        <v>67.79</v>
      </c>
      <c r="I8" s="35">
        <v>65.71</v>
      </c>
      <c r="J8" s="35">
        <v>69.75</v>
      </c>
    </row>
    <row r="9" spans="1:10" ht="15" customHeight="1">
      <c r="A9" s="78" t="s">
        <v>270</v>
      </c>
      <c r="B9" s="39">
        <v>42</v>
      </c>
      <c r="C9" s="14">
        <v>53</v>
      </c>
      <c r="D9" s="14">
        <v>468655</v>
      </c>
      <c r="E9" s="14">
        <v>227507</v>
      </c>
      <c r="F9" s="14">
        <v>301441</v>
      </c>
      <c r="G9" s="14">
        <v>141727</v>
      </c>
      <c r="H9" s="35">
        <v>64.32</v>
      </c>
      <c r="I9" s="35">
        <v>62.3</v>
      </c>
      <c r="J9" s="35">
        <v>66.23</v>
      </c>
    </row>
    <row r="10" spans="1:10" s="2" customFormat="1" ht="15" customHeight="1">
      <c r="A10" s="156" t="s">
        <v>271</v>
      </c>
      <c r="B10" s="124">
        <v>42</v>
      </c>
      <c r="C10" s="124">
        <v>56</v>
      </c>
      <c r="D10" s="124">
        <v>564825</v>
      </c>
      <c r="E10" s="124">
        <v>274189</v>
      </c>
      <c r="F10" s="124">
        <v>347667</v>
      </c>
      <c r="G10" s="124">
        <v>163991</v>
      </c>
      <c r="H10" s="158">
        <v>61.55</v>
      </c>
      <c r="I10" s="158">
        <v>59.81</v>
      </c>
      <c r="J10" s="158">
        <v>63.2</v>
      </c>
    </row>
    <row r="11" spans="1:10" s="2" customFormat="1" ht="15" customHeight="1">
      <c r="A11" s="36"/>
      <c r="B11" s="39"/>
      <c r="C11" s="14"/>
      <c r="D11" s="14"/>
      <c r="E11" s="14"/>
      <c r="F11" s="14"/>
      <c r="G11" s="14"/>
      <c r="H11" s="35"/>
      <c r="I11" s="35"/>
      <c r="J11" s="35"/>
    </row>
    <row r="12" spans="1:10" ht="15" customHeight="1">
      <c r="A12" s="34" t="s">
        <v>135</v>
      </c>
      <c r="B12" s="39">
        <v>9</v>
      </c>
      <c r="C12" s="14">
        <v>13</v>
      </c>
      <c r="D12" s="14">
        <v>151941</v>
      </c>
      <c r="E12" s="14">
        <v>73093</v>
      </c>
      <c r="F12" s="14">
        <v>87435</v>
      </c>
      <c r="G12" s="14">
        <v>39951</v>
      </c>
      <c r="H12" s="35">
        <v>57.55</v>
      </c>
      <c r="I12" s="35">
        <v>54.66</v>
      </c>
      <c r="J12" s="35">
        <v>60.22</v>
      </c>
    </row>
    <row r="13" spans="1:10" ht="15" customHeight="1">
      <c r="A13" s="34" t="s">
        <v>136</v>
      </c>
      <c r="B13" s="39">
        <v>3</v>
      </c>
      <c r="C13" s="14">
        <v>4</v>
      </c>
      <c r="D13" s="14">
        <v>42267</v>
      </c>
      <c r="E13" s="14">
        <v>20512</v>
      </c>
      <c r="F13" s="14">
        <v>26712</v>
      </c>
      <c r="G13" s="14">
        <v>12678</v>
      </c>
      <c r="H13" s="35">
        <v>63.2</v>
      </c>
      <c r="I13" s="35">
        <v>61.81</v>
      </c>
      <c r="J13" s="35">
        <v>64.51</v>
      </c>
    </row>
    <row r="14" spans="1:10" ht="15" customHeight="1">
      <c r="A14" s="34" t="s">
        <v>137</v>
      </c>
      <c r="B14" s="39">
        <v>1</v>
      </c>
      <c r="C14" s="14">
        <v>2</v>
      </c>
      <c r="D14" s="14">
        <v>21232</v>
      </c>
      <c r="E14" s="14">
        <v>10205</v>
      </c>
      <c r="F14" s="14">
        <v>9077</v>
      </c>
      <c r="G14" s="14">
        <v>4377</v>
      </c>
      <c r="H14" s="35">
        <v>42.75</v>
      </c>
      <c r="I14" s="35">
        <v>42.89</v>
      </c>
      <c r="J14" s="35">
        <v>42.62</v>
      </c>
    </row>
    <row r="15" spans="1:10" ht="24" customHeight="1">
      <c r="A15" s="54" t="s">
        <v>204</v>
      </c>
      <c r="B15" s="39">
        <v>2</v>
      </c>
      <c r="C15" s="14">
        <v>2</v>
      </c>
      <c r="D15" s="14" t="s">
        <v>28</v>
      </c>
      <c r="E15" s="14" t="s">
        <v>28</v>
      </c>
      <c r="F15" s="14" t="s">
        <v>28</v>
      </c>
      <c r="G15" s="14" t="s">
        <v>28</v>
      </c>
      <c r="H15" s="35" t="s">
        <v>28</v>
      </c>
      <c r="I15" s="35" t="s">
        <v>28</v>
      </c>
      <c r="J15" s="35" t="s">
        <v>28</v>
      </c>
    </row>
    <row r="16" spans="1:10" ht="15" customHeight="1">
      <c r="A16" s="34" t="s">
        <v>139</v>
      </c>
      <c r="B16" s="39">
        <v>2</v>
      </c>
      <c r="C16" s="14">
        <v>3</v>
      </c>
      <c r="D16" s="14">
        <v>25438</v>
      </c>
      <c r="E16" s="14">
        <v>12093</v>
      </c>
      <c r="F16" s="14">
        <v>18290</v>
      </c>
      <c r="G16" s="14">
        <v>8533</v>
      </c>
      <c r="H16" s="35">
        <v>71.9</v>
      </c>
      <c r="I16" s="35">
        <v>70.56</v>
      </c>
      <c r="J16" s="35">
        <v>73.11</v>
      </c>
    </row>
    <row r="17" spans="1:10" ht="15" customHeight="1">
      <c r="A17" s="34" t="s">
        <v>140</v>
      </c>
      <c r="B17" s="39">
        <v>2</v>
      </c>
      <c r="C17" s="14">
        <v>3</v>
      </c>
      <c r="D17" s="14">
        <v>25821</v>
      </c>
      <c r="E17" s="14">
        <v>12453</v>
      </c>
      <c r="F17" s="14">
        <v>20887</v>
      </c>
      <c r="G17" s="14">
        <v>9922</v>
      </c>
      <c r="H17" s="35">
        <v>80.89</v>
      </c>
      <c r="I17" s="35">
        <v>79.68</v>
      </c>
      <c r="J17" s="35">
        <v>82.02</v>
      </c>
    </row>
    <row r="18" spans="1:10" ht="15" customHeight="1">
      <c r="A18" s="34" t="s">
        <v>141</v>
      </c>
      <c r="B18" s="39">
        <v>2</v>
      </c>
      <c r="C18" s="14">
        <v>2</v>
      </c>
      <c r="D18" s="14" t="s">
        <v>28</v>
      </c>
      <c r="E18" s="14" t="s">
        <v>28</v>
      </c>
      <c r="F18" s="14" t="s">
        <v>28</v>
      </c>
      <c r="G18" s="14" t="s">
        <v>28</v>
      </c>
      <c r="H18" s="35" t="s">
        <v>28</v>
      </c>
      <c r="I18" s="35" t="s">
        <v>28</v>
      </c>
      <c r="J18" s="35" t="s">
        <v>28</v>
      </c>
    </row>
    <row r="19" spans="1:10" ht="15" customHeight="1">
      <c r="A19" s="36"/>
      <c r="B19" s="39"/>
      <c r="C19" s="14"/>
      <c r="D19" s="14"/>
      <c r="E19" s="14"/>
      <c r="F19" s="14"/>
      <c r="G19" s="14"/>
      <c r="H19" s="35"/>
      <c r="I19" s="35"/>
      <c r="J19" s="35"/>
    </row>
    <row r="20" spans="1:10" ht="15" customHeight="1">
      <c r="A20" s="34" t="s">
        <v>142</v>
      </c>
      <c r="B20" s="39">
        <v>1</v>
      </c>
      <c r="C20" s="14">
        <v>1</v>
      </c>
      <c r="D20" s="14" t="s">
        <v>28</v>
      </c>
      <c r="E20" s="14" t="s">
        <v>28</v>
      </c>
      <c r="F20" s="14" t="s">
        <v>28</v>
      </c>
      <c r="G20" s="14" t="s">
        <v>28</v>
      </c>
      <c r="H20" s="35" t="s">
        <v>28</v>
      </c>
      <c r="I20" s="35" t="s">
        <v>28</v>
      </c>
      <c r="J20" s="35" t="s">
        <v>28</v>
      </c>
    </row>
    <row r="21" spans="1:10" ht="15" customHeight="1">
      <c r="A21" s="34" t="s">
        <v>143</v>
      </c>
      <c r="B21" s="39">
        <v>3</v>
      </c>
      <c r="C21" s="14">
        <v>5</v>
      </c>
      <c r="D21" s="14">
        <v>58081</v>
      </c>
      <c r="E21" s="14">
        <v>27888</v>
      </c>
      <c r="F21" s="14">
        <v>38268</v>
      </c>
      <c r="G21" s="14">
        <v>18145</v>
      </c>
      <c r="H21" s="35">
        <v>65.89</v>
      </c>
      <c r="I21" s="35">
        <v>65.06</v>
      </c>
      <c r="J21" s="35">
        <v>66.65</v>
      </c>
    </row>
    <row r="22" spans="1:10" ht="15" customHeight="1">
      <c r="A22" s="34" t="s">
        <v>144</v>
      </c>
      <c r="B22" s="39">
        <v>1</v>
      </c>
      <c r="C22" s="14">
        <v>1</v>
      </c>
      <c r="D22" s="14" t="s">
        <v>28</v>
      </c>
      <c r="E22" s="14" t="s">
        <v>28</v>
      </c>
      <c r="F22" s="14" t="s">
        <v>28</v>
      </c>
      <c r="G22" s="14" t="s">
        <v>28</v>
      </c>
      <c r="H22" s="35" t="s">
        <v>28</v>
      </c>
      <c r="I22" s="35" t="s">
        <v>28</v>
      </c>
      <c r="J22" s="35" t="s">
        <v>28</v>
      </c>
    </row>
    <row r="23" spans="1:10" ht="15" customHeight="1">
      <c r="A23" s="34" t="s">
        <v>145</v>
      </c>
      <c r="B23" s="39">
        <v>2</v>
      </c>
      <c r="C23" s="14">
        <v>2</v>
      </c>
      <c r="D23" s="14" t="s">
        <v>28</v>
      </c>
      <c r="E23" s="14" t="s">
        <v>28</v>
      </c>
      <c r="F23" s="14" t="s">
        <v>28</v>
      </c>
      <c r="G23" s="14" t="s">
        <v>28</v>
      </c>
      <c r="H23" s="35" t="s">
        <v>28</v>
      </c>
      <c r="I23" s="35" t="s">
        <v>28</v>
      </c>
      <c r="J23" s="35" t="s">
        <v>28</v>
      </c>
    </row>
    <row r="24" spans="1:10" ht="15" customHeight="1">
      <c r="A24" s="34" t="s">
        <v>146</v>
      </c>
      <c r="B24" s="39">
        <v>8</v>
      </c>
      <c r="C24" s="14">
        <v>9</v>
      </c>
      <c r="D24" s="14">
        <v>132253</v>
      </c>
      <c r="E24" s="14">
        <v>65109</v>
      </c>
      <c r="F24" s="14">
        <v>76222</v>
      </c>
      <c r="G24" s="14">
        <v>36260</v>
      </c>
      <c r="H24" s="35">
        <v>57.63</v>
      </c>
      <c r="I24" s="35">
        <v>55.69</v>
      </c>
      <c r="J24" s="35">
        <v>59.52</v>
      </c>
    </row>
    <row r="25" spans="1:10" ht="15" customHeight="1">
      <c r="A25" s="34" t="s">
        <v>147</v>
      </c>
      <c r="B25" s="39">
        <v>3</v>
      </c>
      <c r="C25" s="14">
        <v>4</v>
      </c>
      <c r="D25" s="14">
        <v>50013</v>
      </c>
      <c r="E25" s="14">
        <v>24291</v>
      </c>
      <c r="F25" s="14">
        <v>36131</v>
      </c>
      <c r="G25" s="14">
        <v>17250</v>
      </c>
      <c r="H25" s="35">
        <v>72.24</v>
      </c>
      <c r="I25" s="35">
        <v>71.01</v>
      </c>
      <c r="J25" s="35">
        <v>73.4</v>
      </c>
    </row>
    <row r="26" spans="1:10" ht="24" customHeight="1">
      <c r="A26" s="54" t="s">
        <v>205</v>
      </c>
      <c r="B26" s="39">
        <v>2</v>
      </c>
      <c r="C26" s="14">
        <v>3</v>
      </c>
      <c r="D26" s="14">
        <v>34855</v>
      </c>
      <c r="E26" s="14">
        <v>17209</v>
      </c>
      <c r="F26" s="14">
        <v>23529</v>
      </c>
      <c r="G26" s="14">
        <v>11443</v>
      </c>
      <c r="H26" s="35">
        <v>67.51</v>
      </c>
      <c r="I26" s="35">
        <v>66.49</v>
      </c>
      <c r="J26" s="35">
        <v>68.49</v>
      </c>
    </row>
    <row r="27" spans="1:10" ht="15" customHeight="1">
      <c r="A27" s="37" t="s">
        <v>149</v>
      </c>
      <c r="B27" s="40">
        <v>1</v>
      </c>
      <c r="C27" s="15">
        <v>2</v>
      </c>
      <c r="D27" s="15">
        <v>22924</v>
      </c>
      <c r="E27" s="15">
        <v>11336</v>
      </c>
      <c r="F27" s="15">
        <v>11116</v>
      </c>
      <c r="G27" s="15">
        <v>5432</v>
      </c>
      <c r="H27" s="38">
        <v>48.49</v>
      </c>
      <c r="I27" s="38">
        <v>47.92</v>
      </c>
      <c r="J27" s="38">
        <v>49.05</v>
      </c>
    </row>
    <row r="28" spans="8:10" ht="15" customHeight="1">
      <c r="H28" s="229" t="s">
        <v>150</v>
      </c>
      <c r="I28" s="229"/>
      <c r="J28" s="229"/>
    </row>
  </sheetData>
  <mergeCells count="7">
    <mergeCell ref="H28:J28"/>
    <mergeCell ref="F3:G3"/>
    <mergeCell ref="H3:J3"/>
    <mergeCell ref="A3:A4"/>
    <mergeCell ref="B3:B4"/>
    <mergeCell ref="C3:C4"/>
    <mergeCell ref="D3:E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2" useFirstPageNumber="1" horizontalDpi="600" verticalDpi="600" orientation="portrait" paperSize="9" scale="94" r:id="rId2"/>
  <headerFooter alignWithMargins="0">
    <oddFooter>&amp;C&amp;"ＭＳ Ｐ明朝,標準"&amp;10-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0"/>
  <sheetViews>
    <sheetView zoomScaleSheetLayoutView="100" workbookViewId="0" topLeftCell="A1">
      <selection activeCell="A1" sqref="A1:C1"/>
    </sheetView>
  </sheetViews>
  <sheetFormatPr defaultColWidth="9.00390625" defaultRowHeight="13.5"/>
  <cols>
    <col min="1" max="1" width="4.875" style="1" customWidth="1"/>
    <col min="2" max="2" width="11.25390625" style="82" customWidth="1"/>
    <col min="3" max="3" width="9.25390625" style="1" customWidth="1"/>
    <col min="4" max="7" width="10.75390625" style="1" customWidth="1"/>
    <col min="8" max="10" width="7.75390625" style="1" customWidth="1"/>
    <col min="11" max="16384" width="9.00390625" style="1" customWidth="1"/>
  </cols>
  <sheetData>
    <row r="1" spans="1:3" ht="18" customHeight="1">
      <c r="A1" s="217" t="s">
        <v>275</v>
      </c>
      <c r="B1" s="218"/>
      <c r="C1" s="218"/>
    </row>
    <row r="2" ht="19.5" customHeight="1" thickBot="1">
      <c r="A2" s="2" t="s">
        <v>169</v>
      </c>
    </row>
    <row r="3" spans="1:10" ht="24" customHeight="1" thickTop="1">
      <c r="A3" s="227" t="s">
        <v>209</v>
      </c>
      <c r="B3" s="216" t="s">
        <v>210</v>
      </c>
      <c r="C3" s="242" t="s">
        <v>211</v>
      </c>
      <c r="D3" s="226" t="s">
        <v>124</v>
      </c>
      <c r="E3" s="227"/>
      <c r="F3" s="226" t="s">
        <v>125</v>
      </c>
      <c r="G3" s="227"/>
      <c r="H3" s="228" t="s">
        <v>126</v>
      </c>
      <c r="I3" s="228"/>
      <c r="J3" s="226"/>
    </row>
    <row r="4" spans="1:10" ht="21" customHeight="1">
      <c r="A4" s="215"/>
      <c r="B4" s="241"/>
      <c r="C4" s="243"/>
      <c r="D4" s="10" t="s">
        <v>127</v>
      </c>
      <c r="E4" s="10" t="s">
        <v>128</v>
      </c>
      <c r="F4" s="10" t="s">
        <v>127</v>
      </c>
      <c r="G4" s="10" t="s">
        <v>128</v>
      </c>
      <c r="H4" s="10" t="s">
        <v>129</v>
      </c>
      <c r="I4" s="10" t="s">
        <v>130</v>
      </c>
      <c r="J4" s="18" t="s">
        <v>131</v>
      </c>
    </row>
    <row r="5" spans="1:10" ht="14.25" customHeight="1">
      <c r="A5" s="244" t="s">
        <v>135</v>
      </c>
      <c r="B5" s="80" t="s">
        <v>230</v>
      </c>
      <c r="C5" s="31">
        <v>2</v>
      </c>
      <c r="D5" s="41">
        <v>135284</v>
      </c>
      <c r="E5" s="41">
        <v>64191</v>
      </c>
      <c r="F5" s="41">
        <v>109538</v>
      </c>
      <c r="G5" s="41">
        <v>50632</v>
      </c>
      <c r="H5" s="29">
        <v>80.84</v>
      </c>
      <c r="I5" s="29">
        <v>78.88</v>
      </c>
      <c r="J5" s="29">
        <v>82.6</v>
      </c>
    </row>
    <row r="6" spans="1:10" ht="14.25" customHeight="1">
      <c r="A6" s="245"/>
      <c r="B6" s="55" t="s">
        <v>31</v>
      </c>
      <c r="C6" s="31">
        <v>2</v>
      </c>
      <c r="D6" s="41">
        <v>139035</v>
      </c>
      <c r="E6" s="41">
        <v>66348</v>
      </c>
      <c r="F6" s="41">
        <v>108072</v>
      </c>
      <c r="G6" s="41">
        <v>49916</v>
      </c>
      <c r="H6" s="29">
        <v>77.73</v>
      </c>
      <c r="I6" s="29">
        <v>75.23</v>
      </c>
      <c r="J6" s="29">
        <v>80.01</v>
      </c>
    </row>
    <row r="7" spans="1:10" ht="14.25" customHeight="1">
      <c r="A7" s="245"/>
      <c r="B7" s="55" t="s">
        <v>32</v>
      </c>
      <c r="C7" s="31">
        <v>2</v>
      </c>
      <c r="D7" s="41">
        <v>142884</v>
      </c>
      <c r="E7" s="41">
        <v>68217</v>
      </c>
      <c r="F7" s="41">
        <v>111702</v>
      </c>
      <c r="G7" s="41">
        <v>51313</v>
      </c>
      <c r="H7" s="29">
        <v>78.18</v>
      </c>
      <c r="I7" s="29">
        <v>75.22</v>
      </c>
      <c r="J7" s="29">
        <v>80.88</v>
      </c>
    </row>
    <row r="8" spans="1:10" ht="14.25" customHeight="1">
      <c r="A8" s="245"/>
      <c r="B8" s="80" t="s">
        <v>33</v>
      </c>
      <c r="C8" s="31">
        <v>5</v>
      </c>
      <c r="D8" s="41">
        <v>147341</v>
      </c>
      <c r="E8" s="41">
        <v>70744</v>
      </c>
      <c r="F8" s="41">
        <v>105541</v>
      </c>
      <c r="G8" s="41">
        <v>48266</v>
      </c>
      <c r="H8" s="29">
        <v>71.63</v>
      </c>
      <c r="I8" s="29">
        <v>68.23</v>
      </c>
      <c r="J8" s="29">
        <v>74.77</v>
      </c>
    </row>
    <row r="9" spans="1:10" ht="14.25" customHeight="1">
      <c r="A9" s="245"/>
      <c r="B9" s="80" t="s">
        <v>34</v>
      </c>
      <c r="C9" s="31">
        <v>2</v>
      </c>
      <c r="D9" s="41">
        <v>149254</v>
      </c>
      <c r="E9" s="41">
        <v>71844</v>
      </c>
      <c r="F9" s="41">
        <v>82716</v>
      </c>
      <c r="G9" s="41">
        <v>37843</v>
      </c>
      <c r="H9" s="29">
        <v>55.42</v>
      </c>
      <c r="I9" s="29">
        <v>52.67</v>
      </c>
      <c r="J9" s="29">
        <v>57.97</v>
      </c>
    </row>
    <row r="10" spans="1:10" ht="14.25" customHeight="1">
      <c r="A10" s="245"/>
      <c r="B10" s="55" t="s">
        <v>231</v>
      </c>
      <c r="C10" s="31">
        <v>2</v>
      </c>
      <c r="D10" s="41">
        <v>151627</v>
      </c>
      <c r="E10" s="41">
        <v>73139</v>
      </c>
      <c r="F10" s="41">
        <v>84418</v>
      </c>
      <c r="G10" s="41">
        <v>38766</v>
      </c>
      <c r="H10" s="29">
        <v>55.67</v>
      </c>
      <c r="I10" s="29">
        <v>53</v>
      </c>
      <c r="J10" s="29">
        <v>58.16</v>
      </c>
    </row>
    <row r="11" spans="1:10" ht="14.25" customHeight="1">
      <c r="A11" s="245"/>
      <c r="B11" s="150" t="s">
        <v>151</v>
      </c>
      <c r="C11" s="151">
        <v>4</v>
      </c>
      <c r="D11" s="152">
        <v>151710</v>
      </c>
      <c r="E11" s="152">
        <v>73564</v>
      </c>
      <c r="F11" s="152">
        <v>101898</v>
      </c>
      <c r="G11" s="152">
        <v>47645</v>
      </c>
      <c r="H11" s="153">
        <v>67.17</v>
      </c>
      <c r="I11" s="153">
        <v>64.77</v>
      </c>
      <c r="J11" s="153">
        <v>69.43</v>
      </c>
    </row>
    <row r="12" spans="1:10" ht="14.25" customHeight="1">
      <c r="A12" s="214" t="s">
        <v>136</v>
      </c>
      <c r="B12" s="80" t="s">
        <v>232</v>
      </c>
      <c r="C12" s="31">
        <v>2</v>
      </c>
      <c r="D12" s="41">
        <v>34523</v>
      </c>
      <c r="E12" s="41">
        <v>16422</v>
      </c>
      <c r="F12" s="41">
        <v>32594</v>
      </c>
      <c r="G12" s="41">
        <v>15336</v>
      </c>
      <c r="H12" s="29">
        <v>94.41</v>
      </c>
      <c r="I12" s="29">
        <v>93.39</v>
      </c>
      <c r="J12" s="29">
        <v>95.34</v>
      </c>
    </row>
    <row r="13" spans="1:10" ht="14.25" customHeight="1">
      <c r="A13" s="214"/>
      <c r="B13" s="55" t="s">
        <v>31</v>
      </c>
      <c r="C13" s="31">
        <v>2</v>
      </c>
      <c r="D13" s="41">
        <v>36018</v>
      </c>
      <c r="E13" s="41">
        <v>17188</v>
      </c>
      <c r="F13" s="41">
        <v>34613</v>
      </c>
      <c r="G13" s="41">
        <v>16376</v>
      </c>
      <c r="H13" s="29">
        <v>96.1</v>
      </c>
      <c r="I13" s="29">
        <v>95.28</v>
      </c>
      <c r="J13" s="29">
        <v>96.85</v>
      </c>
    </row>
    <row r="14" spans="1:10" ht="14.25" customHeight="1">
      <c r="A14" s="214"/>
      <c r="B14" s="55" t="s">
        <v>32</v>
      </c>
      <c r="C14" s="31">
        <v>2</v>
      </c>
      <c r="D14" s="41">
        <v>38156</v>
      </c>
      <c r="E14" s="41">
        <v>18366</v>
      </c>
      <c r="F14" s="41">
        <v>36611</v>
      </c>
      <c r="G14" s="41">
        <v>17498</v>
      </c>
      <c r="H14" s="29">
        <v>95.95</v>
      </c>
      <c r="I14" s="29">
        <v>95.27</v>
      </c>
      <c r="J14" s="29">
        <v>96.58</v>
      </c>
    </row>
    <row r="15" spans="1:10" ht="14.25" customHeight="1">
      <c r="A15" s="214"/>
      <c r="B15" s="80" t="s">
        <v>33</v>
      </c>
      <c r="C15" s="31">
        <v>1</v>
      </c>
      <c r="D15" s="41" t="s">
        <v>29</v>
      </c>
      <c r="E15" s="41"/>
      <c r="F15" s="41"/>
      <c r="G15" s="41"/>
      <c r="H15" s="29"/>
      <c r="I15" s="29"/>
      <c r="J15" s="29"/>
    </row>
    <row r="16" spans="1:10" ht="14.25" customHeight="1">
      <c r="A16" s="214"/>
      <c r="B16" s="80" t="s">
        <v>34</v>
      </c>
      <c r="C16" s="31">
        <v>2</v>
      </c>
      <c r="D16" s="41">
        <v>41155</v>
      </c>
      <c r="E16" s="41">
        <v>19976</v>
      </c>
      <c r="F16" s="41">
        <v>36673</v>
      </c>
      <c r="G16" s="41">
        <v>17450</v>
      </c>
      <c r="H16" s="29">
        <v>89.11</v>
      </c>
      <c r="I16" s="29">
        <v>87.35</v>
      </c>
      <c r="J16" s="29">
        <v>90.76</v>
      </c>
    </row>
    <row r="17" spans="1:10" ht="14.25" customHeight="1">
      <c r="A17" s="214"/>
      <c r="B17" s="55" t="s">
        <v>233</v>
      </c>
      <c r="C17" s="31">
        <v>5</v>
      </c>
      <c r="D17" s="41">
        <v>41892</v>
      </c>
      <c r="E17" s="41">
        <v>20288</v>
      </c>
      <c r="F17" s="41">
        <v>37480</v>
      </c>
      <c r="G17" s="41">
        <v>17796</v>
      </c>
      <c r="H17" s="29">
        <v>89.47</v>
      </c>
      <c r="I17" s="29">
        <v>87.72</v>
      </c>
      <c r="J17" s="29">
        <v>91.11</v>
      </c>
    </row>
    <row r="18" spans="1:10" ht="14.25" customHeight="1">
      <c r="A18" s="214"/>
      <c r="B18" s="150" t="s">
        <v>152</v>
      </c>
      <c r="C18" s="151">
        <v>3</v>
      </c>
      <c r="D18" s="152">
        <v>41824</v>
      </c>
      <c r="E18" s="152">
        <v>20286</v>
      </c>
      <c r="F18" s="152">
        <v>35816</v>
      </c>
      <c r="G18" s="152">
        <v>17003</v>
      </c>
      <c r="H18" s="153">
        <v>85.64</v>
      </c>
      <c r="I18" s="153">
        <v>83.82</v>
      </c>
      <c r="J18" s="153">
        <v>87.35</v>
      </c>
    </row>
    <row r="19" spans="1:10" ht="14.25" customHeight="1">
      <c r="A19" s="214" t="s">
        <v>137</v>
      </c>
      <c r="B19" s="80" t="s">
        <v>234</v>
      </c>
      <c r="C19" s="31">
        <v>2</v>
      </c>
      <c r="D19" s="41">
        <v>19128</v>
      </c>
      <c r="E19" s="41">
        <v>9172</v>
      </c>
      <c r="F19" s="41">
        <v>17779</v>
      </c>
      <c r="G19" s="41">
        <v>8471</v>
      </c>
      <c r="H19" s="29">
        <v>92.95</v>
      </c>
      <c r="I19" s="29">
        <v>92.36</v>
      </c>
      <c r="J19" s="29">
        <v>93.49</v>
      </c>
    </row>
    <row r="20" spans="1:10" ht="14.25" customHeight="1">
      <c r="A20" s="214"/>
      <c r="B20" s="55" t="s">
        <v>35</v>
      </c>
      <c r="C20" s="31">
        <v>1</v>
      </c>
      <c r="D20" s="41" t="s">
        <v>29</v>
      </c>
      <c r="E20" s="41"/>
      <c r="F20" s="41"/>
      <c r="G20" s="41"/>
      <c r="H20" s="29"/>
      <c r="I20" s="29"/>
      <c r="J20" s="29"/>
    </row>
    <row r="21" spans="1:10" ht="14.25" customHeight="1">
      <c r="A21" s="214"/>
      <c r="B21" s="55" t="s">
        <v>36</v>
      </c>
      <c r="C21" s="31">
        <v>2</v>
      </c>
      <c r="D21" s="41">
        <v>19724</v>
      </c>
      <c r="E21" s="41">
        <v>9460</v>
      </c>
      <c r="F21" s="41">
        <v>16762</v>
      </c>
      <c r="G21" s="41">
        <v>7946</v>
      </c>
      <c r="H21" s="29">
        <v>84.98</v>
      </c>
      <c r="I21" s="29">
        <v>84</v>
      </c>
      <c r="J21" s="29">
        <v>85.89</v>
      </c>
    </row>
    <row r="22" spans="1:10" ht="14.25" customHeight="1">
      <c r="A22" s="214"/>
      <c r="B22" s="80" t="s">
        <v>37</v>
      </c>
      <c r="C22" s="31">
        <v>2</v>
      </c>
      <c r="D22" s="41">
        <v>20127</v>
      </c>
      <c r="E22" s="41">
        <v>9681</v>
      </c>
      <c r="F22" s="41">
        <v>18057</v>
      </c>
      <c r="G22" s="41">
        <v>8567</v>
      </c>
      <c r="H22" s="29">
        <v>89.72</v>
      </c>
      <c r="I22" s="29">
        <v>88.49</v>
      </c>
      <c r="J22" s="29">
        <v>90.85</v>
      </c>
    </row>
    <row r="23" spans="1:10" ht="14.25" customHeight="1">
      <c r="A23" s="214"/>
      <c r="B23" s="80" t="s">
        <v>235</v>
      </c>
      <c r="C23" s="31">
        <v>2</v>
      </c>
      <c r="D23" s="41">
        <v>20752</v>
      </c>
      <c r="E23" s="41">
        <v>9979</v>
      </c>
      <c r="F23" s="41">
        <v>17889</v>
      </c>
      <c r="G23" s="41">
        <v>8506</v>
      </c>
      <c r="H23" s="29">
        <v>86.2</v>
      </c>
      <c r="I23" s="29">
        <v>85.24</v>
      </c>
      <c r="J23" s="29">
        <v>87.1</v>
      </c>
    </row>
    <row r="24" spans="1:10" ht="14.25" customHeight="1">
      <c r="A24" s="214"/>
      <c r="B24" s="83" t="s">
        <v>236</v>
      </c>
      <c r="C24" s="31">
        <v>2</v>
      </c>
      <c r="D24" s="42">
        <v>21179</v>
      </c>
      <c r="E24" s="42">
        <v>10224</v>
      </c>
      <c r="F24" s="42">
        <v>11077</v>
      </c>
      <c r="G24" s="42">
        <v>5304</v>
      </c>
      <c r="H24" s="32">
        <v>52.3</v>
      </c>
      <c r="I24" s="32">
        <v>51.88</v>
      </c>
      <c r="J24" s="32">
        <v>52.7</v>
      </c>
    </row>
    <row r="25" spans="1:10" ht="14.25" customHeight="1">
      <c r="A25" s="214"/>
      <c r="B25" s="83" t="s">
        <v>237</v>
      </c>
      <c r="C25" s="31">
        <v>4</v>
      </c>
      <c r="D25" s="42">
        <v>21210</v>
      </c>
      <c r="E25" s="42">
        <v>10198</v>
      </c>
      <c r="F25" s="42">
        <v>16581</v>
      </c>
      <c r="G25" s="42">
        <v>7891</v>
      </c>
      <c r="H25" s="32">
        <v>78.18</v>
      </c>
      <c r="I25" s="32">
        <v>77.38</v>
      </c>
      <c r="J25" s="32">
        <v>78.91</v>
      </c>
    </row>
    <row r="26" spans="1:10" ht="14.25" customHeight="1">
      <c r="A26" s="214" t="s">
        <v>138</v>
      </c>
      <c r="B26" s="80" t="s">
        <v>238</v>
      </c>
      <c r="C26" s="31">
        <v>2</v>
      </c>
      <c r="D26" s="41">
        <v>21679</v>
      </c>
      <c r="E26" s="41">
        <v>10328</v>
      </c>
      <c r="F26" s="41">
        <v>20085</v>
      </c>
      <c r="G26" s="41">
        <v>9581</v>
      </c>
      <c r="H26" s="29">
        <v>92.65</v>
      </c>
      <c r="I26" s="29">
        <v>92.77</v>
      </c>
      <c r="J26" s="29">
        <v>92.54</v>
      </c>
    </row>
    <row r="27" spans="1:10" ht="14.25" customHeight="1">
      <c r="A27" s="214"/>
      <c r="B27" s="55" t="s">
        <v>38</v>
      </c>
      <c r="C27" s="31">
        <v>2</v>
      </c>
      <c r="D27" s="41">
        <v>22317</v>
      </c>
      <c r="E27" s="41">
        <v>10788</v>
      </c>
      <c r="F27" s="41">
        <v>16353</v>
      </c>
      <c r="G27" s="41">
        <v>7707</v>
      </c>
      <c r="H27" s="29">
        <v>73.28</v>
      </c>
      <c r="I27" s="29">
        <v>71.44</v>
      </c>
      <c r="J27" s="29">
        <v>74.99</v>
      </c>
    </row>
    <row r="28" spans="1:10" ht="14.25" customHeight="1">
      <c r="A28" s="214"/>
      <c r="B28" s="55" t="s">
        <v>39</v>
      </c>
      <c r="C28" s="31">
        <v>3</v>
      </c>
      <c r="D28" s="41">
        <v>22798</v>
      </c>
      <c r="E28" s="41">
        <v>11029</v>
      </c>
      <c r="F28" s="41">
        <v>20765</v>
      </c>
      <c r="G28" s="41">
        <v>9910</v>
      </c>
      <c r="H28" s="29">
        <v>91.08</v>
      </c>
      <c r="I28" s="29">
        <v>89.85</v>
      </c>
      <c r="J28" s="29">
        <v>92.23</v>
      </c>
    </row>
    <row r="29" spans="1:10" ht="14.25" customHeight="1">
      <c r="A29" s="214"/>
      <c r="B29" s="80" t="s">
        <v>40</v>
      </c>
      <c r="C29" s="31">
        <v>2</v>
      </c>
      <c r="D29" s="41">
        <v>23714</v>
      </c>
      <c r="E29" s="41">
        <v>11489</v>
      </c>
      <c r="F29" s="41">
        <v>13281</v>
      </c>
      <c r="G29" s="41">
        <v>6213</v>
      </c>
      <c r="H29" s="29">
        <v>56</v>
      </c>
      <c r="I29" s="29">
        <v>54.08</v>
      </c>
      <c r="J29" s="29">
        <v>57.82</v>
      </c>
    </row>
    <row r="30" spans="1:10" ht="14.25" customHeight="1">
      <c r="A30" s="214"/>
      <c r="B30" s="55" t="s">
        <v>41</v>
      </c>
      <c r="C30" s="31">
        <v>2</v>
      </c>
      <c r="D30" s="41">
        <v>25105</v>
      </c>
      <c r="E30" s="41">
        <v>12175</v>
      </c>
      <c r="F30" s="41">
        <v>22195</v>
      </c>
      <c r="G30" s="41">
        <v>10584</v>
      </c>
      <c r="H30" s="29">
        <v>88.41</v>
      </c>
      <c r="I30" s="29">
        <v>86.93</v>
      </c>
      <c r="J30" s="29">
        <v>89.8</v>
      </c>
    </row>
    <row r="31" spans="1:10" ht="14.25" customHeight="1">
      <c r="A31" s="214"/>
      <c r="B31" s="81" t="s">
        <v>63</v>
      </c>
      <c r="C31" s="31">
        <v>1</v>
      </c>
      <c r="D31" s="42" t="s">
        <v>207</v>
      </c>
      <c r="E31" s="41"/>
      <c r="F31" s="41"/>
      <c r="G31" s="41"/>
      <c r="H31" s="29"/>
      <c r="I31" s="29"/>
      <c r="J31" s="29"/>
    </row>
    <row r="32" spans="1:10" ht="14.25" customHeight="1">
      <c r="A32" s="214"/>
      <c r="B32" s="84" t="s">
        <v>239</v>
      </c>
      <c r="C32" s="49">
        <v>1</v>
      </c>
      <c r="D32" s="64" t="s">
        <v>207</v>
      </c>
      <c r="E32" s="42"/>
      <c r="F32" s="42"/>
      <c r="G32" s="42"/>
      <c r="H32" s="32"/>
      <c r="I32" s="32"/>
      <c r="J32" s="32"/>
    </row>
    <row r="33" spans="1:10" ht="14.25" customHeight="1">
      <c r="A33" s="214" t="s">
        <v>139</v>
      </c>
      <c r="B33" s="80" t="s">
        <v>240</v>
      </c>
      <c r="C33" s="31">
        <v>1</v>
      </c>
      <c r="D33" s="41" t="s">
        <v>29</v>
      </c>
      <c r="E33" s="41"/>
      <c r="F33" s="41"/>
      <c r="G33" s="41"/>
      <c r="H33" s="29"/>
      <c r="I33" s="29"/>
      <c r="J33" s="29"/>
    </row>
    <row r="34" spans="1:10" ht="14.25" customHeight="1">
      <c r="A34" s="214"/>
      <c r="B34" s="55" t="s">
        <v>42</v>
      </c>
      <c r="C34" s="31">
        <v>2</v>
      </c>
      <c r="D34" s="41">
        <v>21471</v>
      </c>
      <c r="E34" s="41">
        <v>10196</v>
      </c>
      <c r="F34" s="41">
        <v>19966</v>
      </c>
      <c r="G34" s="41">
        <v>9352</v>
      </c>
      <c r="H34" s="29">
        <v>92.99</v>
      </c>
      <c r="I34" s="29">
        <v>91.72</v>
      </c>
      <c r="J34" s="29">
        <v>94.14</v>
      </c>
    </row>
    <row r="35" spans="1:10" ht="14.25" customHeight="1">
      <c r="A35" s="214"/>
      <c r="B35" s="55" t="s">
        <v>43</v>
      </c>
      <c r="C35" s="31">
        <v>2</v>
      </c>
      <c r="D35" s="41">
        <v>22181</v>
      </c>
      <c r="E35" s="41">
        <v>10549</v>
      </c>
      <c r="F35" s="41">
        <v>13564</v>
      </c>
      <c r="G35" s="41">
        <v>6310</v>
      </c>
      <c r="H35" s="29">
        <v>61.15</v>
      </c>
      <c r="I35" s="29">
        <v>59.82</v>
      </c>
      <c r="J35" s="29">
        <v>62.36</v>
      </c>
    </row>
    <row r="36" spans="1:10" ht="14.25" customHeight="1">
      <c r="A36" s="214"/>
      <c r="B36" s="80" t="s">
        <v>241</v>
      </c>
      <c r="C36" s="31">
        <v>1</v>
      </c>
      <c r="D36" s="41" t="s">
        <v>29</v>
      </c>
      <c r="E36" s="41"/>
      <c r="F36" s="41"/>
      <c r="G36" s="41"/>
      <c r="H36" s="29"/>
      <c r="I36" s="29"/>
      <c r="J36" s="29"/>
    </row>
    <row r="37" spans="1:10" ht="14.25" customHeight="1">
      <c r="A37" s="214"/>
      <c r="B37" s="55" t="s">
        <v>44</v>
      </c>
      <c r="C37" s="31">
        <v>1</v>
      </c>
      <c r="D37" s="41" t="s">
        <v>29</v>
      </c>
      <c r="E37" s="41"/>
      <c r="F37" s="41"/>
      <c r="G37" s="41"/>
      <c r="H37" s="29"/>
      <c r="I37" s="29"/>
      <c r="J37" s="29"/>
    </row>
    <row r="38" spans="1:10" ht="14.25" customHeight="1">
      <c r="A38" s="214"/>
      <c r="B38" s="81" t="s">
        <v>242</v>
      </c>
      <c r="C38" s="31">
        <v>2</v>
      </c>
      <c r="D38" s="41">
        <v>25014</v>
      </c>
      <c r="E38" s="41">
        <v>11915</v>
      </c>
      <c r="F38" s="41">
        <v>13435</v>
      </c>
      <c r="G38" s="41">
        <v>6211</v>
      </c>
      <c r="H38" s="29">
        <v>53.71</v>
      </c>
      <c r="I38" s="29">
        <v>52.13</v>
      </c>
      <c r="J38" s="29">
        <v>55.15</v>
      </c>
    </row>
    <row r="39" spans="1:10" ht="14.25" customHeight="1">
      <c r="A39" s="214"/>
      <c r="B39" s="81" t="s">
        <v>153</v>
      </c>
      <c r="C39" s="31">
        <v>2</v>
      </c>
      <c r="D39" s="41">
        <v>25359</v>
      </c>
      <c r="E39" s="41">
        <v>12080</v>
      </c>
      <c r="F39" s="41">
        <v>19705</v>
      </c>
      <c r="G39" s="41">
        <v>9167</v>
      </c>
      <c r="H39" s="29">
        <v>77.7</v>
      </c>
      <c r="I39" s="29">
        <v>75.89</v>
      </c>
      <c r="J39" s="29">
        <v>79.36</v>
      </c>
    </row>
    <row r="40" spans="1:10" ht="14.25" customHeight="1">
      <c r="A40" s="214" t="s">
        <v>140</v>
      </c>
      <c r="B40" s="80" t="s">
        <v>161</v>
      </c>
      <c r="C40" s="31">
        <v>2</v>
      </c>
      <c r="D40" s="41">
        <v>24846</v>
      </c>
      <c r="E40" s="41">
        <v>11878</v>
      </c>
      <c r="F40" s="41">
        <v>23581</v>
      </c>
      <c r="G40" s="41">
        <v>11230</v>
      </c>
      <c r="H40" s="29">
        <v>94.91</v>
      </c>
      <c r="I40" s="29">
        <v>94.54</v>
      </c>
      <c r="J40" s="29">
        <v>95.24</v>
      </c>
    </row>
    <row r="41" spans="1:10" ht="14.25" customHeight="1">
      <c r="A41" s="214"/>
      <c r="B41" s="55" t="s">
        <v>45</v>
      </c>
      <c r="C41" s="31">
        <v>1</v>
      </c>
      <c r="D41" s="41" t="s">
        <v>29</v>
      </c>
      <c r="E41" s="41"/>
      <c r="F41" s="41"/>
      <c r="G41" s="41"/>
      <c r="H41" s="29"/>
      <c r="I41" s="29"/>
      <c r="J41" s="29"/>
    </row>
    <row r="42" spans="1:10" ht="14.25" customHeight="1">
      <c r="A42" s="214"/>
      <c r="B42" s="55" t="s">
        <v>243</v>
      </c>
      <c r="C42" s="31">
        <v>3</v>
      </c>
      <c r="D42" s="41">
        <v>25693</v>
      </c>
      <c r="E42" s="41">
        <v>12337</v>
      </c>
      <c r="F42" s="41">
        <v>20536</v>
      </c>
      <c r="G42" s="41">
        <v>9724</v>
      </c>
      <c r="H42" s="29">
        <v>79.93</v>
      </c>
      <c r="I42" s="29">
        <v>78.82</v>
      </c>
      <c r="J42" s="29">
        <v>80.95</v>
      </c>
    </row>
    <row r="43" spans="1:10" ht="14.25" customHeight="1">
      <c r="A43" s="214"/>
      <c r="B43" s="80" t="s">
        <v>46</v>
      </c>
      <c r="C43" s="31">
        <v>2</v>
      </c>
      <c r="D43" s="41">
        <v>26358</v>
      </c>
      <c r="E43" s="41">
        <v>12720</v>
      </c>
      <c r="F43" s="41">
        <v>23610</v>
      </c>
      <c r="G43" s="41">
        <v>11261</v>
      </c>
      <c r="H43" s="29">
        <v>89.57</v>
      </c>
      <c r="I43" s="29">
        <v>88.53</v>
      </c>
      <c r="J43" s="29">
        <v>90.55</v>
      </c>
    </row>
    <row r="44" spans="1:10" ht="14.25" customHeight="1">
      <c r="A44" s="214"/>
      <c r="B44" s="80" t="s">
        <v>47</v>
      </c>
      <c r="C44" s="31">
        <v>2</v>
      </c>
      <c r="D44" s="41">
        <v>26666</v>
      </c>
      <c r="E44" s="41">
        <v>12896</v>
      </c>
      <c r="F44" s="41">
        <v>18752</v>
      </c>
      <c r="G44" s="41">
        <v>8919</v>
      </c>
      <c r="H44" s="29">
        <v>70.32</v>
      </c>
      <c r="I44" s="29">
        <v>69.16</v>
      </c>
      <c r="J44" s="29">
        <v>71.41</v>
      </c>
    </row>
    <row r="45" spans="1:10" ht="14.25" customHeight="1">
      <c r="A45" s="214"/>
      <c r="B45" s="55" t="s">
        <v>244</v>
      </c>
      <c r="C45" s="31">
        <v>1</v>
      </c>
      <c r="D45" s="41" t="s">
        <v>207</v>
      </c>
      <c r="E45" s="41"/>
      <c r="F45" s="41"/>
      <c r="G45" s="41"/>
      <c r="H45" s="29"/>
      <c r="I45" s="29"/>
      <c r="J45" s="29"/>
    </row>
    <row r="46" spans="1:10" ht="14.25" customHeight="1">
      <c r="A46" s="214"/>
      <c r="B46" s="150" t="s">
        <v>154</v>
      </c>
      <c r="C46" s="151">
        <v>2</v>
      </c>
      <c r="D46" s="152">
        <v>25739</v>
      </c>
      <c r="E46" s="152">
        <v>12422</v>
      </c>
      <c r="F46" s="152">
        <v>23065</v>
      </c>
      <c r="G46" s="152">
        <v>11009</v>
      </c>
      <c r="H46" s="153">
        <v>89.61</v>
      </c>
      <c r="I46" s="153">
        <v>88.63</v>
      </c>
      <c r="J46" s="153">
        <v>90.53</v>
      </c>
    </row>
    <row r="47" spans="1:10" ht="14.25" customHeight="1">
      <c r="A47" s="214" t="s">
        <v>141</v>
      </c>
      <c r="B47" s="80" t="s">
        <v>245</v>
      </c>
      <c r="C47" s="31">
        <v>2</v>
      </c>
      <c r="D47" s="41">
        <v>19083</v>
      </c>
      <c r="E47" s="41">
        <v>9099</v>
      </c>
      <c r="F47" s="41">
        <v>12865</v>
      </c>
      <c r="G47" s="41">
        <v>6079</v>
      </c>
      <c r="H47" s="29">
        <v>67.42</v>
      </c>
      <c r="I47" s="29">
        <v>66.81</v>
      </c>
      <c r="J47" s="29">
        <v>67.97</v>
      </c>
    </row>
    <row r="48" spans="1:10" ht="14.25" customHeight="1">
      <c r="A48" s="214"/>
      <c r="B48" s="55" t="s">
        <v>48</v>
      </c>
      <c r="C48" s="31">
        <v>1</v>
      </c>
      <c r="D48" s="41" t="s">
        <v>29</v>
      </c>
      <c r="E48" s="41"/>
      <c r="F48" s="41"/>
      <c r="G48" s="41"/>
      <c r="H48" s="29"/>
      <c r="I48" s="29"/>
      <c r="J48" s="29"/>
    </row>
    <row r="49" spans="1:10" ht="14.25" customHeight="1">
      <c r="A49" s="214"/>
      <c r="B49" s="55" t="s">
        <v>49</v>
      </c>
      <c r="C49" s="31">
        <v>1</v>
      </c>
      <c r="D49" s="41" t="s">
        <v>29</v>
      </c>
      <c r="E49" s="41"/>
      <c r="F49" s="41"/>
      <c r="G49" s="41"/>
      <c r="H49" s="29"/>
      <c r="I49" s="29"/>
      <c r="J49" s="29"/>
    </row>
    <row r="50" spans="1:10" ht="14.25" customHeight="1">
      <c r="A50" s="214"/>
      <c r="B50" s="80" t="s">
        <v>50</v>
      </c>
      <c r="C50" s="31">
        <v>2</v>
      </c>
      <c r="D50" s="41">
        <v>21262</v>
      </c>
      <c r="E50" s="41">
        <v>10219</v>
      </c>
      <c r="F50" s="41">
        <v>16017</v>
      </c>
      <c r="G50" s="41">
        <v>7461</v>
      </c>
      <c r="H50" s="29">
        <v>75.33</v>
      </c>
      <c r="I50" s="29">
        <v>73.01</v>
      </c>
      <c r="J50" s="29">
        <v>77.48</v>
      </c>
    </row>
    <row r="51" spans="1:10" ht="14.25" customHeight="1">
      <c r="A51" s="214"/>
      <c r="B51" s="55" t="s">
        <v>51</v>
      </c>
      <c r="C51" s="31">
        <v>3</v>
      </c>
      <c r="D51" s="41">
        <v>23192</v>
      </c>
      <c r="E51" s="41">
        <v>11228</v>
      </c>
      <c r="F51" s="41">
        <v>19801</v>
      </c>
      <c r="G51" s="41">
        <v>9369</v>
      </c>
      <c r="H51" s="29">
        <v>85.38</v>
      </c>
      <c r="I51" s="29">
        <v>83.44</v>
      </c>
      <c r="J51" s="29">
        <v>87.19</v>
      </c>
    </row>
    <row r="52" spans="1:10" ht="14.25" customHeight="1">
      <c r="A52" s="214"/>
      <c r="B52" s="81" t="s">
        <v>64</v>
      </c>
      <c r="C52" s="31">
        <v>2</v>
      </c>
      <c r="D52" s="42">
        <v>24355</v>
      </c>
      <c r="E52" s="42">
        <v>11867</v>
      </c>
      <c r="F52" s="42">
        <v>18790</v>
      </c>
      <c r="G52" s="42">
        <v>8892</v>
      </c>
      <c r="H52" s="32">
        <v>77.15</v>
      </c>
      <c r="I52" s="32">
        <v>74.93</v>
      </c>
      <c r="J52" s="32">
        <v>79.26</v>
      </c>
    </row>
    <row r="53" spans="1:10" ht="14.25" customHeight="1">
      <c r="A53" s="214"/>
      <c r="B53" s="83" t="s">
        <v>155</v>
      </c>
      <c r="C53" s="31">
        <v>2</v>
      </c>
      <c r="D53" s="42">
        <v>25026</v>
      </c>
      <c r="E53" s="42">
        <v>12280</v>
      </c>
      <c r="F53" s="42">
        <v>13397</v>
      </c>
      <c r="G53" s="42">
        <v>6409</v>
      </c>
      <c r="H53" s="32">
        <v>53.53</v>
      </c>
      <c r="I53" s="32">
        <v>52.19</v>
      </c>
      <c r="J53" s="32">
        <v>54.83</v>
      </c>
    </row>
    <row r="54" spans="1:10" ht="14.25" customHeight="1">
      <c r="A54" s="219" t="s">
        <v>78</v>
      </c>
      <c r="B54" s="220"/>
      <c r="C54" s="31"/>
      <c r="D54" s="42"/>
      <c r="E54" s="42"/>
      <c r="F54" s="42"/>
      <c r="G54" s="42"/>
      <c r="H54" s="32"/>
      <c r="I54" s="32"/>
      <c r="J54" s="32"/>
    </row>
    <row r="55" spans="1:10" ht="14.25" customHeight="1">
      <c r="A55" s="123"/>
      <c r="B55" s="163" t="s">
        <v>156</v>
      </c>
      <c r="C55" s="151">
        <v>3</v>
      </c>
      <c r="D55" s="154">
        <v>54408</v>
      </c>
      <c r="E55" s="154">
        <v>26540</v>
      </c>
      <c r="F55" s="154">
        <v>38256</v>
      </c>
      <c r="G55" s="154">
        <v>18321</v>
      </c>
      <c r="H55" s="155">
        <v>70.31</v>
      </c>
      <c r="I55" s="155">
        <v>69.03</v>
      </c>
      <c r="J55" s="155">
        <v>71.53</v>
      </c>
    </row>
    <row r="56" spans="1:10" ht="14.25" customHeight="1">
      <c r="A56" s="219" t="s">
        <v>208</v>
      </c>
      <c r="B56" s="220"/>
      <c r="C56" s="151"/>
      <c r="D56" s="154"/>
      <c r="E56" s="154"/>
      <c r="F56" s="154"/>
      <c r="G56" s="154"/>
      <c r="H56" s="155"/>
      <c r="I56" s="155"/>
      <c r="J56" s="155"/>
    </row>
    <row r="57" spans="1:10" ht="14.25" customHeight="1">
      <c r="A57" s="123"/>
      <c r="B57" s="163" t="s">
        <v>248</v>
      </c>
      <c r="C57" s="151">
        <v>1</v>
      </c>
      <c r="D57" s="154" t="s">
        <v>207</v>
      </c>
      <c r="E57" s="154"/>
      <c r="F57" s="154"/>
      <c r="G57" s="154"/>
      <c r="H57" s="155"/>
      <c r="I57" s="155"/>
      <c r="J57" s="155"/>
    </row>
    <row r="58" spans="1:10" ht="14.25" customHeight="1">
      <c r="A58" s="219" t="s">
        <v>206</v>
      </c>
      <c r="B58" s="220"/>
      <c r="C58" s="151"/>
      <c r="D58" s="154"/>
      <c r="E58" s="154"/>
      <c r="F58" s="154"/>
      <c r="G58" s="154"/>
      <c r="H58" s="155"/>
      <c r="I58" s="155"/>
      <c r="J58" s="155"/>
    </row>
    <row r="59" spans="1:10" ht="14.25" customHeight="1">
      <c r="A59" s="123"/>
      <c r="B59" s="163" t="s">
        <v>246</v>
      </c>
      <c r="C59" s="151">
        <v>1</v>
      </c>
      <c r="D59" s="154" t="s">
        <v>207</v>
      </c>
      <c r="E59" s="154"/>
      <c r="F59" s="154"/>
      <c r="G59" s="154"/>
      <c r="H59" s="155"/>
      <c r="I59" s="155"/>
      <c r="J59" s="155"/>
    </row>
    <row r="60" spans="1:10" ht="14.25" customHeight="1">
      <c r="A60" s="219" t="s">
        <v>181</v>
      </c>
      <c r="B60" s="220"/>
      <c r="C60" s="151"/>
      <c r="D60" s="154"/>
      <c r="E60" s="154"/>
      <c r="F60" s="154"/>
      <c r="G60" s="154"/>
      <c r="H60" s="155"/>
      <c r="I60" s="155"/>
      <c r="J60" s="155"/>
    </row>
    <row r="61" spans="1:10" ht="14.25" customHeight="1">
      <c r="A61" s="123"/>
      <c r="B61" s="163" t="s">
        <v>247</v>
      </c>
      <c r="C61" s="151">
        <v>3</v>
      </c>
      <c r="D61" s="154">
        <v>56222</v>
      </c>
      <c r="E61" s="154">
        <v>26881</v>
      </c>
      <c r="F61" s="154">
        <v>44744</v>
      </c>
      <c r="G61" s="154">
        <v>20904</v>
      </c>
      <c r="H61" s="155">
        <v>79.58</v>
      </c>
      <c r="I61" s="155">
        <v>77.76</v>
      </c>
      <c r="J61" s="155">
        <v>81.25</v>
      </c>
    </row>
    <row r="62" spans="1:10" ht="14.25" customHeight="1">
      <c r="A62" s="123"/>
      <c r="B62" s="150"/>
      <c r="C62" s="151"/>
      <c r="D62" s="154"/>
      <c r="E62" s="154"/>
      <c r="F62" s="154"/>
      <c r="G62" s="154"/>
      <c r="H62" s="155"/>
      <c r="I62" s="155"/>
      <c r="J62" s="155"/>
    </row>
    <row r="63" spans="1:10" ht="13.5" customHeight="1">
      <c r="A63" s="128"/>
      <c r="B63" s="129"/>
      <c r="C63" s="128"/>
      <c r="D63" s="128"/>
      <c r="E63" s="130"/>
      <c r="F63" s="128"/>
      <c r="G63" s="131"/>
      <c r="H63" s="205" t="s">
        <v>150</v>
      </c>
      <c r="I63" s="128"/>
      <c r="J63" s="128"/>
    </row>
    <row r="64" ht="13.5" customHeight="1">
      <c r="E64" s="6"/>
    </row>
    <row r="65" ht="13.5" customHeight="1"/>
    <row r="66" ht="13.5" customHeight="1"/>
    <row r="67" ht="13.5" customHeight="1"/>
    <row r="68" ht="13.5" customHeight="1"/>
    <row r="69" ht="13.5" customHeight="1"/>
    <row r="79" spans="11:16" ht="13.5">
      <c r="K79" s="6"/>
      <c r="L79" s="6"/>
      <c r="M79" s="6"/>
      <c r="N79" s="7"/>
      <c r="O79" s="7"/>
      <c r="P79" s="7"/>
    </row>
    <row r="87" spans="11:16" ht="13.5">
      <c r="K87" s="6"/>
      <c r="L87" s="6"/>
      <c r="M87" s="6"/>
      <c r="N87" s="7"/>
      <c r="O87" s="7"/>
      <c r="P87" s="7"/>
    </row>
    <row r="96" spans="11:16" ht="13.5">
      <c r="K96" s="6"/>
      <c r="L96" s="6"/>
      <c r="M96" s="6"/>
      <c r="N96" s="7"/>
      <c r="O96" s="7"/>
      <c r="P96" s="7"/>
    </row>
    <row r="103" spans="11:16" ht="13.5">
      <c r="K103" s="6"/>
      <c r="L103" s="6"/>
      <c r="M103" s="6"/>
      <c r="N103" s="7"/>
      <c r="O103" s="7"/>
      <c r="P103" s="7"/>
    </row>
    <row r="112" spans="11:16" ht="13.5">
      <c r="K112" s="6"/>
      <c r="L112" s="6"/>
      <c r="M112" s="6"/>
      <c r="N112" s="7"/>
      <c r="O112" s="7"/>
      <c r="P112" s="7"/>
    </row>
    <row r="120" spans="11:16" ht="13.5">
      <c r="K120" s="6"/>
      <c r="L120" s="6"/>
      <c r="M120" s="6"/>
      <c r="N120" s="7"/>
      <c r="O120" s="7"/>
      <c r="P120" s="7"/>
    </row>
  </sheetData>
  <mergeCells count="18">
    <mergeCell ref="A33:A39"/>
    <mergeCell ref="A40:A46"/>
    <mergeCell ref="F3:G3"/>
    <mergeCell ref="H3:J3"/>
    <mergeCell ref="A3:A4"/>
    <mergeCell ref="B3:B4"/>
    <mergeCell ref="C3:C4"/>
    <mergeCell ref="D3:E3"/>
    <mergeCell ref="A1:C1"/>
    <mergeCell ref="A60:B60"/>
    <mergeCell ref="A58:B58"/>
    <mergeCell ref="A47:A53"/>
    <mergeCell ref="A54:B54"/>
    <mergeCell ref="A12:A18"/>
    <mergeCell ref="A19:A25"/>
    <mergeCell ref="A56:B56"/>
    <mergeCell ref="A5:A11"/>
    <mergeCell ref="A26:A32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3" useFirstPageNumber="1" horizontalDpi="600" verticalDpi="600" orientation="portrait" paperSize="9" scale="87" r:id="rId3"/>
  <headerFooter alignWithMargins="0">
    <oddFooter>&amp;C&amp;"ＭＳ Ｐ明朝,標準"&amp;10-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8.625" style="1" customWidth="1"/>
    <col min="3" max="3" width="8.75390625" style="1" customWidth="1"/>
    <col min="4" max="7" width="9.00390625" style="1" customWidth="1"/>
    <col min="8" max="10" width="8.625" style="1" customWidth="1"/>
    <col min="11" max="16384" width="9.00390625" style="1" customWidth="1"/>
  </cols>
  <sheetData>
    <row r="1" ht="18" customHeight="1">
      <c r="A1" s="221" t="s">
        <v>275</v>
      </c>
    </row>
    <row r="2" ht="20.25" customHeight="1" thickBot="1">
      <c r="A2" s="2" t="s">
        <v>172</v>
      </c>
    </row>
    <row r="3" spans="1:10" ht="14.25" thickTop="1">
      <c r="A3" s="222" t="s">
        <v>212</v>
      </c>
      <c r="B3" s="224" t="s">
        <v>213</v>
      </c>
      <c r="C3" s="239" t="s">
        <v>123</v>
      </c>
      <c r="D3" s="226" t="s">
        <v>124</v>
      </c>
      <c r="E3" s="227"/>
      <c r="F3" s="226" t="s">
        <v>125</v>
      </c>
      <c r="G3" s="227"/>
      <c r="H3" s="228" t="s">
        <v>126</v>
      </c>
      <c r="I3" s="228"/>
      <c r="J3" s="226"/>
    </row>
    <row r="4" spans="1:10" ht="13.5">
      <c r="A4" s="223"/>
      <c r="B4" s="225"/>
      <c r="C4" s="240"/>
      <c r="D4" s="3" t="s">
        <v>127</v>
      </c>
      <c r="E4" s="3" t="s">
        <v>128</v>
      </c>
      <c r="F4" s="4" t="s">
        <v>127</v>
      </c>
      <c r="G4" s="3" t="s">
        <v>128</v>
      </c>
      <c r="H4" s="3" t="s">
        <v>129</v>
      </c>
      <c r="I4" s="3" t="s">
        <v>130</v>
      </c>
      <c r="J4" s="5" t="s">
        <v>131</v>
      </c>
    </row>
    <row r="5" spans="1:10" ht="15.75" customHeight="1">
      <c r="A5" s="86" t="s">
        <v>228</v>
      </c>
      <c r="B5" s="27">
        <v>12</v>
      </c>
      <c r="C5" s="20">
        <v>22</v>
      </c>
      <c r="D5" s="20">
        <v>53110</v>
      </c>
      <c r="E5" s="20">
        <v>25485</v>
      </c>
      <c r="F5" s="20">
        <v>45975</v>
      </c>
      <c r="G5" s="20">
        <v>21850</v>
      </c>
      <c r="H5" s="21">
        <v>86.57</v>
      </c>
      <c r="I5" s="21">
        <v>85.74</v>
      </c>
      <c r="J5" s="21">
        <v>87.33</v>
      </c>
    </row>
    <row r="6" spans="1:10" ht="15.75" customHeight="1">
      <c r="A6" s="85" t="s">
        <v>30</v>
      </c>
      <c r="B6" s="27">
        <v>11</v>
      </c>
      <c r="C6" s="20">
        <v>20</v>
      </c>
      <c r="D6" s="20">
        <v>51591</v>
      </c>
      <c r="E6" s="20">
        <v>24854</v>
      </c>
      <c r="F6" s="20">
        <v>46897</v>
      </c>
      <c r="G6" s="20">
        <v>22273</v>
      </c>
      <c r="H6" s="21">
        <v>90.9</v>
      </c>
      <c r="I6" s="21">
        <v>89.62</v>
      </c>
      <c r="J6" s="21">
        <v>92.1</v>
      </c>
    </row>
    <row r="7" spans="1:10" ht="15.75" customHeight="1">
      <c r="A7" s="85" t="s">
        <v>31</v>
      </c>
      <c r="B7" s="27">
        <v>4</v>
      </c>
      <c r="C7" s="20">
        <v>8</v>
      </c>
      <c r="D7" s="20">
        <v>18626</v>
      </c>
      <c r="E7" s="20">
        <v>9031</v>
      </c>
      <c r="F7" s="20">
        <v>17868</v>
      </c>
      <c r="G7" s="20">
        <v>8574</v>
      </c>
      <c r="H7" s="21">
        <v>95.93</v>
      </c>
      <c r="I7" s="21">
        <v>94.99</v>
      </c>
      <c r="J7" s="21">
        <v>96.86</v>
      </c>
    </row>
    <row r="8" spans="1:10" ht="15.75" customHeight="1">
      <c r="A8" s="85" t="s">
        <v>32</v>
      </c>
      <c r="B8" s="27">
        <v>5</v>
      </c>
      <c r="C8" s="20">
        <v>10</v>
      </c>
      <c r="D8" s="20">
        <v>20418</v>
      </c>
      <c r="E8" s="20">
        <v>9925</v>
      </c>
      <c r="F8" s="20">
        <v>17555</v>
      </c>
      <c r="G8" s="20">
        <v>8427</v>
      </c>
      <c r="H8" s="21">
        <v>85.98</v>
      </c>
      <c r="I8" s="21">
        <v>84.91</v>
      </c>
      <c r="J8" s="21">
        <v>86.99</v>
      </c>
    </row>
    <row r="9" spans="1:10" ht="15.75" customHeight="1">
      <c r="A9" s="85" t="s">
        <v>33</v>
      </c>
      <c r="B9" s="27">
        <v>6</v>
      </c>
      <c r="C9" s="20">
        <v>12</v>
      </c>
      <c r="D9" s="20">
        <v>43048</v>
      </c>
      <c r="E9" s="20">
        <v>21169</v>
      </c>
      <c r="F9" s="20">
        <v>38578</v>
      </c>
      <c r="G9" s="20">
        <v>18642</v>
      </c>
      <c r="H9" s="21">
        <v>89.62</v>
      </c>
      <c r="I9" s="21">
        <v>88.06</v>
      </c>
      <c r="J9" s="21">
        <v>91.12</v>
      </c>
    </row>
    <row r="10" spans="1:10" ht="15.75" customHeight="1">
      <c r="A10" s="86" t="s">
        <v>34</v>
      </c>
      <c r="B10" s="27">
        <v>6</v>
      </c>
      <c r="C10" s="20">
        <v>12</v>
      </c>
      <c r="D10" s="20">
        <v>62264</v>
      </c>
      <c r="E10" s="20">
        <v>30524</v>
      </c>
      <c r="F10" s="20">
        <v>51471</v>
      </c>
      <c r="G10" s="20">
        <v>24728</v>
      </c>
      <c r="H10" s="21">
        <v>82.67</v>
      </c>
      <c r="I10" s="21">
        <v>81.01</v>
      </c>
      <c r="J10" s="21">
        <v>84.26</v>
      </c>
    </row>
    <row r="11" spans="1:10" ht="15.75" customHeight="1">
      <c r="A11" s="85" t="s">
        <v>229</v>
      </c>
      <c r="B11" s="88">
        <v>6</v>
      </c>
      <c r="C11" s="89">
        <v>11</v>
      </c>
      <c r="D11" s="89">
        <v>18602</v>
      </c>
      <c r="E11" s="89">
        <v>9078</v>
      </c>
      <c r="F11" s="89">
        <v>16549</v>
      </c>
      <c r="G11" s="89">
        <v>7963</v>
      </c>
      <c r="H11" s="90">
        <v>88.96</v>
      </c>
      <c r="I11" s="90">
        <v>87.72</v>
      </c>
      <c r="J11" s="90">
        <v>90.15</v>
      </c>
    </row>
    <row r="12" spans="1:10" ht="15.75" customHeight="1">
      <c r="A12" s="143" t="s">
        <v>152</v>
      </c>
      <c r="B12" s="144">
        <v>5</v>
      </c>
      <c r="C12" s="145">
        <v>8</v>
      </c>
      <c r="D12" s="145">
        <v>13208</v>
      </c>
      <c r="E12" s="145">
        <v>6423</v>
      </c>
      <c r="F12" s="145">
        <v>11539</v>
      </c>
      <c r="G12" s="145">
        <v>5550</v>
      </c>
      <c r="H12" s="146">
        <v>87.36371895820714</v>
      </c>
      <c r="I12" s="146">
        <v>86.40822045773004</v>
      </c>
      <c r="J12" s="146">
        <v>88.26823876197494</v>
      </c>
    </row>
    <row r="13" spans="1:10" s="2" customFormat="1" ht="15.75" customHeight="1">
      <c r="A13" s="56"/>
      <c r="B13" s="27"/>
      <c r="C13" s="20"/>
      <c r="D13" s="20"/>
      <c r="E13" s="20"/>
      <c r="F13" s="20"/>
      <c r="G13" s="20"/>
      <c r="H13" s="21"/>
      <c r="I13" s="21"/>
      <c r="J13" s="21"/>
    </row>
    <row r="14" spans="1:10" ht="15.75" customHeight="1">
      <c r="A14" s="23" t="s">
        <v>142</v>
      </c>
      <c r="B14" s="27" t="s">
        <v>28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1" t="s">
        <v>28</v>
      </c>
      <c r="I14" s="21" t="s">
        <v>28</v>
      </c>
      <c r="J14" s="21" t="s">
        <v>28</v>
      </c>
    </row>
    <row r="15" spans="1:10" ht="15.75" customHeight="1">
      <c r="A15" s="23" t="s">
        <v>143</v>
      </c>
      <c r="B15" s="27">
        <v>2</v>
      </c>
      <c r="C15" s="20">
        <v>3</v>
      </c>
      <c r="D15" s="20">
        <v>4392</v>
      </c>
      <c r="E15" s="20">
        <v>2145</v>
      </c>
      <c r="F15" s="20">
        <v>3991</v>
      </c>
      <c r="G15" s="20">
        <v>1938</v>
      </c>
      <c r="H15" s="21">
        <v>90.87</v>
      </c>
      <c r="I15" s="21">
        <v>90.35</v>
      </c>
      <c r="J15" s="21">
        <v>91.37</v>
      </c>
    </row>
    <row r="16" spans="1:10" ht="15.75" customHeight="1">
      <c r="A16" s="23" t="s">
        <v>144</v>
      </c>
      <c r="B16" s="27">
        <v>1</v>
      </c>
      <c r="C16" s="20">
        <v>3</v>
      </c>
      <c r="D16" s="20">
        <v>8816</v>
      </c>
      <c r="E16" s="20">
        <v>4278</v>
      </c>
      <c r="F16" s="20">
        <v>7548</v>
      </c>
      <c r="G16" s="20">
        <v>3612</v>
      </c>
      <c r="H16" s="21">
        <v>85.62</v>
      </c>
      <c r="I16" s="21">
        <v>84.43</v>
      </c>
      <c r="J16" s="21">
        <v>86.73</v>
      </c>
    </row>
    <row r="17" spans="1:10" ht="15.75" customHeight="1">
      <c r="A17" s="23" t="s">
        <v>145</v>
      </c>
      <c r="B17" s="27" t="s">
        <v>28</v>
      </c>
      <c r="C17" s="20" t="s">
        <v>28</v>
      </c>
      <c r="D17" s="20" t="s">
        <v>28</v>
      </c>
      <c r="E17" s="20" t="s">
        <v>28</v>
      </c>
      <c r="F17" s="20" t="s">
        <v>28</v>
      </c>
      <c r="G17" s="20" t="s">
        <v>28</v>
      </c>
      <c r="H17" s="21" t="s">
        <v>28</v>
      </c>
      <c r="I17" s="21" t="s">
        <v>28</v>
      </c>
      <c r="J17" s="21" t="s">
        <v>28</v>
      </c>
    </row>
    <row r="18" spans="1:10" ht="15.75" customHeight="1">
      <c r="A18" s="23" t="s">
        <v>146</v>
      </c>
      <c r="B18" s="27" t="s">
        <v>28</v>
      </c>
      <c r="C18" s="20" t="s">
        <v>28</v>
      </c>
      <c r="D18" s="20" t="s">
        <v>28</v>
      </c>
      <c r="E18" s="20" t="s">
        <v>28</v>
      </c>
      <c r="F18" s="20" t="s">
        <v>28</v>
      </c>
      <c r="G18" s="20" t="s">
        <v>28</v>
      </c>
      <c r="H18" s="21" t="s">
        <v>28</v>
      </c>
      <c r="I18" s="21" t="s">
        <v>28</v>
      </c>
      <c r="J18" s="21" t="s">
        <v>28</v>
      </c>
    </row>
    <row r="19" spans="1:10" ht="15.75" customHeight="1">
      <c r="A19" s="23" t="s">
        <v>147</v>
      </c>
      <c r="B19" s="27">
        <v>1</v>
      </c>
      <c r="C19" s="20">
        <v>1</v>
      </c>
      <c r="D19" s="20" t="s">
        <v>28</v>
      </c>
      <c r="E19" s="20" t="s">
        <v>28</v>
      </c>
      <c r="F19" s="20" t="s">
        <v>28</v>
      </c>
      <c r="G19" s="20" t="s">
        <v>28</v>
      </c>
      <c r="H19" s="21" t="s">
        <v>28</v>
      </c>
      <c r="I19" s="21" t="s">
        <v>28</v>
      </c>
      <c r="J19" s="21" t="s">
        <v>28</v>
      </c>
    </row>
    <row r="20" spans="1:10" ht="15.75" customHeight="1">
      <c r="A20" s="23" t="s">
        <v>148</v>
      </c>
      <c r="B20" s="27">
        <v>1</v>
      </c>
      <c r="C20" s="20">
        <v>1</v>
      </c>
      <c r="D20" s="20" t="s">
        <v>28</v>
      </c>
      <c r="E20" s="20" t="s">
        <v>28</v>
      </c>
      <c r="F20" s="20" t="s">
        <v>28</v>
      </c>
      <c r="G20" s="20" t="s">
        <v>28</v>
      </c>
      <c r="H20" s="21" t="s">
        <v>28</v>
      </c>
      <c r="I20" s="21" t="s">
        <v>28</v>
      </c>
      <c r="J20" s="21" t="s">
        <v>28</v>
      </c>
    </row>
    <row r="21" spans="1:10" ht="15.75" customHeight="1">
      <c r="A21" s="24" t="s">
        <v>149</v>
      </c>
      <c r="B21" s="44" t="s">
        <v>28</v>
      </c>
      <c r="C21" s="25" t="s">
        <v>28</v>
      </c>
      <c r="D21" s="25" t="s">
        <v>28</v>
      </c>
      <c r="E21" s="25" t="s">
        <v>28</v>
      </c>
      <c r="F21" s="25" t="s">
        <v>28</v>
      </c>
      <c r="G21" s="25" t="s">
        <v>28</v>
      </c>
      <c r="H21" s="26" t="s">
        <v>28</v>
      </c>
      <c r="I21" s="26" t="s">
        <v>28</v>
      </c>
      <c r="J21" s="26" t="s">
        <v>28</v>
      </c>
    </row>
    <row r="22" spans="1:10" ht="13.5" customHeight="1">
      <c r="A22" s="17"/>
      <c r="B22" s="16"/>
      <c r="C22" s="6"/>
      <c r="D22" s="6"/>
      <c r="E22" s="6"/>
      <c r="F22" s="6"/>
      <c r="G22" s="6"/>
      <c r="H22" s="49"/>
      <c r="I22" s="7"/>
      <c r="J22" s="64" t="s">
        <v>150</v>
      </c>
    </row>
  </sheetData>
  <mergeCells count="6">
    <mergeCell ref="F3:G3"/>
    <mergeCell ref="H3:J3"/>
    <mergeCell ref="A3:A4"/>
    <mergeCell ref="B3:B4"/>
    <mergeCell ref="C3:C4"/>
    <mergeCell ref="D3:E3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4" useFirstPageNumber="1" horizontalDpi="600" verticalDpi="600" orientation="portrait" paperSize="9" scale="94" r:id="rId2"/>
  <headerFooter alignWithMargins="0">
    <oddFooter>&amp;C&amp;"ＭＳ Ｐ明朝,標準"&amp;10-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10" width="9.375" style="1" customWidth="1"/>
    <col min="11" max="16384" width="9.00390625" style="1" customWidth="1"/>
  </cols>
  <sheetData>
    <row r="1" ht="18" customHeight="1">
      <c r="A1" s="221" t="s">
        <v>275</v>
      </c>
    </row>
    <row r="2" ht="20.25" customHeight="1" thickBot="1">
      <c r="A2" s="2" t="s">
        <v>173</v>
      </c>
    </row>
    <row r="3" spans="1:10" ht="14.25" thickTop="1">
      <c r="A3" s="222" t="s">
        <v>214</v>
      </c>
      <c r="B3" s="224" t="s">
        <v>215</v>
      </c>
      <c r="C3" s="246" t="s">
        <v>216</v>
      </c>
      <c r="D3" s="226" t="s">
        <v>124</v>
      </c>
      <c r="E3" s="227"/>
      <c r="F3" s="226" t="s">
        <v>125</v>
      </c>
      <c r="G3" s="227"/>
      <c r="H3" s="228" t="s">
        <v>126</v>
      </c>
      <c r="I3" s="228"/>
      <c r="J3" s="226"/>
    </row>
    <row r="4" spans="1:10" ht="13.5">
      <c r="A4" s="223"/>
      <c r="B4" s="225"/>
      <c r="C4" s="247"/>
      <c r="D4" s="3" t="s">
        <v>127</v>
      </c>
      <c r="E4" s="3" t="s">
        <v>128</v>
      </c>
      <c r="F4" s="3" t="s">
        <v>127</v>
      </c>
      <c r="G4" s="3" t="s">
        <v>128</v>
      </c>
      <c r="H4" s="3" t="s">
        <v>129</v>
      </c>
      <c r="I4" s="3" t="s">
        <v>130</v>
      </c>
      <c r="J4" s="5" t="s">
        <v>131</v>
      </c>
    </row>
    <row r="5" spans="1:10" ht="15.75" customHeight="1">
      <c r="A5" s="86" t="s">
        <v>272</v>
      </c>
      <c r="B5" s="27">
        <v>36</v>
      </c>
      <c r="C5" s="20">
        <v>769</v>
      </c>
      <c r="D5" s="20">
        <v>313674</v>
      </c>
      <c r="E5" s="20">
        <v>148793</v>
      </c>
      <c r="F5" s="20">
        <v>279289</v>
      </c>
      <c r="G5" s="20">
        <v>130908</v>
      </c>
      <c r="H5" s="21">
        <v>89.04</v>
      </c>
      <c r="I5" s="21">
        <v>87.98</v>
      </c>
      <c r="J5" s="21">
        <v>89.99</v>
      </c>
    </row>
    <row r="6" spans="1:10" ht="15.75" customHeight="1">
      <c r="A6" s="85" t="s">
        <v>30</v>
      </c>
      <c r="B6" s="27">
        <v>36</v>
      </c>
      <c r="C6" s="20">
        <v>717</v>
      </c>
      <c r="D6" s="20">
        <v>358549</v>
      </c>
      <c r="E6" s="20">
        <v>171143</v>
      </c>
      <c r="F6" s="20">
        <v>320738</v>
      </c>
      <c r="G6" s="20">
        <v>151068</v>
      </c>
      <c r="H6" s="21">
        <v>89.45</v>
      </c>
      <c r="I6" s="21">
        <v>88.27</v>
      </c>
      <c r="J6" s="21">
        <v>90.54</v>
      </c>
    </row>
    <row r="7" spans="1:10" ht="15.75" customHeight="1">
      <c r="A7" s="85" t="s">
        <v>31</v>
      </c>
      <c r="B7" s="27">
        <v>23</v>
      </c>
      <c r="C7" s="20">
        <v>496</v>
      </c>
      <c r="D7" s="20">
        <v>331136</v>
      </c>
      <c r="E7" s="20">
        <v>158616</v>
      </c>
      <c r="F7" s="20">
        <v>290147</v>
      </c>
      <c r="G7" s="20">
        <v>136580</v>
      </c>
      <c r="H7" s="21">
        <v>87.62</v>
      </c>
      <c r="I7" s="21">
        <v>86.11</v>
      </c>
      <c r="J7" s="21">
        <v>89.01</v>
      </c>
    </row>
    <row r="8" spans="1:10" ht="15.75" customHeight="1">
      <c r="A8" s="85" t="s">
        <v>32</v>
      </c>
      <c r="B8" s="27">
        <v>26</v>
      </c>
      <c r="C8" s="20">
        <v>507</v>
      </c>
      <c r="D8" s="20">
        <v>343652</v>
      </c>
      <c r="E8" s="20">
        <v>165215</v>
      </c>
      <c r="F8" s="20">
        <v>301078</v>
      </c>
      <c r="G8" s="20">
        <v>141950</v>
      </c>
      <c r="H8" s="21">
        <v>87.61</v>
      </c>
      <c r="I8" s="21">
        <v>85.92</v>
      </c>
      <c r="J8" s="21">
        <v>89.18</v>
      </c>
    </row>
    <row r="9" spans="1:10" ht="15.75" customHeight="1">
      <c r="A9" s="85" t="s">
        <v>33</v>
      </c>
      <c r="B9" s="27">
        <v>22</v>
      </c>
      <c r="C9" s="20">
        <v>444</v>
      </c>
      <c r="D9" s="20">
        <v>346645</v>
      </c>
      <c r="E9" s="20">
        <v>166734</v>
      </c>
      <c r="F9" s="20">
        <v>287636</v>
      </c>
      <c r="G9" s="20">
        <v>134661</v>
      </c>
      <c r="H9" s="21">
        <v>82.98</v>
      </c>
      <c r="I9" s="21">
        <v>80.76</v>
      </c>
      <c r="J9" s="21">
        <v>85.03</v>
      </c>
    </row>
    <row r="10" spans="1:10" ht="15.75" customHeight="1">
      <c r="A10" s="86" t="s">
        <v>34</v>
      </c>
      <c r="B10" s="27">
        <v>22</v>
      </c>
      <c r="C10" s="20">
        <v>434</v>
      </c>
      <c r="D10" s="20">
        <v>360204</v>
      </c>
      <c r="E10" s="20">
        <v>174420</v>
      </c>
      <c r="F10" s="20">
        <v>266794</v>
      </c>
      <c r="G10" s="20">
        <v>125666</v>
      </c>
      <c r="H10" s="21">
        <v>74.07</v>
      </c>
      <c r="I10" s="21">
        <v>72.05</v>
      </c>
      <c r="J10" s="21">
        <v>75.96</v>
      </c>
    </row>
    <row r="11" spans="1:10" ht="15.75" customHeight="1">
      <c r="A11" s="85" t="s">
        <v>273</v>
      </c>
      <c r="B11" s="91">
        <v>34</v>
      </c>
      <c r="C11" s="92">
        <v>601</v>
      </c>
      <c r="D11" s="92">
        <v>374441</v>
      </c>
      <c r="E11" s="92">
        <v>181278</v>
      </c>
      <c r="F11" s="92">
        <v>276344</v>
      </c>
      <c r="G11" s="92">
        <v>130317</v>
      </c>
      <c r="H11" s="93">
        <v>73.8</v>
      </c>
      <c r="I11" s="93">
        <v>71.89</v>
      </c>
      <c r="J11" s="93">
        <v>75.6</v>
      </c>
    </row>
    <row r="12" spans="1:10" ht="15.75" customHeight="1">
      <c r="A12" s="143" t="s">
        <v>152</v>
      </c>
      <c r="B12" s="147">
        <v>30</v>
      </c>
      <c r="C12" s="148">
        <v>491</v>
      </c>
      <c r="D12" s="148">
        <v>350257</v>
      </c>
      <c r="E12" s="148">
        <v>169326</v>
      </c>
      <c r="F12" s="148">
        <v>246158</v>
      </c>
      <c r="G12" s="148">
        <v>115335</v>
      </c>
      <c r="H12" s="149">
        <v>70.27925209203528</v>
      </c>
      <c r="I12" s="149">
        <v>68.11417029871373</v>
      </c>
      <c r="J12" s="149">
        <v>72.30546451409653</v>
      </c>
    </row>
    <row r="13" spans="1:10" s="2" customFormat="1" ht="15.75" customHeight="1">
      <c r="A13" s="22"/>
      <c r="B13" s="27"/>
      <c r="C13" s="20"/>
      <c r="D13" s="20"/>
      <c r="E13" s="20"/>
      <c r="F13" s="20"/>
      <c r="G13" s="20"/>
      <c r="H13" s="21"/>
      <c r="I13" s="21"/>
      <c r="J13" s="21"/>
    </row>
    <row r="14" spans="1:10" ht="15.75" customHeight="1">
      <c r="A14" s="23" t="s">
        <v>135</v>
      </c>
      <c r="B14" s="33">
        <v>1</v>
      </c>
      <c r="C14" s="20">
        <v>41</v>
      </c>
      <c r="D14" s="20">
        <v>150995</v>
      </c>
      <c r="E14" s="20">
        <v>72616</v>
      </c>
      <c r="F14" s="20">
        <v>81971</v>
      </c>
      <c r="G14" s="20">
        <v>37324</v>
      </c>
      <c r="H14" s="21">
        <v>54.29</v>
      </c>
      <c r="I14" s="21">
        <v>51.4</v>
      </c>
      <c r="J14" s="21">
        <v>56.96</v>
      </c>
    </row>
    <row r="15" spans="1:10" ht="15.75" customHeight="1">
      <c r="A15" s="23" t="s">
        <v>136</v>
      </c>
      <c r="B15" s="33">
        <v>1</v>
      </c>
      <c r="C15" s="20">
        <v>25</v>
      </c>
      <c r="D15" s="20">
        <v>41824</v>
      </c>
      <c r="E15" s="20">
        <v>20286</v>
      </c>
      <c r="F15" s="20">
        <v>35813</v>
      </c>
      <c r="G15" s="20">
        <v>17002</v>
      </c>
      <c r="H15" s="21">
        <v>85.63</v>
      </c>
      <c r="I15" s="21">
        <v>83.81</v>
      </c>
      <c r="J15" s="21">
        <v>87.34</v>
      </c>
    </row>
    <row r="16" spans="1:10" ht="15.75" customHeight="1">
      <c r="A16" s="23" t="s">
        <v>137</v>
      </c>
      <c r="B16" s="33">
        <v>1</v>
      </c>
      <c r="C16" s="20">
        <v>23</v>
      </c>
      <c r="D16" s="20">
        <v>21128</v>
      </c>
      <c r="E16" s="20">
        <v>10156</v>
      </c>
      <c r="F16" s="20">
        <v>16953</v>
      </c>
      <c r="G16" s="20">
        <v>7961</v>
      </c>
      <c r="H16" s="21">
        <v>80.24</v>
      </c>
      <c r="I16" s="21">
        <v>78.39</v>
      </c>
      <c r="J16" s="21">
        <v>81.95</v>
      </c>
    </row>
    <row r="17" spans="1:10" ht="15.75" customHeight="1">
      <c r="A17" s="23" t="s">
        <v>138</v>
      </c>
      <c r="B17" s="33">
        <v>1</v>
      </c>
      <c r="C17" s="20">
        <v>26</v>
      </c>
      <c r="D17" s="20">
        <v>25924</v>
      </c>
      <c r="E17" s="20">
        <v>12594</v>
      </c>
      <c r="F17" s="20">
        <v>22372</v>
      </c>
      <c r="G17" s="20">
        <v>10701</v>
      </c>
      <c r="H17" s="21">
        <v>86.3</v>
      </c>
      <c r="I17" s="21">
        <v>84.97</v>
      </c>
      <c r="J17" s="21">
        <v>87.55</v>
      </c>
    </row>
    <row r="18" spans="1:10" ht="15.75" customHeight="1">
      <c r="A18" s="23" t="s">
        <v>139</v>
      </c>
      <c r="B18" s="33">
        <v>1</v>
      </c>
      <c r="C18" s="20">
        <v>22</v>
      </c>
      <c r="D18" s="20">
        <v>25220</v>
      </c>
      <c r="E18" s="20">
        <v>11993</v>
      </c>
      <c r="F18" s="20">
        <v>19271</v>
      </c>
      <c r="G18" s="20">
        <v>8930</v>
      </c>
      <c r="H18" s="21">
        <v>76.41</v>
      </c>
      <c r="I18" s="21">
        <v>74.46</v>
      </c>
      <c r="J18" s="21">
        <v>78.18</v>
      </c>
    </row>
    <row r="19" spans="1:10" ht="15.75" customHeight="1">
      <c r="A19" s="23" t="s">
        <v>140</v>
      </c>
      <c r="B19" s="27" t="s">
        <v>28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1" t="s">
        <v>28</v>
      </c>
      <c r="I19" s="21" t="s">
        <v>28</v>
      </c>
      <c r="J19" s="21" t="s">
        <v>28</v>
      </c>
    </row>
    <row r="20" spans="1:10" ht="15.75" customHeight="1">
      <c r="A20" s="23" t="s">
        <v>141</v>
      </c>
      <c r="B20" s="27" t="s">
        <v>28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1" t="s">
        <v>28</v>
      </c>
      <c r="I20" s="21" t="s">
        <v>28</v>
      </c>
      <c r="J20" s="21" t="s">
        <v>28</v>
      </c>
    </row>
    <row r="21" spans="1:10" ht="15.75" customHeight="1">
      <c r="A21" s="23" t="s">
        <v>78</v>
      </c>
      <c r="B21" s="27" t="s">
        <v>28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1" t="s">
        <v>28</v>
      </c>
      <c r="I21" s="21" t="s">
        <v>28</v>
      </c>
      <c r="J21" s="21" t="s">
        <v>28</v>
      </c>
    </row>
    <row r="22" spans="1:10" ht="15.75" customHeight="1">
      <c r="A22" s="22"/>
      <c r="B22" s="33"/>
      <c r="C22" s="20"/>
      <c r="D22" s="20"/>
      <c r="E22" s="20"/>
      <c r="F22" s="20"/>
      <c r="G22" s="20"/>
      <c r="H22" s="21"/>
      <c r="I22" s="21"/>
      <c r="J22" s="21"/>
    </row>
    <row r="23" spans="1:10" ht="15.75" customHeight="1">
      <c r="A23" s="23" t="s">
        <v>142</v>
      </c>
      <c r="B23" s="33">
        <v>2</v>
      </c>
      <c r="C23" s="20">
        <v>27</v>
      </c>
      <c r="D23" s="20">
        <v>7542</v>
      </c>
      <c r="E23" s="20">
        <v>3610</v>
      </c>
      <c r="F23" s="20">
        <v>6605</v>
      </c>
      <c r="G23" s="20">
        <v>3138</v>
      </c>
      <c r="H23" s="21">
        <v>87.58</v>
      </c>
      <c r="I23" s="21">
        <v>86.93</v>
      </c>
      <c r="J23" s="21">
        <v>88.17</v>
      </c>
    </row>
    <row r="24" spans="1:10" ht="15.75" customHeight="1">
      <c r="A24" s="23" t="s">
        <v>143</v>
      </c>
      <c r="B24" s="27">
        <v>3</v>
      </c>
      <c r="C24" s="20">
        <v>44</v>
      </c>
      <c r="D24" s="20">
        <v>2843</v>
      </c>
      <c r="E24" s="20">
        <v>1385</v>
      </c>
      <c r="F24" s="20">
        <v>2443</v>
      </c>
      <c r="G24" s="20">
        <v>1192</v>
      </c>
      <c r="H24" s="21">
        <v>85.93</v>
      </c>
      <c r="I24" s="21">
        <v>86.06</v>
      </c>
      <c r="J24" s="21">
        <v>85.8</v>
      </c>
    </row>
    <row r="25" spans="1:10" ht="15.75" customHeight="1">
      <c r="A25" s="23" t="s">
        <v>144</v>
      </c>
      <c r="B25" s="33">
        <v>3</v>
      </c>
      <c r="C25" s="20">
        <v>43</v>
      </c>
      <c r="D25" s="20">
        <v>8816</v>
      </c>
      <c r="E25" s="20">
        <v>4278</v>
      </c>
      <c r="F25" s="20">
        <v>7551</v>
      </c>
      <c r="G25" s="20">
        <v>3613</v>
      </c>
      <c r="H25" s="21">
        <v>85.65</v>
      </c>
      <c r="I25" s="21">
        <v>84.46</v>
      </c>
      <c r="J25" s="21">
        <v>86.78</v>
      </c>
    </row>
    <row r="26" spans="1:10" ht="15.75" customHeight="1">
      <c r="A26" s="23" t="s">
        <v>145</v>
      </c>
      <c r="B26" s="33">
        <v>2</v>
      </c>
      <c r="C26" s="20">
        <v>30</v>
      </c>
      <c r="D26" s="20">
        <v>14145</v>
      </c>
      <c r="E26" s="20">
        <v>6818</v>
      </c>
      <c r="F26" s="20">
        <v>11999</v>
      </c>
      <c r="G26" s="20">
        <v>5682</v>
      </c>
      <c r="H26" s="21">
        <v>84.82856132909156</v>
      </c>
      <c r="I26" s="21">
        <v>83.33822235259606</v>
      </c>
      <c r="J26" s="21">
        <v>86.2153678176607</v>
      </c>
    </row>
    <row r="27" spans="1:10" ht="15.75" customHeight="1">
      <c r="A27" s="23" t="s">
        <v>146</v>
      </c>
      <c r="B27" s="33">
        <v>2</v>
      </c>
      <c r="C27" s="20">
        <v>35</v>
      </c>
      <c r="D27" s="20">
        <v>24175</v>
      </c>
      <c r="E27" s="20">
        <v>11968</v>
      </c>
      <c r="F27" s="20">
        <v>16868</v>
      </c>
      <c r="G27" s="20">
        <v>8014</v>
      </c>
      <c r="H27" s="21">
        <v>69.77456049638056</v>
      </c>
      <c r="I27" s="21">
        <v>66.96189839572193</v>
      </c>
      <c r="J27" s="21">
        <v>72.53215368231342</v>
      </c>
    </row>
    <row r="28" spans="1:10" ht="15.75" customHeight="1">
      <c r="A28" s="23" t="s">
        <v>147</v>
      </c>
      <c r="B28" s="33">
        <v>5</v>
      </c>
      <c r="C28" s="20">
        <v>74</v>
      </c>
      <c r="D28" s="20">
        <v>15254</v>
      </c>
      <c r="E28" s="20">
        <v>7427</v>
      </c>
      <c r="F28" s="20">
        <v>12657</v>
      </c>
      <c r="G28" s="20">
        <v>6118</v>
      </c>
      <c r="H28" s="21">
        <v>82.97495738822603</v>
      </c>
      <c r="I28" s="21">
        <v>82.3751178133836</v>
      </c>
      <c r="J28" s="21">
        <v>83.54414207231379</v>
      </c>
    </row>
    <row r="29" spans="1:10" ht="15.75" customHeight="1">
      <c r="A29" s="23" t="s">
        <v>148</v>
      </c>
      <c r="B29" s="33">
        <v>6</v>
      </c>
      <c r="C29" s="20">
        <v>81</v>
      </c>
      <c r="D29" s="20">
        <v>12391</v>
      </c>
      <c r="E29" s="20">
        <v>6195</v>
      </c>
      <c r="F29" s="20">
        <v>11655</v>
      </c>
      <c r="G29" s="20">
        <v>5660</v>
      </c>
      <c r="H29" s="21">
        <v>94.06020498749092</v>
      </c>
      <c r="I29" s="21">
        <v>91.36400322841001</v>
      </c>
      <c r="J29" s="21">
        <v>96.75597159457715</v>
      </c>
    </row>
    <row r="30" spans="1:10" ht="15.75" customHeight="1">
      <c r="A30" s="24" t="s">
        <v>149</v>
      </c>
      <c r="B30" s="28">
        <v>2</v>
      </c>
      <c r="C30" s="25">
        <v>20</v>
      </c>
      <c r="D30" s="25" t="s">
        <v>28</v>
      </c>
      <c r="E30" s="25" t="s">
        <v>28</v>
      </c>
      <c r="F30" s="25" t="s">
        <v>28</v>
      </c>
      <c r="G30" s="25" t="s">
        <v>28</v>
      </c>
      <c r="H30" s="26" t="s">
        <v>28</v>
      </c>
      <c r="I30" s="26" t="s">
        <v>28</v>
      </c>
      <c r="J30" s="26" t="s">
        <v>28</v>
      </c>
    </row>
    <row r="31" ht="16.5" customHeight="1">
      <c r="H31" s="49" t="s">
        <v>150</v>
      </c>
    </row>
  </sheetData>
  <mergeCells count="6">
    <mergeCell ref="D3:E3"/>
    <mergeCell ref="F3:G3"/>
    <mergeCell ref="H3:J3"/>
    <mergeCell ref="A3:A4"/>
    <mergeCell ref="B3:B4"/>
    <mergeCell ref="C3:C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4" useFirstPageNumber="1" horizontalDpi="600" verticalDpi="600" orientation="portrait" paperSize="9" scale="90" r:id="rId2"/>
  <headerFooter alignWithMargins="0">
    <oddFooter>&amp;C&amp;"ＭＳ Ｐ明朝,標準"&amp;10-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4.375" style="1" customWidth="1"/>
    <col min="3" max="3" width="12.75390625" style="1" customWidth="1"/>
    <col min="4" max="12" width="9.125" style="1" customWidth="1"/>
    <col min="13" max="14" width="9.00390625" style="1" customWidth="1"/>
    <col min="15" max="15" width="14.625" style="1" customWidth="1"/>
    <col min="16" max="16" width="10.375" style="1" customWidth="1"/>
    <col min="17" max="17" width="9.00390625" style="1" customWidth="1"/>
    <col min="18" max="18" width="15.375" style="1" customWidth="1"/>
    <col min="19" max="19" width="11.125" style="1" customWidth="1"/>
    <col min="20" max="16384" width="9.00390625" style="1" customWidth="1"/>
  </cols>
  <sheetData>
    <row r="1" ht="18" customHeight="1">
      <c r="A1" s="221" t="s">
        <v>275</v>
      </c>
    </row>
    <row r="2" ht="18" customHeight="1" thickBot="1">
      <c r="A2" s="2" t="s">
        <v>174</v>
      </c>
    </row>
    <row r="3" spans="1:12" ht="15" thickBot="1" thickTop="1">
      <c r="A3" s="11" t="s">
        <v>210</v>
      </c>
      <c r="B3" s="248" t="s">
        <v>217</v>
      </c>
      <c r="C3" s="249"/>
      <c r="D3" s="12" t="s">
        <v>127</v>
      </c>
      <c r="E3" s="12" t="s">
        <v>218</v>
      </c>
      <c r="F3" s="12" t="s">
        <v>219</v>
      </c>
      <c r="G3" s="12" t="s">
        <v>220</v>
      </c>
      <c r="H3" s="12" t="s">
        <v>221</v>
      </c>
      <c r="I3" s="12" t="s">
        <v>222</v>
      </c>
      <c r="J3" s="12" t="s">
        <v>223</v>
      </c>
      <c r="K3" s="12" t="s">
        <v>224</v>
      </c>
      <c r="L3" s="13" t="s">
        <v>225</v>
      </c>
    </row>
    <row r="4" spans="1:12" ht="15" customHeight="1" thickTop="1">
      <c r="A4" s="252" t="s">
        <v>69</v>
      </c>
      <c r="B4" s="250" t="s">
        <v>70</v>
      </c>
      <c r="C4" s="65" t="s">
        <v>71</v>
      </c>
      <c r="D4" s="66">
        <v>134027</v>
      </c>
      <c r="E4" s="47">
        <v>52111</v>
      </c>
      <c r="F4" s="47">
        <v>25265</v>
      </c>
      <c r="G4" s="47">
        <v>45288</v>
      </c>
      <c r="H4" s="47">
        <v>10610</v>
      </c>
      <c r="I4" s="47">
        <v>753</v>
      </c>
      <c r="J4" s="47" t="s">
        <v>28</v>
      </c>
      <c r="K4" s="47" t="s">
        <v>28</v>
      </c>
      <c r="L4" s="47" t="s">
        <v>28</v>
      </c>
    </row>
    <row r="5" spans="1:12" ht="15" customHeight="1">
      <c r="A5" s="253"/>
      <c r="B5" s="251"/>
      <c r="C5" s="67" t="s">
        <v>72</v>
      </c>
      <c r="D5" s="68">
        <v>100</v>
      </c>
      <c r="E5" s="45">
        <v>38.9</v>
      </c>
      <c r="F5" s="45">
        <v>18.9</v>
      </c>
      <c r="G5" s="45">
        <v>33.8</v>
      </c>
      <c r="H5" s="45">
        <v>7.9</v>
      </c>
      <c r="I5" s="45">
        <v>0.5</v>
      </c>
      <c r="J5" s="48" t="s">
        <v>28</v>
      </c>
      <c r="K5" s="48" t="s">
        <v>28</v>
      </c>
      <c r="L5" s="48" t="s">
        <v>28</v>
      </c>
    </row>
    <row r="6" spans="1:12" ht="15" customHeight="1">
      <c r="A6" s="253"/>
      <c r="B6" s="251"/>
      <c r="C6" s="67" t="s">
        <v>73</v>
      </c>
      <c r="D6" s="69" t="s">
        <v>226</v>
      </c>
      <c r="E6" s="70" t="s">
        <v>159</v>
      </c>
      <c r="F6" s="71" t="s">
        <v>158</v>
      </c>
      <c r="G6" s="71" t="s">
        <v>158</v>
      </c>
      <c r="H6" s="71" t="s">
        <v>158</v>
      </c>
      <c r="I6" s="71" t="s">
        <v>158</v>
      </c>
      <c r="J6" s="70" t="s">
        <v>28</v>
      </c>
      <c r="K6" s="70" t="s">
        <v>28</v>
      </c>
      <c r="L6" s="70" t="s">
        <v>28</v>
      </c>
    </row>
    <row r="7" spans="1:12" ht="15" customHeight="1">
      <c r="A7" s="254"/>
      <c r="B7" s="251" t="s">
        <v>74</v>
      </c>
      <c r="C7" s="67" t="s">
        <v>71</v>
      </c>
      <c r="D7" s="72">
        <v>137945</v>
      </c>
      <c r="E7" s="48">
        <v>90567</v>
      </c>
      <c r="F7" s="48">
        <v>31825</v>
      </c>
      <c r="G7" s="48" t="s">
        <v>28</v>
      </c>
      <c r="H7" s="48">
        <v>15553</v>
      </c>
      <c r="I7" s="48" t="s">
        <v>28</v>
      </c>
      <c r="J7" s="48" t="s">
        <v>28</v>
      </c>
      <c r="K7" s="48" t="s">
        <v>28</v>
      </c>
      <c r="L7" s="48" t="s">
        <v>28</v>
      </c>
    </row>
    <row r="8" spans="1:12" ht="15" customHeight="1">
      <c r="A8" s="254"/>
      <c r="B8" s="251"/>
      <c r="C8" s="67" t="s">
        <v>72</v>
      </c>
      <c r="D8" s="68">
        <v>100</v>
      </c>
      <c r="E8" s="45">
        <v>65.6</v>
      </c>
      <c r="F8" s="45">
        <v>23.1</v>
      </c>
      <c r="G8" s="48" t="s">
        <v>28</v>
      </c>
      <c r="H8" s="45">
        <v>11.3</v>
      </c>
      <c r="I8" s="48" t="s">
        <v>28</v>
      </c>
      <c r="J8" s="48" t="s">
        <v>28</v>
      </c>
      <c r="K8" s="48" t="s">
        <v>28</v>
      </c>
      <c r="L8" s="48" t="s">
        <v>28</v>
      </c>
    </row>
    <row r="9" spans="1:12" ht="15" customHeight="1">
      <c r="A9" s="254"/>
      <c r="B9" s="260"/>
      <c r="C9" s="67" t="s">
        <v>73</v>
      </c>
      <c r="D9" s="69" t="s">
        <v>157</v>
      </c>
      <c r="E9" s="70" t="s">
        <v>159</v>
      </c>
      <c r="F9" s="71" t="s">
        <v>158</v>
      </c>
      <c r="G9" s="70" t="s">
        <v>28</v>
      </c>
      <c r="H9" s="71" t="s">
        <v>158</v>
      </c>
      <c r="I9" s="70" t="s">
        <v>28</v>
      </c>
      <c r="J9" s="70" t="s">
        <v>28</v>
      </c>
      <c r="K9" s="70" t="s">
        <v>28</v>
      </c>
      <c r="L9" s="70" t="s">
        <v>28</v>
      </c>
    </row>
    <row r="10" spans="1:12" ht="15" customHeight="1">
      <c r="A10" s="254"/>
      <c r="B10" s="251" t="s">
        <v>75</v>
      </c>
      <c r="C10" s="67" t="s">
        <v>71</v>
      </c>
      <c r="D10" s="72">
        <v>126670</v>
      </c>
      <c r="E10" s="48">
        <v>87683</v>
      </c>
      <c r="F10" s="48" t="s">
        <v>28</v>
      </c>
      <c r="G10" s="48" t="s">
        <v>28</v>
      </c>
      <c r="H10" s="48">
        <v>31737</v>
      </c>
      <c r="I10" s="48">
        <v>7250</v>
      </c>
      <c r="J10" s="48" t="s">
        <v>28</v>
      </c>
      <c r="K10" s="48" t="s">
        <v>28</v>
      </c>
      <c r="L10" s="48" t="s">
        <v>28</v>
      </c>
    </row>
    <row r="11" spans="1:12" ht="15" customHeight="1">
      <c r="A11" s="254"/>
      <c r="B11" s="251"/>
      <c r="C11" s="67" t="s">
        <v>72</v>
      </c>
      <c r="D11" s="68">
        <v>100</v>
      </c>
      <c r="E11" s="45">
        <v>69.2</v>
      </c>
      <c r="F11" s="48" t="s">
        <v>28</v>
      </c>
      <c r="G11" s="48" t="s">
        <v>28</v>
      </c>
      <c r="H11" s="45">
        <v>25.1</v>
      </c>
      <c r="I11" s="45">
        <v>5.7</v>
      </c>
      <c r="J11" s="48" t="s">
        <v>28</v>
      </c>
      <c r="K11" s="48" t="s">
        <v>28</v>
      </c>
      <c r="L11" s="48" t="s">
        <v>28</v>
      </c>
    </row>
    <row r="12" spans="1:12" ht="15" customHeight="1" thickBot="1">
      <c r="A12" s="254"/>
      <c r="B12" s="251"/>
      <c r="C12" s="67" t="s">
        <v>73</v>
      </c>
      <c r="D12" s="69" t="s">
        <v>157</v>
      </c>
      <c r="E12" s="70" t="s">
        <v>159</v>
      </c>
      <c r="F12" s="46" t="s">
        <v>28</v>
      </c>
      <c r="G12" s="70" t="s">
        <v>28</v>
      </c>
      <c r="H12" s="71" t="s">
        <v>158</v>
      </c>
      <c r="I12" s="71" t="s">
        <v>158</v>
      </c>
      <c r="J12" s="70" t="s">
        <v>28</v>
      </c>
      <c r="K12" s="70" t="s">
        <v>28</v>
      </c>
      <c r="L12" s="70" t="s">
        <v>28</v>
      </c>
    </row>
    <row r="13" spans="1:12" ht="15" customHeight="1" thickTop="1">
      <c r="A13" s="252" t="s">
        <v>76</v>
      </c>
      <c r="B13" s="250" t="s">
        <v>70</v>
      </c>
      <c r="C13" s="65" t="s">
        <v>71</v>
      </c>
      <c r="D13" s="66">
        <v>140086</v>
      </c>
      <c r="E13" s="47">
        <v>52964</v>
      </c>
      <c r="F13" s="48" t="s">
        <v>28</v>
      </c>
      <c r="G13" s="47">
        <v>58781</v>
      </c>
      <c r="H13" s="47">
        <v>12538</v>
      </c>
      <c r="I13" s="47" t="s">
        <v>28</v>
      </c>
      <c r="J13" s="47" t="s">
        <v>28</v>
      </c>
      <c r="K13" s="47" t="s">
        <v>28</v>
      </c>
      <c r="L13" s="47">
        <v>15803</v>
      </c>
    </row>
    <row r="14" spans="1:12" ht="15" customHeight="1">
      <c r="A14" s="253"/>
      <c r="B14" s="251"/>
      <c r="C14" s="67" t="s">
        <v>72</v>
      </c>
      <c r="D14" s="68">
        <v>100</v>
      </c>
      <c r="E14" s="45">
        <v>37.8</v>
      </c>
      <c r="F14" s="48" t="s">
        <v>28</v>
      </c>
      <c r="G14" s="45">
        <v>42</v>
      </c>
      <c r="H14" s="45">
        <v>8.9</v>
      </c>
      <c r="I14" s="48" t="s">
        <v>28</v>
      </c>
      <c r="J14" s="48" t="s">
        <v>28</v>
      </c>
      <c r="K14" s="48" t="s">
        <v>28</v>
      </c>
      <c r="L14" s="94">
        <v>11.3</v>
      </c>
    </row>
    <row r="15" spans="1:12" ht="15" customHeight="1">
      <c r="A15" s="253"/>
      <c r="B15" s="251"/>
      <c r="C15" s="67" t="s">
        <v>73</v>
      </c>
      <c r="D15" s="69" t="s">
        <v>227</v>
      </c>
      <c r="E15" s="71" t="s">
        <v>158</v>
      </c>
      <c r="F15" s="70" t="s">
        <v>28</v>
      </c>
      <c r="G15" s="70" t="s">
        <v>159</v>
      </c>
      <c r="H15" s="71" t="s">
        <v>158</v>
      </c>
      <c r="I15" s="70" t="s">
        <v>28</v>
      </c>
      <c r="J15" s="70" t="s">
        <v>28</v>
      </c>
      <c r="K15" s="70" t="s">
        <v>28</v>
      </c>
      <c r="L15" s="71" t="s">
        <v>158</v>
      </c>
    </row>
    <row r="16" spans="1:13" ht="15" customHeight="1">
      <c r="A16" s="254"/>
      <c r="B16" s="251" t="s">
        <v>74</v>
      </c>
      <c r="C16" s="67" t="s">
        <v>71</v>
      </c>
      <c r="D16" s="72">
        <v>144412</v>
      </c>
      <c r="E16" s="48">
        <v>108336</v>
      </c>
      <c r="F16" s="48" t="s">
        <v>28</v>
      </c>
      <c r="G16" s="48" t="s">
        <v>28</v>
      </c>
      <c r="H16" s="48">
        <v>22338</v>
      </c>
      <c r="I16" s="48">
        <v>13738</v>
      </c>
      <c r="J16" s="48" t="s">
        <v>28</v>
      </c>
      <c r="K16" s="48" t="s">
        <v>28</v>
      </c>
      <c r="L16" s="48" t="s">
        <v>28</v>
      </c>
      <c r="M16" s="8"/>
    </row>
    <row r="17" spans="1:13" ht="15" customHeight="1">
      <c r="A17" s="254"/>
      <c r="B17" s="251"/>
      <c r="C17" s="67" t="s">
        <v>72</v>
      </c>
      <c r="D17" s="68">
        <v>100</v>
      </c>
      <c r="E17" s="45">
        <v>75</v>
      </c>
      <c r="F17" s="48" t="s">
        <v>28</v>
      </c>
      <c r="G17" s="48" t="s">
        <v>28</v>
      </c>
      <c r="H17" s="45">
        <v>15.5</v>
      </c>
      <c r="I17" s="45">
        <v>9.5</v>
      </c>
      <c r="J17" s="48" t="s">
        <v>28</v>
      </c>
      <c r="K17" s="48" t="s">
        <v>28</v>
      </c>
      <c r="L17" s="48" t="s">
        <v>28</v>
      </c>
      <c r="M17" s="8"/>
    </row>
    <row r="18" spans="1:13" ht="15" customHeight="1">
      <c r="A18" s="254"/>
      <c r="B18" s="251"/>
      <c r="C18" s="67" t="s">
        <v>73</v>
      </c>
      <c r="D18" s="69" t="s">
        <v>157</v>
      </c>
      <c r="E18" s="70" t="s">
        <v>159</v>
      </c>
      <c r="F18" s="70" t="s">
        <v>28</v>
      </c>
      <c r="G18" s="70" t="s">
        <v>28</v>
      </c>
      <c r="H18" s="71" t="s">
        <v>158</v>
      </c>
      <c r="I18" s="71" t="s">
        <v>158</v>
      </c>
      <c r="J18" s="70" t="s">
        <v>28</v>
      </c>
      <c r="K18" s="70" t="s">
        <v>28</v>
      </c>
      <c r="L18" s="70" t="s">
        <v>28</v>
      </c>
      <c r="M18" s="8"/>
    </row>
    <row r="19" spans="1:12" ht="15" customHeight="1">
      <c r="A19" s="254"/>
      <c r="B19" s="251" t="s">
        <v>75</v>
      </c>
      <c r="C19" s="67" t="s">
        <v>71</v>
      </c>
      <c r="D19" s="72">
        <v>154692</v>
      </c>
      <c r="E19" s="48">
        <v>86300</v>
      </c>
      <c r="F19" s="48" t="s">
        <v>28</v>
      </c>
      <c r="G19" s="48">
        <v>54517</v>
      </c>
      <c r="H19" s="48">
        <v>13875</v>
      </c>
      <c r="I19" s="48" t="s">
        <v>28</v>
      </c>
      <c r="J19" s="48" t="s">
        <v>28</v>
      </c>
      <c r="K19" s="48" t="s">
        <v>28</v>
      </c>
      <c r="L19" s="48" t="s">
        <v>28</v>
      </c>
    </row>
    <row r="20" spans="1:12" ht="15" customHeight="1">
      <c r="A20" s="254"/>
      <c r="B20" s="251"/>
      <c r="C20" s="67" t="s">
        <v>72</v>
      </c>
      <c r="D20" s="68">
        <v>100</v>
      </c>
      <c r="E20" s="45">
        <v>55.8</v>
      </c>
      <c r="F20" s="48" t="s">
        <v>28</v>
      </c>
      <c r="G20" s="45">
        <v>35.2</v>
      </c>
      <c r="H20" s="45">
        <v>9</v>
      </c>
      <c r="I20" s="48" t="s">
        <v>28</v>
      </c>
      <c r="J20" s="48" t="s">
        <v>28</v>
      </c>
      <c r="K20" s="48" t="s">
        <v>28</v>
      </c>
      <c r="L20" s="48" t="s">
        <v>28</v>
      </c>
    </row>
    <row r="21" spans="1:12" ht="15" customHeight="1" thickBot="1">
      <c r="A21" s="254"/>
      <c r="B21" s="251"/>
      <c r="C21" s="67" t="s">
        <v>73</v>
      </c>
      <c r="D21" s="69" t="s">
        <v>157</v>
      </c>
      <c r="E21" s="70" t="s">
        <v>159</v>
      </c>
      <c r="F21" s="46" t="s">
        <v>28</v>
      </c>
      <c r="G21" s="71" t="s">
        <v>158</v>
      </c>
      <c r="H21" s="71" t="s">
        <v>158</v>
      </c>
      <c r="I21" s="70" t="s">
        <v>28</v>
      </c>
      <c r="J21" s="70" t="s">
        <v>28</v>
      </c>
      <c r="K21" s="70" t="s">
        <v>28</v>
      </c>
      <c r="L21" s="70" t="s">
        <v>28</v>
      </c>
    </row>
    <row r="22" spans="1:12" ht="15" customHeight="1" thickTop="1">
      <c r="A22" s="257" t="s">
        <v>118</v>
      </c>
      <c r="B22" s="255" t="s">
        <v>70</v>
      </c>
      <c r="C22" s="132" t="s">
        <v>71</v>
      </c>
      <c r="D22" s="133">
        <v>130450</v>
      </c>
      <c r="E22" s="134">
        <v>45282</v>
      </c>
      <c r="F22" s="48" t="s">
        <v>28</v>
      </c>
      <c r="G22" s="134">
        <v>71623</v>
      </c>
      <c r="H22" s="134">
        <v>13545</v>
      </c>
      <c r="I22" s="47" t="s">
        <v>28</v>
      </c>
      <c r="J22" s="47" t="s">
        <v>28</v>
      </c>
      <c r="K22" s="47" t="s">
        <v>28</v>
      </c>
      <c r="L22" s="47" t="s">
        <v>28</v>
      </c>
    </row>
    <row r="23" spans="1:12" ht="15" customHeight="1">
      <c r="A23" s="258"/>
      <c r="B23" s="256"/>
      <c r="C23" s="135" t="s">
        <v>72</v>
      </c>
      <c r="D23" s="136">
        <v>100</v>
      </c>
      <c r="E23" s="137">
        <v>34.7121502491376</v>
      </c>
      <c r="F23" s="48" t="s">
        <v>28</v>
      </c>
      <c r="G23" s="137">
        <v>54.904561134534305</v>
      </c>
      <c r="H23" s="137">
        <v>10.383288616328096</v>
      </c>
      <c r="I23" s="48" t="s">
        <v>28</v>
      </c>
      <c r="J23" s="48" t="s">
        <v>28</v>
      </c>
      <c r="K23" s="48" t="s">
        <v>28</v>
      </c>
      <c r="L23" s="48" t="s">
        <v>28</v>
      </c>
    </row>
    <row r="24" spans="1:12" ht="15" customHeight="1">
      <c r="A24" s="258"/>
      <c r="B24" s="256"/>
      <c r="C24" s="135" t="s">
        <v>73</v>
      </c>
      <c r="D24" s="138" t="s">
        <v>157</v>
      </c>
      <c r="E24" s="139" t="s">
        <v>158</v>
      </c>
      <c r="F24" s="70" t="s">
        <v>28</v>
      </c>
      <c r="G24" s="140" t="s">
        <v>159</v>
      </c>
      <c r="H24" s="139" t="s">
        <v>158</v>
      </c>
      <c r="I24" s="70" t="s">
        <v>28</v>
      </c>
      <c r="J24" s="70" t="s">
        <v>28</v>
      </c>
      <c r="K24" s="70" t="s">
        <v>28</v>
      </c>
      <c r="L24" s="70" t="s">
        <v>28</v>
      </c>
    </row>
    <row r="25" spans="1:13" ht="15" customHeight="1">
      <c r="A25" s="259"/>
      <c r="B25" s="256" t="s">
        <v>74</v>
      </c>
      <c r="C25" s="135" t="s">
        <v>71</v>
      </c>
      <c r="D25" s="141">
        <v>131952</v>
      </c>
      <c r="E25" s="142">
        <v>101727</v>
      </c>
      <c r="F25" s="48" t="s">
        <v>28</v>
      </c>
      <c r="G25" s="48" t="s">
        <v>28</v>
      </c>
      <c r="H25" s="142">
        <v>30225</v>
      </c>
      <c r="I25" s="48" t="s">
        <v>28</v>
      </c>
      <c r="J25" s="48" t="s">
        <v>28</v>
      </c>
      <c r="K25" s="48" t="s">
        <v>28</v>
      </c>
      <c r="L25" s="48" t="s">
        <v>28</v>
      </c>
      <c r="M25" s="8"/>
    </row>
    <row r="26" spans="1:13" ht="15" customHeight="1">
      <c r="A26" s="259"/>
      <c r="B26" s="256"/>
      <c r="C26" s="135" t="s">
        <v>72</v>
      </c>
      <c r="D26" s="136">
        <v>100</v>
      </c>
      <c r="E26" s="137">
        <v>77.09394325209166</v>
      </c>
      <c r="F26" s="48" t="s">
        <v>28</v>
      </c>
      <c r="G26" s="48" t="s">
        <v>28</v>
      </c>
      <c r="H26" s="137">
        <v>22.90605674790833</v>
      </c>
      <c r="I26" s="48" t="s">
        <v>28</v>
      </c>
      <c r="J26" s="48" t="s">
        <v>28</v>
      </c>
      <c r="K26" s="48" t="s">
        <v>28</v>
      </c>
      <c r="L26" s="48" t="s">
        <v>28</v>
      </c>
      <c r="M26" s="8"/>
    </row>
    <row r="27" spans="1:13" ht="15" customHeight="1">
      <c r="A27" s="259"/>
      <c r="B27" s="256"/>
      <c r="C27" s="135" t="s">
        <v>73</v>
      </c>
      <c r="D27" s="138" t="s">
        <v>160</v>
      </c>
      <c r="E27" s="140" t="s">
        <v>159</v>
      </c>
      <c r="F27" s="70" t="s">
        <v>28</v>
      </c>
      <c r="G27" s="70" t="s">
        <v>28</v>
      </c>
      <c r="H27" s="139" t="s">
        <v>158</v>
      </c>
      <c r="I27" s="70" t="s">
        <v>28</v>
      </c>
      <c r="J27" s="70" t="s">
        <v>28</v>
      </c>
      <c r="K27" s="70" t="s">
        <v>28</v>
      </c>
      <c r="L27" s="70" t="s">
        <v>28</v>
      </c>
      <c r="M27" s="8"/>
    </row>
    <row r="28" spans="1:12" ht="15" customHeight="1">
      <c r="A28" s="259"/>
      <c r="B28" s="256" t="s">
        <v>75</v>
      </c>
      <c r="C28" s="135" t="s">
        <v>71</v>
      </c>
      <c r="D28" s="141">
        <v>157137</v>
      </c>
      <c r="E28" s="142">
        <v>83107</v>
      </c>
      <c r="F28" s="48" t="s">
        <v>28</v>
      </c>
      <c r="G28" s="142">
        <v>62475</v>
      </c>
      <c r="H28" s="142">
        <v>11555</v>
      </c>
      <c r="I28" s="48" t="s">
        <v>28</v>
      </c>
      <c r="J28" s="48" t="s">
        <v>28</v>
      </c>
      <c r="K28" s="48" t="s">
        <v>28</v>
      </c>
      <c r="L28" s="48" t="s">
        <v>28</v>
      </c>
    </row>
    <row r="29" spans="1:12" ht="15" customHeight="1">
      <c r="A29" s="259"/>
      <c r="B29" s="256"/>
      <c r="C29" s="135" t="s">
        <v>72</v>
      </c>
      <c r="D29" s="136">
        <v>100</v>
      </c>
      <c r="E29" s="137">
        <v>52.88824401636788</v>
      </c>
      <c r="F29" s="48" t="s">
        <v>28</v>
      </c>
      <c r="G29" s="137">
        <v>39.75830008209397</v>
      </c>
      <c r="H29" s="137">
        <v>7.353455901538148</v>
      </c>
      <c r="I29" s="48" t="s">
        <v>28</v>
      </c>
      <c r="J29" s="48" t="s">
        <v>28</v>
      </c>
      <c r="K29" s="48" t="s">
        <v>28</v>
      </c>
      <c r="L29" s="48" t="s">
        <v>28</v>
      </c>
    </row>
    <row r="30" spans="1:12" ht="15" customHeight="1">
      <c r="A30" s="259"/>
      <c r="B30" s="256"/>
      <c r="C30" s="135" t="s">
        <v>73</v>
      </c>
      <c r="D30" s="138" t="s">
        <v>157</v>
      </c>
      <c r="E30" s="140" t="s">
        <v>159</v>
      </c>
      <c r="F30" s="70" t="s">
        <v>28</v>
      </c>
      <c r="G30" s="139" t="s">
        <v>158</v>
      </c>
      <c r="H30" s="139" t="s">
        <v>158</v>
      </c>
      <c r="I30" s="70" t="s">
        <v>28</v>
      </c>
      <c r="J30" s="70" t="s">
        <v>28</v>
      </c>
      <c r="K30" s="70" t="s">
        <v>28</v>
      </c>
      <c r="L30" s="70" t="s">
        <v>28</v>
      </c>
    </row>
    <row r="31" spans="8:10" ht="14.25" customHeight="1">
      <c r="H31" s="53"/>
      <c r="J31" s="53" t="s">
        <v>150</v>
      </c>
    </row>
    <row r="34" ht="13.5" customHeight="1"/>
    <row r="37" ht="13.5" customHeight="1"/>
  </sheetData>
  <mergeCells count="13">
    <mergeCell ref="B19:B21"/>
    <mergeCell ref="A13:A21"/>
    <mergeCell ref="B4:B6"/>
    <mergeCell ref="B7:B9"/>
    <mergeCell ref="B10:B12"/>
    <mergeCell ref="B22:B24"/>
    <mergeCell ref="B25:B27"/>
    <mergeCell ref="B28:B30"/>
    <mergeCell ref="A22:A30"/>
    <mergeCell ref="B3:C3"/>
    <mergeCell ref="B13:B15"/>
    <mergeCell ref="B16:B18"/>
    <mergeCell ref="A4:A12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85" useFirstPageNumber="1" horizontalDpi="600" verticalDpi="600" orientation="portrait" paperSize="9" scale="79" r:id="rId2"/>
  <headerFooter alignWithMargins="0">
    <oddFooter>&amp;C&amp;"ＭＳ Ｐ明朝,標準"&amp;10-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12.375" style="1" customWidth="1"/>
    <col min="3" max="3" width="10.125" style="1" customWidth="1"/>
    <col min="4" max="4" width="12.00390625" style="1" customWidth="1"/>
    <col min="5" max="5" width="11.875" style="1" customWidth="1"/>
    <col min="6" max="6" width="11.50390625" style="1" customWidth="1"/>
    <col min="7" max="9" width="10.125" style="1" customWidth="1"/>
    <col min="10" max="16384" width="9.00390625" style="1" customWidth="1"/>
  </cols>
  <sheetData>
    <row r="1" ht="18" customHeight="1">
      <c r="A1" s="221" t="s">
        <v>275</v>
      </c>
    </row>
    <row r="2" ht="17.25" customHeight="1" thickBot="1">
      <c r="A2" s="2" t="s">
        <v>175</v>
      </c>
    </row>
    <row r="3" spans="1:9" ht="27.75" thickTop="1">
      <c r="A3" s="9" t="s">
        <v>162</v>
      </c>
      <c r="B3" s="97" t="s">
        <v>177</v>
      </c>
      <c r="C3" s="95" t="s">
        <v>107</v>
      </c>
      <c r="D3" s="96" t="s">
        <v>108</v>
      </c>
      <c r="E3" s="97" t="s">
        <v>109</v>
      </c>
      <c r="F3" s="95" t="s">
        <v>110</v>
      </c>
      <c r="G3" s="95" t="s">
        <v>274</v>
      </c>
      <c r="H3" s="98" t="s">
        <v>112</v>
      </c>
      <c r="I3" s="99" t="s">
        <v>113</v>
      </c>
    </row>
    <row r="4" spans="1:9" ht="16.5" customHeight="1">
      <c r="A4" s="50" t="s">
        <v>127</v>
      </c>
      <c r="B4" s="104">
        <v>5398</v>
      </c>
      <c r="C4" s="105">
        <v>4563</v>
      </c>
      <c r="D4" s="106">
        <v>654</v>
      </c>
      <c r="E4" s="105">
        <v>8</v>
      </c>
      <c r="F4" s="105">
        <v>12</v>
      </c>
      <c r="G4" s="105">
        <v>16</v>
      </c>
      <c r="H4" s="105">
        <v>24</v>
      </c>
      <c r="I4" s="105">
        <v>121</v>
      </c>
    </row>
    <row r="5" spans="1:9" ht="16.5" customHeight="1">
      <c r="A5" s="51" t="s">
        <v>163</v>
      </c>
      <c r="B5" s="107">
        <v>4994</v>
      </c>
      <c r="C5" s="52">
        <v>4270</v>
      </c>
      <c r="D5" s="106">
        <v>573</v>
      </c>
      <c r="E5" s="52">
        <v>8</v>
      </c>
      <c r="F5" s="52">
        <v>12</v>
      </c>
      <c r="G5" s="52">
        <v>15</v>
      </c>
      <c r="H5" s="52">
        <v>22</v>
      </c>
      <c r="I5" s="52">
        <v>94</v>
      </c>
    </row>
    <row r="6" spans="1:9" ht="16.5" customHeight="1">
      <c r="A6" s="52" t="s">
        <v>164</v>
      </c>
      <c r="B6" s="107">
        <v>2216</v>
      </c>
      <c r="C6" s="52">
        <v>1569</v>
      </c>
      <c r="D6" s="106">
        <v>562</v>
      </c>
      <c r="E6" s="52">
        <v>8</v>
      </c>
      <c r="F6" s="52">
        <v>12</v>
      </c>
      <c r="G6" s="52">
        <v>14</v>
      </c>
      <c r="H6" s="52">
        <v>21</v>
      </c>
      <c r="I6" s="52">
        <v>30</v>
      </c>
    </row>
    <row r="7" spans="1:9" ht="16.5" customHeight="1">
      <c r="A7" s="52" t="s">
        <v>165</v>
      </c>
      <c r="B7" s="107">
        <v>2778</v>
      </c>
      <c r="C7" s="52">
        <v>2701</v>
      </c>
      <c r="D7" s="106">
        <v>11</v>
      </c>
      <c r="E7" s="52" t="s">
        <v>184</v>
      </c>
      <c r="F7" s="52" t="s">
        <v>184</v>
      </c>
      <c r="G7" s="52">
        <v>1</v>
      </c>
      <c r="H7" s="52">
        <v>1</v>
      </c>
      <c r="I7" s="52">
        <v>64</v>
      </c>
    </row>
    <row r="8" spans="1:9" ht="16.5" customHeight="1" thickBot="1">
      <c r="A8" s="51" t="s">
        <v>166</v>
      </c>
      <c r="B8" s="108">
        <v>404</v>
      </c>
      <c r="C8" s="109">
        <v>293</v>
      </c>
      <c r="D8" s="110">
        <v>81</v>
      </c>
      <c r="E8" s="109" t="s">
        <v>185</v>
      </c>
      <c r="F8" s="109" t="s">
        <v>185</v>
      </c>
      <c r="G8" s="109">
        <v>1</v>
      </c>
      <c r="H8" s="109">
        <v>2</v>
      </c>
      <c r="I8" s="109">
        <v>27</v>
      </c>
    </row>
    <row r="9" spans="1:9" ht="27.75" thickTop="1">
      <c r="A9" s="100" t="s">
        <v>79</v>
      </c>
      <c r="B9" s="113" t="s">
        <v>176</v>
      </c>
      <c r="C9" s="111" t="s">
        <v>107</v>
      </c>
      <c r="D9" s="112" t="s">
        <v>108</v>
      </c>
      <c r="E9" s="113" t="s">
        <v>109</v>
      </c>
      <c r="F9" s="111" t="s">
        <v>110</v>
      </c>
      <c r="G9" s="111" t="s">
        <v>111</v>
      </c>
      <c r="H9" s="114" t="s">
        <v>112</v>
      </c>
      <c r="I9" s="115" t="s">
        <v>113</v>
      </c>
    </row>
    <row r="10" spans="1:9" ht="16.5" customHeight="1">
      <c r="A10" s="101" t="s">
        <v>127</v>
      </c>
      <c r="B10" s="116">
        <v>5348</v>
      </c>
      <c r="C10" s="117">
        <v>4529</v>
      </c>
      <c r="D10" s="118">
        <v>646</v>
      </c>
      <c r="E10" s="117">
        <v>7</v>
      </c>
      <c r="F10" s="117">
        <v>12</v>
      </c>
      <c r="G10" s="117">
        <v>15</v>
      </c>
      <c r="H10" s="117">
        <v>24</v>
      </c>
      <c r="I10" s="117">
        <v>115</v>
      </c>
    </row>
    <row r="11" spans="1:9" ht="16.5" customHeight="1">
      <c r="A11" s="101" t="s">
        <v>163</v>
      </c>
      <c r="B11" s="119">
        <v>5068</v>
      </c>
      <c r="C11" s="102">
        <v>4352</v>
      </c>
      <c r="D11" s="118">
        <v>574</v>
      </c>
      <c r="E11" s="102">
        <v>7</v>
      </c>
      <c r="F11" s="102">
        <v>12</v>
      </c>
      <c r="G11" s="102">
        <v>15</v>
      </c>
      <c r="H11" s="102">
        <v>22</v>
      </c>
      <c r="I11" s="102">
        <v>86</v>
      </c>
    </row>
    <row r="12" spans="1:9" ht="16.5" customHeight="1">
      <c r="A12" s="102" t="s">
        <v>164</v>
      </c>
      <c r="B12" s="119">
        <v>2301</v>
      </c>
      <c r="C12" s="102">
        <v>1662</v>
      </c>
      <c r="D12" s="118">
        <v>562</v>
      </c>
      <c r="E12" s="102">
        <v>7</v>
      </c>
      <c r="F12" s="102">
        <v>12</v>
      </c>
      <c r="G12" s="102">
        <v>13</v>
      </c>
      <c r="H12" s="102">
        <v>21</v>
      </c>
      <c r="I12" s="102">
        <v>24</v>
      </c>
    </row>
    <row r="13" spans="1:9" ht="16.5" customHeight="1">
      <c r="A13" s="102" t="s">
        <v>165</v>
      </c>
      <c r="B13" s="119">
        <v>2767</v>
      </c>
      <c r="C13" s="102">
        <v>2690</v>
      </c>
      <c r="D13" s="118">
        <v>12</v>
      </c>
      <c r="E13" s="102" t="s">
        <v>28</v>
      </c>
      <c r="F13" s="102" t="s">
        <v>28</v>
      </c>
      <c r="G13" s="102">
        <v>2</v>
      </c>
      <c r="H13" s="102">
        <v>1</v>
      </c>
      <c r="I13" s="102">
        <v>62</v>
      </c>
    </row>
    <row r="14" spans="1:9" ht="16.5" customHeight="1">
      <c r="A14" s="103" t="s">
        <v>166</v>
      </c>
      <c r="B14" s="120">
        <v>280</v>
      </c>
      <c r="C14" s="121">
        <v>177</v>
      </c>
      <c r="D14" s="122">
        <v>72</v>
      </c>
      <c r="E14" s="121" t="s">
        <v>28</v>
      </c>
      <c r="F14" s="121" t="s">
        <v>28</v>
      </c>
      <c r="G14" s="121" t="s">
        <v>28</v>
      </c>
      <c r="H14" s="121">
        <v>2</v>
      </c>
      <c r="I14" s="121">
        <v>29</v>
      </c>
    </row>
    <row r="15" spans="1:9" ht="13.5">
      <c r="A15" s="8"/>
      <c r="E15" s="53"/>
      <c r="G15" s="53" t="s">
        <v>77</v>
      </c>
      <c r="I15" s="8"/>
    </row>
    <row r="16" ht="13.5">
      <c r="I16" s="8"/>
    </row>
    <row r="17" ht="13.5">
      <c r="I17" s="8"/>
    </row>
    <row r="18" ht="13.5">
      <c r="I18" s="8"/>
    </row>
    <row r="19" ht="13.5">
      <c r="I19" s="8"/>
    </row>
    <row r="20" ht="13.5">
      <c r="I20" s="8"/>
    </row>
    <row r="21" ht="13.5">
      <c r="I21" s="8"/>
    </row>
  </sheetData>
  <hyperlinks>
    <hyperlink ref="A1" r:id="rId1" display="平成１８年刊行　統計年鑑&lt;&lt;"/>
  </hyperlinks>
  <printOptions/>
  <pageMargins left="0.75" right="0.75" top="1" bottom="1" header="0.512" footer="0.51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2006-10-02T11:28:28Z</cp:lastPrinted>
  <dcterms:created xsi:type="dcterms:W3CDTF">1998-08-28T00:31:36Z</dcterms:created>
  <dcterms:modified xsi:type="dcterms:W3CDTF">2009-02-05T00:05:13Z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