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Default Extension="vml" ContentType="application/vnd.openxmlformats-officedocument.vmlDrawing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30" yWindow="65521" windowWidth="8565" windowHeight="8595" tabRatio="811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</sheets>
  <definedNames>
    <definedName name="_xlnm.Print_Area" localSheetId="0">'1'!$A$2:$K$60</definedName>
    <definedName name="_xlnm.Print_Area" localSheetId="9">'10'!$A$2:$K$15</definedName>
    <definedName name="_xlnm.Print_Area" localSheetId="10">'11'!$A$2:$P$38</definedName>
    <definedName name="_xlnm.Print_Area" localSheetId="11">'12'!$A$2:$AB$43</definedName>
    <definedName name="_xlnm.Print_Area" localSheetId="12">'13'!$A$2:$K$36</definedName>
    <definedName name="_xlnm.Print_Area" localSheetId="13">'14'!$A$2:$J$47</definedName>
    <definedName name="_xlnm.Print_Area" localSheetId="14">'15'!$A$2:$J$29</definedName>
    <definedName name="_xlnm.Print_Area" localSheetId="15">'16'!$A$2:$C$22</definedName>
    <definedName name="_xlnm.Print_Area" localSheetId="18">'19'!$A$2:$N$53</definedName>
    <definedName name="_xlnm.Print_Area" localSheetId="1">'2'!$A$2:$L$84</definedName>
    <definedName name="_xlnm.Print_Area" localSheetId="20">'21'!$A$2:$P$33</definedName>
    <definedName name="_xlnm.Print_Area" localSheetId="2">'3'!$A$2:$L$87</definedName>
    <definedName name="_xlnm.Print_Area" localSheetId="3">'4'!$A$2:$J$53</definedName>
    <definedName name="_xlnm.Print_Area" localSheetId="7">'8'!$A$2:$K$10</definedName>
    <definedName name="_xlnm.Print_Area" localSheetId="8">'9'!$A$2:$K$10</definedName>
  </definedNames>
  <calcPr fullCalcOnLoad="1"/>
</workbook>
</file>

<file path=xl/sharedStrings.xml><?xml version="1.0" encoding="utf-8"?>
<sst xmlns="http://schemas.openxmlformats.org/spreadsheetml/2006/main" count="2494" uniqueCount="579">
  <si>
    <t>-</t>
  </si>
  <si>
    <t>年次および   市郡</t>
  </si>
  <si>
    <t>学級数</t>
  </si>
  <si>
    <t>本校</t>
  </si>
  <si>
    <t>分校</t>
  </si>
  <si>
    <t>総数</t>
  </si>
  <si>
    <t>男</t>
  </si>
  <si>
    <t>女</t>
  </si>
  <si>
    <t>甲府市</t>
  </si>
  <si>
    <t>富士吉田市</t>
  </si>
  <si>
    <t>塩山市</t>
  </si>
  <si>
    <t>都留市</t>
  </si>
  <si>
    <t>山梨市</t>
  </si>
  <si>
    <t>大月市</t>
  </si>
  <si>
    <t>韮崎市</t>
  </si>
  <si>
    <t>東八代郡</t>
  </si>
  <si>
    <t>西八代郡</t>
  </si>
  <si>
    <t>南巨摩郡</t>
  </si>
  <si>
    <t>中巨摩郡</t>
  </si>
  <si>
    <t>北巨摩郡</t>
  </si>
  <si>
    <t>南都留郡</t>
  </si>
  <si>
    <t>北都留郡</t>
  </si>
  <si>
    <t>郡    計</t>
  </si>
  <si>
    <t>春日居町</t>
  </si>
  <si>
    <t>牧丘町</t>
  </si>
  <si>
    <t>三富村</t>
  </si>
  <si>
    <t>勝沼町</t>
  </si>
  <si>
    <t>大和村</t>
  </si>
  <si>
    <t>石和町</t>
  </si>
  <si>
    <t>御坂町</t>
  </si>
  <si>
    <t>一宮町</t>
  </si>
  <si>
    <t>八代町</t>
  </si>
  <si>
    <t>境川村</t>
  </si>
  <si>
    <t>中道町</t>
  </si>
  <si>
    <t>芦川村</t>
  </si>
  <si>
    <t>豊富村</t>
  </si>
  <si>
    <t>上九一色村</t>
  </si>
  <si>
    <t>三珠町</t>
  </si>
  <si>
    <t>市川大門町</t>
  </si>
  <si>
    <t>六郷町</t>
  </si>
  <si>
    <t>下部町</t>
  </si>
  <si>
    <t>増穂町</t>
  </si>
  <si>
    <t>鰍沢町</t>
  </si>
  <si>
    <t>中富町</t>
  </si>
  <si>
    <t>早川町</t>
  </si>
  <si>
    <t>身延町</t>
  </si>
  <si>
    <t>南部町</t>
  </si>
  <si>
    <t>竜王町</t>
  </si>
  <si>
    <t>敷島町</t>
  </si>
  <si>
    <t>玉穂町</t>
  </si>
  <si>
    <t>昭和町</t>
  </si>
  <si>
    <t>田富町</t>
  </si>
  <si>
    <t>双葉町</t>
  </si>
  <si>
    <t>明野村</t>
  </si>
  <si>
    <t>須玉町</t>
  </si>
  <si>
    <t>高根町</t>
  </si>
  <si>
    <t>長坂町</t>
  </si>
  <si>
    <t>大泉村</t>
  </si>
  <si>
    <t>小淵沢町</t>
  </si>
  <si>
    <t>白州町</t>
  </si>
  <si>
    <t>武川村</t>
  </si>
  <si>
    <t>秋山村</t>
  </si>
  <si>
    <t>道志村</t>
  </si>
  <si>
    <t>西桂町</t>
  </si>
  <si>
    <t>忍野村</t>
  </si>
  <si>
    <t>山中湖村</t>
  </si>
  <si>
    <t>鳴沢村</t>
  </si>
  <si>
    <t>上野原町</t>
  </si>
  <si>
    <t>小菅村</t>
  </si>
  <si>
    <t>丹波山村</t>
  </si>
  <si>
    <t>学校数</t>
  </si>
  <si>
    <t>教員数</t>
  </si>
  <si>
    <t>職員数</t>
  </si>
  <si>
    <t xml:space="preserve">   国 立 計</t>
  </si>
  <si>
    <t xml:space="preserve">   公 立 計</t>
  </si>
  <si>
    <t xml:space="preserve">   私 立 計</t>
  </si>
  <si>
    <t>(牧丘町･三富村)</t>
  </si>
  <si>
    <t>(八代町･境川村)</t>
  </si>
  <si>
    <t>(中道町･豊富村)</t>
  </si>
  <si>
    <t>ﾎﾞｰｲｽｶｳﾄ</t>
  </si>
  <si>
    <t>ｶﾞｰﾙｽｶｳﾄ</t>
  </si>
  <si>
    <t>…</t>
  </si>
  <si>
    <t>-</t>
  </si>
  <si>
    <t>生徒数</t>
  </si>
  <si>
    <t>１５　学校の土地建物面積</t>
  </si>
  <si>
    <t>（単位：㎡）</t>
  </si>
  <si>
    <t>事項</t>
  </si>
  <si>
    <t>総数</t>
  </si>
  <si>
    <t>幼稚園</t>
  </si>
  <si>
    <t>小学校</t>
  </si>
  <si>
    <t>中学校</t>
  </si>
  <si>
    <t>高等学校</t>
  </si>
  <si>
    <t>盲・聾・養護学校</t>
  </si>
  <si>
    <t>土地面積</t>
  </si>
  <si>
    <t>設置者所有</t>
  </si>
  <si>
    <t>建物敷地</t>
  </si>
  <si>
    <t>屋外運動場敷地</t>
  </si>
  <si>
    <t>実験実習地その他</t>
  </si>
  <si>
    <t>借用</t>
  </si>
  <si>
    <t>建物面積</t>
  </si>
  <si>
    <t>校舎</t>
  </si>
  <si>
    <t>屋内運動場</t>
  </si>
  <si>
    <t>寄宿舎</t>
  </si>
  <si>
    <t>平成14年度</t>
  </si>
  <si>
    <t>私立</t>
  </si>
  <si>
    <t>資料　教育庁社会教育課、教育庁学術文化財課</t>
  </si>
  <si>
    <t>個人</t>
  </si>
  <si>
    <t>団体</t>
  </si>
  <si>
    <t>計</t>
  </si>
  <si>
    <t>貸出冊数</t>
  </si>
  <si>
    <t>図書</t>
  </si>
  <si>
    <t>一般書</t>
  </si>
  <si>
    <t>児童書</t>
  </si>
  <si>
    <t>逐次刊行物</t>
  </si>
  <si>
    <t>視聴覚</t>
  </si>
  <si>
    <t>特殊資料</t>
  </si>
  <si>
    <t>相互貸借</t>
  </si>
  <si>
    <t>資料　総務部私学文書課</t>
  </si>
  <si>
    <t>②財源別</t>
  </si>
  <si>
    <t>国庫補助金</t>
  </si>
  <si>
    <t>県支出金</t>
  </si>
  <si>
    <t>市町村支出金</t>
  </si>
  <si>
    <t>地方債</t>
  </si>
  <si>
    <t>公費に組み入れられた寄付金</t>
  </si>
  <si>
    <t>③支出項目別</t>
  </si>
  <si>
    <t>消費的支出</t>
  </si>
  <si>
    <t>資本的支出</t>
  </si>
  <si>
    <t>債務償還金</t>
  </si>
  <si>
    <t>平成15年度末</t>
  </si>
  <si>
    <t>南アルプス市</t>
  </si>
  <si>
    <t>年次および   市郡</t>
  </si>
  <si>
    <t>学校数</t>
  </si>
  <si>
    <t>学級数</t>
  </si>
  <si>
    <t>児童数</t>
  </si>
  <si>
    <t>教員数</t>
  </si>
  <si>
    <t>職員数</t>
  </si>
  <si>
    <t>本校</t>
  </si>
  <si>
    <t>分校</t>
  </si>
  <si>
    <t>男</t>
  </si>
  <si>
    <t>女</t>
  </si>
  <si>
    <t>-</t>
  </si>
  <si>
    <t>東山梨郡</t>
  </si>
  <si>
    <t>春日居町</t>
  </si>
  <si>
    <t>年次および公私立</t>
  </si>
  <si>
    <t>学校数</t>
  </si>
  <si>
    <t>本務教員数</t>
  </si>
  <si>
    <t>生徒数</t>
  </si>
  <si>
    <t>公立</t>
  </si>
  <si>
    <t>区分</t>
  </si>
  <si>
    <t>神道系</t>
  </si>
  <si>
    <t>仏教系</t>
  </si>
  <si>
    <t>基督教系</t>
  </si>
  <si>
    <t>諸教</t>
  </si>
  <si>
    <t>甲府市</t>
  </si>
  <si>
    <t>富士吉田市</t>
  </si>
  <si>
    <t>塩山市</t>
  </si>
  <si>
    <t>都留市</t>
  </si>
  <si>
    <t>山梨市</t>
  </si>
  <si>
    <t>大月市</t>
  </si>
  <si>
    <t>韮崎市</t>
  </si>
  <si>
    <t>東山梨郡</t>
  </si>
  <si>
    <t>東八代郡</t>
  </si>
  <si>
    <t>西八代郡</t>
  </si>
  <si>
    <t>南巨摩郡</t>
  </si>
  <si>
    <t>中巨摩郡</t>
  </si>
  <si>
    <t>北巨摩郡</t>
  </si>
  <si>
    <t>南都留郡</t>
  </si>
  <si>
    <t>北都留郡</t>
  </si>
  <si>
    <t>学術調査</t>
  </si>
  <si>
    <t>緊急調査</t>
  </si>
  <si>
    <t>資料　教育庁学術文化財課</t>
  </si>
  <si>
    <t>国宝</t>
  </si>
  <si>
    <t>重要文化財</t>
  </si>
  <si>
    <t>民俗文化財</t>
  </si>
  <si>
    <t>史跡、名勝、天然記念物</t>
  </si>
  <si>
    <t>絵画</t>
  </si>
  <si>
    <t>工芸</t>
  </si>
  <si>
    <t>建造物</t>
  </si>
  <si>
    <t>彫刻</t>
  </si>
  <si>
    <t>書跡</t>
  </si>
  <si>
    <t>考古資料</t>
  </si>
  <si>
    <t>歴史資料</t>
  </si>
  <si>
    <t>有形</t>
  </si>
  <si>
    <t>無形</t>
  </si>
  <si>
    <t>史跡</t>
  </si>
  <si>
    <t>名勝</t>
  </si>
  <si>
    <t>天然記念物</t>
  </si>
  <si>
    <t>（法57条の1及び98条の2による）</t>
  </si>
  <si>
    <t>資料　教育庁社会教育課・ﾎﾞｰｲｽｶｳﾄ山梨連盟・ｶﾞｰﾙｽｶｳﾄ日本連盟山梨県支部</t>
  </si>
  <si>
    <t>年度</t>
  </si>
  <si>
    <t>開館日数</t>
  </si>
  <si>
    <t>資料　県立図書館</t>
  </si>
  <si>
    <t>市郡別</t>
  </si>
  <si>
    <t>地上契約数</t>
  </si>
  <si>
    <t>衛星契約数</t>
  </si>
  <si>
    <t>合計</t>
  </si>
  <si>
    <t>総計</t>
  </si>
  <si>
    <t>市部計</t>
  </si>
  <si>
    <t>郡部計</t>
  </si>
  <si>
    <t>資料　ＮＨＫ甲府放送局</t>
  </si>
  <si>
    <t>（２）山梨県奨学資金（高等学校）</t>
  </si>
  <si>
    <t>人員</t>
  </si>
  <si>
    <t>奨学金</t>
  </si>
  <si>
    <t>人</t>
  </si>
  <si>
    <t>円</t>
  </si>
  <si>
    <t>資料　教育庁高校教育課</t>
  </si>
  <si>
    <t>-</t>
  </si>
  <si>
    <t>-</t>
  </si>
  <si>
    <t xml:space="preserve"> </t>
  </si>
  <si>
    <t>専修学校</t>
  </si>
  <si>
    <t>各種学校</t>
  </si>
  <si>
    <t>建物敷地その他</t>
  </si>
  <si>
    <t>実験実習地</t>
  </si>
  <si>
    <t>屋内運動場　　　　　　(講堂も含む)</t>
  </si>
  <si>
    <t>中学校</t>
  </si>
  <si>
    <t>学校総数</t>
  </si>
  <si>
    <t>収入総額</t>
  </si>
  <si>
    <t>生徒等納付金</t>
  </si>
  <si>
    <t>手数料</t>
  </si>
  <si>
    <t>寄付金</t>
  </si>
  <si>
    <t>補助金</t>
  </si>
  <si>
    <t>資産運用収入</t>
  </si>
  <si>
    <t>資産売却収入</t>
  </si>
  <si>
    <t>事業収入</t>
  </si>
  <si>
    <t>雑収入</t>
  </si>
  <si>
    <t>借入金等収入</t>
  </si>
  <si>
    <t>支出総額</t>
  </si>
  <si>
    <t>人件費</t>
  </si>
  <si>
    <t>教育研究費</t>
  </si>
  <si>
    <t>管理経費</t>
  </si>
  <si>
    <t>施設費</t>
  </si>
  <si>
    <t>設備費</t>
  </si>
  <si>
    <t>借入金等利息</t>
  </si>
  <si>
    <t>借入金等返済</t>
  </si>
  <si>
    <t>（注）　（　）は休校、休園で内数</t>
  </si>
  <si>
    <t>　　　　　　　              　　　資料　総務部私学文書課</t>
  </si>
  <si>
    <t>１４　学校教育費</t>
  </si>
  <si>
    <t>（単位：校、千円）</t>
  </si>
  <si>
    <t>全日制</t>
  </si>
  <si>
    <t>定時制</t>
  </si>
  <si>
    <t>通信制</t>
  </si>
  <si>
    <t>①学校数</t>
  </si>
  <si>
    <t>（注）　②の財源内訳は私費を除外。</t>
  </si>
  <si>
    <t>身長</t>
  </si>
  <si>
    <t>体重</t>
  </si>
  <si>
    <t>座高</t>
  </si>
  <si>
    <t>５歳</t>
  </si>
  <si>
    <t>６歳</t>
  </si>
  <si>
    <t>７歳</t>
  </si>
  <si>
    <t>８歳</t>
  </si>
  <si>
    <t>９歳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</si>
  <si>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</si>
  <si>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</si>
  <si>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</si>
  <si>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</si>
  <si>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</si>
  <si>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</si>
  <si>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</si>
  <si>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</si>
  <si>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平成15年度</t>
  </si>
  <si>
    <t>２３　遺跡調査件数</t>
  </si>
  <si>
    <t>歯・口腔</t>
  </si>
  <si>
    <t>尿糖検出の者</t>
  </si>
  <si>
    <t>心電図異常</t>
  </si>
  <si>
    <t>裸眼視力１．０未満の者</t>
  </si>
  <si>
    <t>難聴</t>
  </si>
  <si>
    <t>伝染性眼疾患</t>
  </si>
  <si>
    <t>その他の眼疾患・異常</t>
  </si>
  <si>
    <t>耳鼻咽頭</t>
  </si>
  <si>
    <t>鼻・副鼻腔疾患</t>
  </si>
  <si>
    <t>資料　文部科学省　「学校基本調査」</t>
  </si>
  <si>
    <t>普通</t>
  </si>
  <si>
    <t>農業</t>
  </si>
  <si>
    <t>工業</t>
  </si>
  <si>
    <t>商業</t>
  </si>
  <si>
    <t>家庭</t>
  </si>
  <si>
    <t>看護</t>
  </si>
  <si>
    <t>福祉</t>
  </si>
  <si>
    <t>男</t>
  </si>
  <si>
    <t>女</t>
  </si>
  <si>
    <t>（理由）</t>
  </si>
  <si>
    <t>　肢体不自由</t>
  </si>
  <si>
    <t>　病弱・虚弱</t>
  </si>
  <si>
    <t>　知的障害</t>
  </si>
  <si>
    <t>　少年院等</t>
  </si>
  <si>
    <t>　その他</t>
  </si>
  <si>
    <t>　盲</t>
  </si>
  <si>
    <t>　弱視</t>
  </si>
  <si>
    <t>　聾</t>
  </si>
  <si>
    <t>　難聴</t>
  </si>
  <si>
    <t>就学免除者</t>
  </si>
  <si>
    <t>就学猶予者</t>
  </si>
  <si>
    <t>資料　文部科学省 「学校基本調査」</t>
  </si>
  <si>
    <t>高等学校等進学者                   （就職進学者を含む）</t>
  </si>
  <si>
    <t>高等課程B</t>
  </si>
  <si>
    <t>一般課程C</t>
  </si>
  <si>
    <t>左記以外のもの</t>
  </si>
  <si>
    <t>公共職業能力開発
施 設 等 入 学 者</t>
  </si>
  <si>
    <t>資料　文部科学省  「学校基本調査」</t>
  </si>
  <si>
    <t>左記BＣDのうち                        就職している者</t>
  </si>
  <si>
    <t>（２）　高等学校（公・私立）</t>
  </si>
  <si>
    <t>年度および課程</t>
  </si>
  <si>
    <t>卒業者総数</t>
  </si>
  <si>
    <t>産</t>
  </si>
  <si>
    <t>業</t>
  </si>
  <si>
    <t>別</t>
  </si>
  <si>
    <t>就</t>
  </si>
  <si>
    <t>職</t>
  </si>
  <si>
    <t>者</t>
  </si>
  <si>
    <t>数</t>
  </si>
  <si>
    <t>大学等</t>
  </si>
  <si>
    <t>鉱業</t>
  </si>
  <si>
    <t>建設業</t>
  </si>
  <si>
    <t>製造業</t>
  </si>
  <si>
    <t>不動産業</t>
  </si>
  <si>
    <t>運輸通信その他の公益事業電気・ガス等</t>
  </si>
  <si>
    <t>公務</t>
  </si>
  <si>
    <t>その他</t>
  </si>
  <si>
    <t>（１）　中学校（公・私立）</t>
  </si>
  <si>
    <t>就職先別就職者（就職進学者等を含む）</t>
  </si>
  <si>
    <t>死亡・不詳</t>
  </si>
  <si>
    <t>左記Ａのうち                     就職している者                                （就職進学者）</t>
  </si>
  <si>
    <t>他県への進学者</t>
  </si>
  <si>
    <t>D</t>
  </si>
  <si>
    <t>県内</t>
  </si>
  <si>
    <t>県外</t>
  </si>
  <si>
    <t>左記以外のもの</t>
  </si>
  <si>
    <t>林業</t>
  </si>
  <si>
    <t>漁業</t>
  </si>
  <si>
    <t>進学者（就職進学者を含む）</t>
  </si>
  <si>
    <t>卸売・小売業・飲食店</t>
  </si>
  <si>
    <t>金融・保険業</t>
  </si>
  <si>
    <t>金融・
保険業</t>
  </si>
  <si>
    <t>飲食店・宿泊業</t>
  </si>
  <si>
    <t>（２） 年齢別体位平均値（山梨県、全国）</t>
  </si>
  <si>
    <t>情報通信業</t>
  </si>
  <si>
    <t>運輸業</t>
  </si>
  <si>
    <t>卸売・小売業</t>
  </si>
  <si>
    <t>（複合）ｻｰﾋﾞｽ業</t>
  </si>
  <si>
    <t>公共職業能力開
発施設等入学者</t>
  </si>
  <si>
    <t>　　　　　資料　文部科学省  「学校基本調査」</t>
  </si>
  <si>
    <t>就職者のうち大学等、専修学校に入学した者（再掲）</t>
  </si>
  <si>
    <t>（注）各前年度末卒業者についての状況</t>
  </si>
  <si>
    <t>漢籍和装本</t>
  </si>
  <si>
    <t>洋書</t>
  </si>
  <si>
    <t>郷土資料</t>
  </si>
  <si>
    <t>点字資料</t>
  </si>
  <si>
    <t>マイクロ資料</t>
  </si>
  <si>
    <t xml:space="preserve">  （注）  新聞は購入紙（縮刷版を含む）のタイトル数。雑誌はタイトル数。  </t>
  </si>
  <si>
    <t>１３　学校衛生</t>
  </si>
  <si>
    <t>結核等に関する検診</t>
  </si>
  <si>
    <t>委員会での検討を必要とする者</t>
  </si>
  <si>
    <t>結核の精密検査の対象者</t>
  </si>
  <si>
    <t>資料　文部科学省 「学校保健統計調査報告書」</t>
  </si>
  <si>
    <t>国立</t>
  </si>
  <si>
    <t>-</t>
  </si>
  <si>
    <r>
      <t>２ 小学校</t>
    </r>
    <r>
      <rPr>
        <sz val="11"/>
        <rFont val="ＭＳ Ｐ明朝"/>
        <family val="1"/>
      </rPr>
      <t>（平成１2～１６年）（各年５月１日）</t>
    </r>
  </si>
  <si>
    <t>平成12年</t>
  </si>
  <si>
    <r>
      <t>３ 中学校</t>
    </r>
    <r>
      <rPr>
        <sz val="11"/>
        <rFont val="ＭＳ Ｐ明朝"/>
        <family val="1"/>
      </rPr>
      <t>（平成12～16年）（各年５月１日）</t>
    </r>
  </si>
  <si>
    <t>富士河口湖町</t>
  </si>
  <si>
    <r>
      <t>４　高等学校</t>
    </r>
    <r>
      <rPr>
        <sz val="11"/>
        <rFont val="ＭＳ Ｐ明朝"/>
        <family val="1"/>
      </rPr>
      <t>（平成1２～1６年）（各年５月１日）</t>
    </r>
  </si>
  <si>
    <r>
      <t>５　課程・学科別生徒数</t>
    </r>
    <r>
      <rPr>
        <sz val="11"/>
        <rFont val="ＭＳ Ｐ明朝"/>
        <family val="1"/>
      </rPr>
      <t>（平成１６年５月１日）</t>
    </r>
  </si>
  <si>
    <t>資料　文部科学省 「平成1６年度学校基本調査」</t>
  </si>
  <si>
    <t>（１）小中学校（平成１６年５月１日）</t>
  </si>
  <si>
    <t>（２）　高等学校（平成１６年５月１日）</t>
  </si>
  <si>
    <t>資料　文部科学省　「平成16年度学校基本調査」</t>
  </si>
  <si>
    <r>
      <t>７　不就学児童生徒数</t>
    </r>
    <r>
      <rPr>
        <sz val="11"/>
        <rFont val="ＭＳ Ｐ明朝"/>
        <family val="1"/>
      </rPr>
      <t>（平成１６年５月１日）</t>
    </r>
  </si>
  <si>
    <t>資料　文部科学省　「平成1６年度学校基本調査」</t>
  </si>
  <si>
    <r>
      <t>８　盲学校</t>
    </r>
    <r>
      <rPr>
        <sz val="11"/>
        <rFont val="ＭＳ Ｐ明朝"/>
        <family val="1"/>
      </rPr>
      <t>（平成１２～１６年）（各年５月１日）</t>
    </r>
  </si>
  <si>
    <r>
      <t>９　ろう学校</t>
    </r>
    <r>
      <rPr>
        <sz val="11"/>
        <rFont val="ＭＳ Ｐ明朝"/>
        <family val="1"/>
      </rPr>
      <t>（平成１２～１６年）（各年５月１日）</t>
    </r>
  </si>
  <si>
    <r>
      <t>１０　養護学校</t>
    </r>
    <r>
      <rPr>
        <sz val="11"/>
        <rFont val="ＭＳ Ｐ明朝"/>
        <family val="1"/>
      </rPr>
      <t>（平成１２～１６年）（各年５月１日）</t>
    </r>
  </si>
  <si>
    <r>
      <t>１１　幼児・児童・生徒数（盲・ろう・養護学校）</t>
    </r>
    <r>
      <rPr>
        <sz val="11"/>
        <rFont val="ＭＳ Ｐ明朝"/>
        <family val="1"/>
      </rPr>
      <t>（平成１２～１６年）（各年５月１日）</t>
    </r>
  </si>
  <si>
    <r>
      <t>１２　中学校・高等学校卒業者の状況</t>
    </r>
    <r>
      <rPr>
        <sz val="11"/>
        <rFont val="ＭＳ Ｐ明朝"/>
        <family val="1"/>
      </rPr>
      <t>（平成1４～1６年度）（各年５月１日）</t>
    </r>
  </si>
  <si>
    <t>平成1６年度</t>
  </si>
  <si>
    <t>（１）　幼児・児童・生徒疾病異常被患率（平成１６年度）</t>
  </si>
  <si>
    <t>平成16年度</t>
  </si>
  <si>
    <t>全国（平成16年度）</t>
  </si>
  <si>
    <t>（１）　公立（平成１６年度）（公費）</t>
  </si>
  <si>
    <t>資料　教育庁総務課　「平成1６年度地方教育行政調査報告書」</t>
  </si>
  <si>
    <t>（２）私立（平成１６年度）</t>
  </si>
  <si>
    <t>（１）公立（平成１６年５月１日）</t>
  </si>
  <si>
    <t>（２）　私立（平成１６年５月１日）</t>
  </si>
  <si>
    <t>資料　文部科学省　「平成1６年度学校基本調査」</t>
  </si>
  <si>
    <r>
      <t>１６　育英事業</t>
    </r>
    <r>
      <rPr>
        <sz val="11"/>
        <rFont val="ＭＳ Ｐ明朝"/>
        <family val="1"/>
      </rPr>
      <t>（平成１２～１６年度）</t>
    </r>
  </si>
  <si>
    <r>
      <t>１７　青少年団体</t>
    </r>
    <r>
      <rPr>
        <sz val="11"/>
        <rFont val="ＭＳ Ｐ明朝"/>
        <family val="1"/>
      </rPr>
      <t>（平成１７年３月３１日）</t>
    </r>
  </si>
  <si>
    <t>甲斐市</t>
  </si>
  <si>
    <t>笛吹市</t>
  </si>
  <si>
    <t>北杜市</t>
  </si>
  <si>
    <t>上野原市</t>
  </si>
  <si>
    <r>
      <t>１８　公民館および図書館</t>
    </r>
    <r>
      <rPr>
        <sz val="11"/>
        <rFont val="ＭＳ Ｐ明朝"/>
        <family val="1"/>
      </rPr>
      <t>（平成１５・１６年度）</t>
    </r>
  </si>
  <si>
    <t>（１）　所蔵資料冊（点）数　（平成１2～１6年度）</t>
  </si>
  <si>
    <t>（２）　館外貸出状況（平成１２～１６年度）</t>
  </si>
  <si>
    <r>
      <t>２０　テレビ普及状況</t>
    </r>
    <r>
      <rPr>
        <sz val="11"/>
        <rFont val="ＭＳ Ｐ明朝"/>
        <family val="1"/>
      </rPr>
      <t>（平成１５・１６年度末）</t>
    </r>
  </si>
  <si>
    <t>平成1６年度末</t>
  </si>
  <si>
    <r>
      <t>２１　国指定文化財</t>
    </r>
    <r>
      <rPr>
        <sz val="11"/>
        <rFont val="ＭＳ Ｐ明朝"/>
        <family val="1"/>
      </rPr>
      <t>（平成１２～１６年度）</t>
    </r>
  </si>
  <si>
    <r>
      <t>２２　宗教法人</t>
    </r>
    <r>
      <rPr>
        <sz val="11"/>
        <rFont val="ＭＳ Ｐ明朝"/>
        <family val="1"/>
      </rPr>
      <t>（平成１２～１６年度）　</t>
    </r>
  </si>
  <si>
    <t>平成12年度末</t>
  </si>
  <si>
    <t>平成12年度</t>
  </si>
  <si>
    <t>平成15年度</t>
  </si>
  <si>
    <t>平成12年度</t>
  </si>
  <si>
    <t>平成1４年度</t>
  </si>
  <si>
    <t>富士河口湖町</t>
  </si>
  <si>
    <t>　　（河口湖南）</t>
  </si>
  <si>
    <t>上野原町</t>
  </si>
  <si>
    <t>総合学科</t>
  </si>
  <si>
    <t>（注）　専攻科、別科を除く。</t>
  </si>
  <si>
    <t>６　各年別児童生徒数</t>
  </si>
  <si>
    <t>小中学校別</t>
  </si>
  <si>
    <t>１学年</t>
  </si>
  <si>
    <t>２学年</t>
  </si>
  <si>
    <t>３学年</t>
  </si>
  <si>
    <t>４学年</t>
  </si>
  <si>
    <t>-</t>
  </si>
  <si>
    <t>５学年</t>
  </si>
  <si>
    <t>６学年</t>
  </si>
  <si>
    <t>専攻科</t>
  </si>
  <si>
    <t>別科</t>
  </si>
  <si>
    <t>平成15年度間の
死   亡   者   数</t>
  </si>
  <si>
    <t>-</t>
  </si>
  <si>
    <t>年</t>
  </si>
  <si>
    <t>幼児・児童・生徒数</t>
  </si>
  <si>
    <t>年および性別</t>
  </si>
  <si>
    <t>幼稚部</t>
  </si>
  <si>
    <t>小学部</t>
  </si>
  <si>
    <t>中学部</t>
  </si>
  <si>
    <t>高等部</t>
  </si>
  <si>
    <t>盲学校</t>
  </si>
  <si>
    <t>ろう学校</t>
  </si>
  <si>
    <t>養護学校</t>
  </si>
  <si>
    <t>（単位：％）</t>
  </si>
  <si>
    <t>全国</t>
  </si>
  <si>
    <t>山梨県</t>
  </si>
  <si>
    <t>眼</t>
  </si>
  <si>
    <t>耳疾患</t>
  </si>
  <si>
    <t>口腔咽喉頭疾患・異常</t>
  </si>
  <si>
    <t>う歯</t>
  </si>
  <si>
    <t>処置完了者</t>
  </si>
  <si>
    <t>未処置歯のある者</t>
  </si>
  <si>
    <t>その他の歯疾</t>
  </si>
  <si>
    <t>口腔疾病・異常</t>
  </si>
  <si>
    <t>結核</t>
  </si>
  <si>
    <t>蛋白検出の者</t>
  </si>
  <si>
    <t>寄生虫卵保有者</t>
  </si>
  <si>
    <t>栄養不良</t>
  </si>
  <si>
    <t>肥満傾向</t>
  </si>
  <si>
    <t>せき柱・胸郭異常</t>
  </si>
  <si>
    <t>伝染性皮膚疾患</t>
  </si>
  <si>
    <t>心臓疾患・異常</t>
  </si>
  <si>
    <t>ぜん息</t>
  </si>
  <si>
    <t>腎臓疾患</t>
  </si>
  <si>
    <t>寄生虫病</t>
  </si>
  <si>
    <t>言語障害</t>
  </si>
  <si>
    <t>その他の疾病・異常</t>
  </si>
  <si>
    <t>教育・文化・宗教</t>
  </si>
  <si>
    <r>
      <t>１　学校総覧</t>
    </r>
    <r>
      <rPr>
        <sz val="11"/>
        <rFont val="ＭＳ Ｐ明朝"/>
        <family val="1"/>
      </rPr>
      <t>（平成１５・１６年度）（各年度５月１日）</t>
    </r>
  </si>
  <si>
    <t>年次および学校種別</t>
  </si>
  <si>
    <t>幼児・児童・生徒・学生数</t>
  </si>
  <si>
    <t>本校(園）</t>
  </si>
  <si>
    <t>分校(園）</t>
  </si>
  <si>
    <t>幼 稚 園</t>
  </si>
  <si>
    <t>小 学 校</t>
  </si>
  <si>
    <t>中 学 校</t>
  </si>
  <si>
    <t>…</t>
  </si>
  <si>
    <t>短期大学</t>
  </si>
  <si>
    <t>大　　 学</t>
  </si>
  <si>
    <t>盲 学 校</t>
  </si>
  <si>
    <t>通信教育</t>
  </si>
  <si>
    <t>平成16年度</t>
  </si>
  <si>
    <t>大　　学</t>
  </si>
  <si>
    <t>資料　文部科学省 「学校基本調査」</t>
  </si>
  <si>
    <t>資料　教育庁学校施設課　「平成16年度公立学校施設台帳」</t>
  </si>
  <si>
    <t>86(7)</t>
  </si>
  <si>
    <t>69(6)</t>
  </si>
  <si>
    <t>4(1)</t>
  </si>
  <si>
    <t>平成12年度末</t>
  </si>
  <si>
    <t>（１）日本学生支援機構（旧日本育英会）（高等学校）</t>
  </si>
  <si>
    <t>資料　日本学生支援機構</t>
  </si>
  <si>
    <t>市郡</t>
  </si>
  <si>
    <t>青年団</t>
  </si>
  <si>
    <t>団体数</t>
  </si>
  <si>
    <t>団員数</t>
  </si>
  <si>
    <t>年度および市郡</t>
  </si>
  <si>
    <t>公民館</t>
  </si>
  <si>
    <t>図書館</t>
  </si>
  <si>
    <t>博物館（含相当施設）</t>
  </si>
  <si>
    <t>本館</t>
  </si>
  <si>
    <t>分館</t>
  </si>
  <si>
    <t>館数</t>
  </si>
  <si>
    <t>蔵書数</t>
  </si>
  <si>
    <t>貸出冊数</t>
  </si>
  <si>
    <t>-</t>
  </si>
  <si>
    <t>-</t>
  </si>
  <si>
    <t>-</t>
  </si>
  <si>
    <t>-</t>
  </si>
  <si>
    <t>-</t>
  </si>
  <si>
    <t>-</t>
  </si>
  <si>
    <t>-</t>
  </si>
  <si>
    <t>-</t>
  </si>
  <si>
    <t>-</t>
  </si>
  <si>
    <t>１.  一                      般                      資                      料</t>
  </si>
  <si>
    <t>２. 特                殊                資                料</t>
  </si>
  <si>
    <t>館内奉仕</t>
  </si>
  <si>
    <t>館外奉仕</t>
  </si>
  <si>
    <t>新聞</t>
  </si>
  <si>
    <t>雑誌</t>
  </si>
  <si>
    <t>行政文書</t>
  </si>
  <si>
    <t>古文書・古記録・その他</t>
  </si>
  <si>
    <t>市町村協力用</t>
  </si>
  <si>
    <t>（注１）　統計表中、「 - 」は計数がない場合、</t>
  </si>
  <si>
    <t>（注２）　平成１６年度より「通信教育」の項目を追加。さらに表記の内容について変更した。　</t>
  </si>
  <si>
    <t>市　　計</t>
  </si>
  <si>
    <t>国 立 計</t>
  </si>
  <si>
    <t>公 立 計</t>
  </si>
  <si>
    <t>私 立 計</t>
  </si>
  <si>
    <t>東八代郡</t>
  </si>
  <si>
    <t>本科</t>
  </si>
  <si>
    <t>-</t>
  </si>
  <si>
    <t>㎝</t>
  </si>
  <si>
    <t>㎏</t>
  </si>
  <si>
    <t>-</t>
  </si>
  <si>
    <t>-</t>
  </si>
  <si>
    <t>-</t>
  </si>
  <si>
    <t>-</t>
  </si>
  <si>
    <t>１９　県立図書館</t>
  </si>
  <si>
    <t>…</t>
  </si>
  <si>
    <t>（注１）　表中a及びbで示した数はそれぞれ２郡市にわたるものである。</t>
  </si>
  <si>
    <t>（注２）　天然記念物の総数中（　）で示したものは地域を定めず指定したものである。</t>
  </si>
  <si>
    <t xml:space="preserve"> （注）各前年度末卒業者についての状況</t>
  </si>
  <si>
    <t>（注） 各種学校については、設置者所有面積の内訳をとっていない。</t>
  </si>
  <si>
    <t xml:space="preserve"> （注） 無料を含む。</t>
  </si>
  <si>
    <t xml:space="preserve">                資料　文部科学省 「平成1６年度学校基本調査」</t>
  </si>
  <si>
    <t xml:space="preserve">  （注）　 (    )は中学校組合で内数</t>
  </si>
  <si>
    <t>-</t>
  </si>
  <si>
    <t>-</t>
  </si>
  <si>
    <t>-</t>
  </si>
  <si>
    <t>-</t>
  </si>
  <si>
    <t>…</t>
  </si>
  <si>
    <t>…</t>
  </si>
  <si>
    <t>…</t>
  </si>
  <si>
    <t>…</t>
  </si>
  <si>
    <t>…</t>
  </si>
  <si>
    <t>ｻｰﾋﾞｽ業</t>
  </si>
  <si>
    <t>31+(4)</t>
  </si>
  <si>
    <t>32+(4)</t>
  </si>
  <si>
    <t>1(a)</t>
  </si>
  <si>
    <t>1(b)</t>
  </si>
  <si>
    <t>1(a)</t>
  </si>
  <si>
    <t>3(b)</t>
  </si>
  <si>
    <t>1(b)</t>
  </si>
  <si>
    <t>1(a)</t>
  </si>
  <si>
    <t>5(a)</t>
  </si>
  <si>
    <t>1(a)</t>
  </si>
  <si>
    <t>9(a)</t>
  </si>
  <si>
    <t xml:space="preserve">           （単位：㎡）</t>
  </si>
  <si>
    <t>（注） 人員ならびに奨学金は、当該年度に貸し付けた実人員ならびに実貸付額である。</t>
  </si>
  <si>
    <t>-</t>
  </si>
  <si>
    <t>－</t>
  </si>
  <si>
    <t>教育・学習
支援業</t>
  </si>
  <si>
    <t>電気・ガス・熱供給・
水道業</t>
  </si>
  <si>
    <t>資料　「平成1７年度山梨県教育統計調査結果報告」　</t>
  </si>
  <si>
    <t>特殊学校</t>
  </si>
  <si>
    <t>-</t>
  </si>
  <si>
    <t>-</t>
  </si>
  <si>
    <t>-</t>
  </si>
  <si>
    <t>-</t>
  </si>
  <si>
    <t>-</t>
  </si>
  <si>
    <t>人員（入館者）</t>
  </si>
  <si>
    <t xml:space="preserve">  (注） 相互貸借は、他館から借り受けて提供した件数</t>
  </si>
  <si>
    <t>-</t>
  </si>
  <si>
    <t>Ａ</t>
  </si>
  <si>
    <t>-</t>
  </si>
  <si>
    <t xml:space="preserve">                      -</t>
  </si>
  <si>
    <t>専修学校進学者（就職して入学した者を含む）</t>
  </si>
  <si>
    <t>医療・福祉</t>
  </si>
  <si>
    <t>－</t>
  </si>
  <si>
    <t>－</t>
  </si>
  <si>
    <t xml:space="preserve">       　「･･･」は計数の出現があり得ない場合又は調査対象とならなかった場合。</t>
  </si>
  <si>
    <t>00*/028</t>
  </si>
  <si>
    <t>平成１８年刊行　統計年鑑&lt;&lt;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</si>
</sst>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_);[Red]\(#,##0\)"/>
    <numFmt numFmtId="180" formatCode="#,##0_ ;[Red]\-#,##0\ "/>
    <numFmt numFmtId="181" formatCode="#,##0_ "/>
    <numFmt numFmtId="182" formatCode="0.0_ "/>
    <numFmt numFmtId="183" formatCode="#,##0.00;&quot;△&quot;#,##0.00;&quot;…&quot;;&quot;－&quot;"/>
    <numFmt numFmtId="184" formatCode="#,##0;[Red]#,##0"/>
  </numFmts>
  <fonts count="1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b/>
      <sz val="24"/>
      <name val="ＭＳ Ｐ明朝"/>
      <family val="1"/>
    </font>
    <font>
      <sz val="9"/>
      <color indexed="8"/>
      <name val="ＭＳ Ｐ明朝"/>
      <family val="1"/>
    </font>
    <font>
      <b/>
      <sz val="10"/>
      <color indexed="8"/>
      <name val="ＭＳ Ｐ明朝"/>
      <family val="1"/>
    </font>
    <font>
      <b/>
      <sz val="10"/>
      <name val="ＭＳ Ｐ明朝"/>
      <family val="1"/>
    </font>
    <font>
      <b/>
      <sz val="9"/>
      <color indexed="8"/>
      <name val="ＭＳ Ｐ明朝"/>
      <family val="1"/>
    </font>
    <font>
      <b/>
      <sz val="9"/>
      <name val="ＭＳ Ｐ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distributed" vertical="center" wrapText="1"/>
    </xf>
    <xf numFmtId="0" fontId="4" fillId="0" borderId="1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horizontal="distributed" vertical="center" wrapText="1"/>
    </xf>
    <xf numFmtId="0" fontId="3" fillId="0" borderId="5" xfId="0" applyFont="1" applyBorder="1" applyAlignment="1">
      <alignment horizontal="distributed" vertical="center" wrapText="1"/>
    </xf>
    <xf numFmtId="0" fontId="3" fillId="0" borderId="6" xfId="0" applyFont="1" applyBorder="1" applyAlignment="1">
      <alignment horizontal="distributed" vertical="center" wrapText="1"/>
    </xf>
    <xf numFmtId="0" fontId="3" fillId="0" borderId="5" xfId="0" applyFont="1" applyBorder="1" applyAlignment="1">
      <alignment horizontal="distributed" wrapText="1"/>
    </xf>
    <xf numFmtId="0" fontId="3" fillId="0" borderId="6" xfId="0" applyFont="1" applyBorder="1" applyAlignment="1">
      <alignment horizontal="distributed" wrapText="1"/>
    </xf>
    <xf numFmtId="0" fontId="3" fillId="0" borderId="0" xfId="0" applyFont="1" applyBorder="1" applyAlignment="1">
      <alignment/>
    </xf>
    <xf numFmtId="179" fontId="3" fillId="0" borderId="5" xfId="0" applyNumberFormat="1" applyFont="1" applyBorder="1" applyAlignment="1">
      <alignment horizontal="centerContinuous" vertical="center"/>
    </xf>
    <xf numFmtId="179" fontId="3" fillId="0" borderId="6" xfId="0" applyNumberFormat="1" applyFont="1" applyBorder="1" applyAlignment="1">
      <alignment horizontal="centerContinuous" vertical="center"/>
    </xf>
    <xf numFmtId="179" fontId="3" fillId="0" borderId="1" xfId="0" applyNumberFormat="1" applyFont="1" applyBorder="1" applyAlignment="1">
      <alignment horizontal="distributed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distributed"/>
    </xf>
    <xf numFmtId="0" fontId="3" fillId="0" borderId="7" xfId="0" applyFont="1" applyBorder="1" applyAlignment="1">
      <alignment horizontal="distributed" vertical="center" wrapText="1"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wrapText="1"/>
    </xf>
    <xf numFmtId="0" fontId="3" fillId="0" borderId="11" xfId="0" applyFont="1" applyBorder="1" applyAlignment="1">
      <alignment horizontal="distributed" wrapText="1"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horizontal="distributed" wrapText="1"/>
    </xf>
    <xf numFmtId="38" fontId="4" fillId="0" borderId="0" xfId="17" applyFont="1" applyBorder="1" applyAlignment="1">
      <alignment horizontal="right" vertical="center" shrinkToFit="1"/>
    </xf>
    <xf numFmtId="0" fontId="5" fillId="0" borderId="2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horizontal="distributed" vertical="center"/>
    </xf>
    <xf numFmtId="0" fontId="3" fillId="0" borderId="8" xfId="0" applyFont="1" applyBorder="1" applyAlignment="1">
      <alignment/>
    </xf>
    <xf numFmtId="0" fontId="3" fillId="0" borderId="8" xfId="0" applyFont="1" applyBorder="1" applyAlignment="1">
      <alignment horizontal="right" wrapText="1"/>
    </xf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horizontal="distributed" wrapText="1"/>
    </xf>
    <xf numFmtId="0" fontId="5" fillId="0" borderId="12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distributed" vertical="center" wrapText="1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2" xfId="0" applyFont="1" applyBorder="1" applyAlignment="1">
      <alignment horizontal="distributed" wrapText="1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3" fontId="7" fillId="0" borderId="0" xfId="0" applyNumberFormat="1" applyFont="1" applyAlignment="1">
      <alignment vertical="center"/>
    </xf>
    <xf numFmtId="0" fontId="5" fillId="0" borderId="0" xfId="0" applyFont="1" applyBorder="1" applyAlignment="1">
      <alignment/>
    </xf>
    <xf numFmtId="179" fontId="5" fillId="0" borderId="0" xfId="0" applyNumberFormat="1" applyFont="1" applyBorder="1" applyAlignment="1">
      <alignment horizontal="right"/>
    </xf>
    <xf numFmtId="0" fontId="5" fillId="0" borderId="2" xfId="0" applyFont="1" applyBorder="1" applyAlignment="1">
      <alignment/>
    </xf>
    <xf numFmtId="0" fontId="5" fillId="0" borderId="13" xfId="0" applyFont="1" applyBorder="1" applyAlignment="1">
      <alignment horizontal="distributed" wrapText="1"/>
    </xf>
    <xf numFmtId="179" fontId="5" fillId="0" borderId="14" xfId="0" applyNumberFormat="1" applyFont="1" applyBorder="1" applyAlignment="1">
      <alignment horizontal="right"/>
    </xf>
    <xf numFmtId="38" fontId="8" fillId="0" borderId="0" xfId="17" applyFont="1" applyBorder="1" applyAlignment="1">
      <alignment horizontal="center" vertical="center"/>
    </xf>
    <xf numFmtId="38" fontId="8" fillId="0" borderId="0" xfId="17" applyFont="1" applyBorder="1" applyAlignment="1">
      <alignment horizontal="left" vertical="center" indent="1"/>
    </xf>
    <xf numFmtId="0" fontId="5" fillId="0" borderId="0" xfId="0" applyFont="1" applyAlignment="1">
      <alignment/>
    </xf>
    <xf numFmtId="38" fontId="8" fillId="0" borderId="0" xfId="17" applyFont="1" applyBorder="1" applyAlignment="1">
      <alignment horizontal="left" vertical="center" indent="1" shrinkToFit="1"/>
    </xf>
    <xf numFmtId="38" fontId="8" fillId="0" borderId="15" xfId="17" applyFont="1" applyBorder="1" applyAlignment="1">
      <alignment horizontal="left" vertical="center" indent="1"/>
    </xf>
    <xf numFmtId="38" fontId="5" fillId="0" borderId="8" xfId="17" applyFont="1" applyBorder="1" applyAlignment="1">
      <alignment horizontal="right" vertical="center"/>
    </xf>
    <xf numFmtId="38" fontId="5" fillId="0" borderId="0" xfId="17" applyFont="1" applyBorder="1" applyAlignment="1">
      <alignment horizontal="right" vertical="center"/>
    </xf>
    <xf numFmtId="38" fontId="5" fillId="0" borderId="14" xfId="17" applyFont="1" applyBorder="1" applyAlignment="1">
      <alignment horizontal="right" vertical="center"/>
    </xf>
    <xf numFmtId="38" fontId="5" fillId="0" borderId="15" xfId="17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left" vertical="center" indent="1" shrinkToFit="1"/>
    </xf>
    <xf numFmtId="0" fontId="5" fillId="0" borderId="8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179" fontId="5" fillId="0" borderId="14" xfId="0" applyNumberFormat="1" applyFont="1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0" fontId="5" fillId="0" borderId="13" xfId="0" applyFont="1" applyBorder="1" applyAlignment="1">
      <alignment horizontal="right" vertical="center" wrapText="1"/>
    </xf>
    <xf numFmtId="179" fontId="5" fillId="0" borderId="14" xfId="0" applyNumberFormat="1" applyFont="1" applyBorder="1" applyAlignment="1">
      <alignment horizontal="right" vertical="center"/>
    </xf>
    <xf numFmtId="179" fontId="5" fillId="0" borderId="0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distributed" vertical="center" wrapText="1"/>
    </xf>
    <xf numFmtId="38" fontId="5" fillId="0" borderId="11" xfId="17" applyFont="1" applyBorder="1" applyAlignment="1">
      <alignment horizontal="right" vertical="center"/>
    </xf>
    <xf numFmtId="0" fontId="5" fillId="0" borderId="2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 wrapText="1"/>
    </xf>
    <xf numFmtId="38" fontId="5" fillId="0" borderId="16" xfId="17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2" xfId="0" applyFont="1" applyBorder="1" applyAlignment="1">
      <alignment horizontal="center" wrapText="1"/>
    </xf>
    <xf numFmtId="38" fontId="5" fillId="0" borderId="14" xfId="17" applyFont="1" applyBorder="1" applyAlignment="1">
      <alignment horizontal="right"/>
    </xf>
    <xf numFmtId="38" fontId="5" fillId="0" borderId="0" xfId="17" applyFont="1" applyBorder="1" applyAlignment="1">
      <alignment horizontal="right"/>
    </xf>
    <xf numFmtId="2" fontId="5" fillId="0" borderId="8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 indent="1" shrinkToFit="1"/>
    </xf>
    <xf numFmtId="2" fontId="5" fillId="0" borderId="0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2" fontId="5" fillId="0" borderId="15" xfId="0" applyNumberFormat="1" applyFont="1" applyBorder="1" applyAlignment="1">
      <alignment horizontal="right" vertical="center"/>
    </xf>
    <xf numFmtId="178" fontId="5" fillId="0" borderId="0" xfId="17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left" vertical="center" wrapText="1" indent="1"/>
    </xf>
    <xf numFmtId="178" fontId="5" fillId="0" borderId="15" xfId="17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 wrapText="1" indent="1"/>
    </xf>
    <xf numFmtId="0" fontId="5" fillId="0" borderId="2" xfId="0" applyFont="1" applyBorder="1" applyAlignment="1">
      <alignment horizontal="distributed" vertical="center" wrapText="1"/>
    </xf>
    <xf numFmtId="38" fontId="5" fillId="0" borderId="16" xfId="17" applyFont="1" applyBorder="1" applyAlignment="1">
      <alignment horizontal="right"/>
    </xf>
    <xf numFmtId="38" fontId="5" fillId="0" borderId="15" xfId="17" applyFont="1" applyBorder="1" applyAlignment="1">
      <alignment horizontal="right"/>
    </xf>
    <xf numFmtId="0" fontId="5" fillId="0" borderId="12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distributed" vertical="center" wrapText="1"/>
    </xf>
    <xf numFmtId="179" fontId="5" fillId="0" borderId="2" xfId="0" applyNumberFormat="1" applyFont="1" applyBorder="1" applyAlignment="1">
      <alignment horizontal="distributed" vertical="center" wrapText="1"/>
    </xf>
    <xf numFmtId="38" fontId="5" fillId="0" borderId="0" xfId="17" applyFont="1" applyBorder="1" applyAlignment="1">
      <alignment horizontal="right" shrinkToFit="1"/>
    </xf>
    <xf numFmtId="38" fontId="5" fillId="0" borderId="16" xfId="17" applyFont="1" applyBorder="1" applyAlignment="1">
      <alignment horizontal="right" shrinkToFit="1"/>
    </xf>
    <xf numFmtId="38" fontId="5" fillId="0" borderId="15" xfId="17" applyFont="1" applyBorder="1" applyAlignment="1">
      <alignment horizontal="right" shrinkToFit="1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distributed" vertical="center" wrapText="1"/>
    </xf>
    <xf numFmtId="0" fontId="6" fillId="0" borderId="7" xfId="0" applyFont="1" applyBorder="1" applyAlignment="1">
      <alignment horizontal="distributed" vertical="center" wrapText="1"/>
    </xf>
    <xf numFmtId="0" fontId="3" fillId="0" borderId="17" xfId="0" applyFont="1" applyBorder="1" applyAlignment="1">
      <alignment horizontal="distributed" vertical="center" wrapText="1"/>
    </xf>
    <xf numFmtId="0" fontId="3" fillId="0" borderId="18" xfId="0" applyFont="1" applyBorder="1" applyAlignment="1">
      <alignment horizontal="distributed" vertical="center" wrapText="1"/>
    </xf>
    <xf numFmtId="0" fontId="3" fillId="0" borderId="3" xfId="0" applyFont="1" applyBorder="1" applyAlignment="1">
      <alignment vertical="center"/>
    </xf>
    <xf numFmtId="0" fontId="5" fillId="0" borderId="19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shrinkToFit="1"/>
    </xf>
    <xf numFmtId="38" fontId="5" fillId="0" borderId="8" xfId="17" applyFont="1" applyBorder="1" applyAlignment="1" quotePrefix="1">
      <alignment horizontal="right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10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distributed" vertical="center" wrapText="1"/>
    </xf>
    <xf numFmtId="179" fontId="5" fillId="0" borderId="0" xfId="0" applyNumberFormat="1" applyFont="1" applyBorder="1" applyAlignment="1">
      <alignment horizontal="distributed" vertical="center" wrapText="1"/>
    </xf>
    <xf numFmtId="38" fontId="5" fillId="0" borderId="14" xfId="17" applyFont="1" applyFill="1" applyBorder="1" applyAlignment="1">
      <alignment horizontal="right" vertical="center"/>
    </xf>
    <xf numFmtId="38" fontId="5" fillId="0" borderId="0" xfId="17" applyFont="1" applyFill="1" applyBorder="1" applyAlignment="1">
      <alignment horizontal="right" vertical="center"/>
    </xf>
    <xf numFmtId="38" fontId="5" fillId="0" borderId="16" xfId="17" applyFont="1" applyFill="1" applyBorder="1" applyAlignment="1">
      <alignment horizontal="right" vertical="center"/>
    </xf>
    <xf numFmtId="38" fontId="5" fillId="0" borderId="15" xfId="17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38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5" fillId="0" borderId="0" xfId="0" applyFont="1" applyBorder="1" applyAlignment="1">
      <alignment horizontal="distributed" wrapText="1"/>
    </xf>
    <xf numFmtId="0" fontId="5" fillId="0" borderId="15" xfId="0" applyFont="1" applyBorder="1" applyAlignment="1">
      <alignment horizontal="distributed" wrapText="1"/>
    </xf>
    <xf numFmtId="0" fontId="3" fillId="0" borderId="3" xfId="0" applyFont="1" applyBorder="1" applyAlignment="1">
      <alignment/>
    </xf>
    <xf numFmtId="0" fontId="4" fillId="0" borderId="8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left" vertical="center" indent="1"/>
    </xf>
    <xf numFmtId="38" fontId="12" fillId="0" borderId="0" xfId="17" applyFont="1" applyBorder="1" applyAlignment="1">
      <alignment horizontal="right" vertical="center"/>
    </xf>
    <xf numFmtId="0" fontId="12" fillId="0" borderId="0" xfId="0" applyFont="1" applyBorder="1" applyAlignment="1">
      <alignment/>
    </xf>
    <xf numFmtId="38" fontId="11" fillId="0" borderId="0" xfId="17" applyFont="1" applyBorder="1" applyAlignment="1">
      <alignment horizontal="distributed" vertical="center"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/>
    </xf>
    <xf numFmtId="0" fontId="2" fillId="0" borderId="0" xfId="0" applyFont="1" applyBorder="1" applyAlignment="1">
      <alignment/>
    </xf>
    <xf numFmtId="179" fontId="12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distributed" vertical="center" wrapText="1"/>
    </xf>
    <xf numFmtId="38" fontId="3" fillId="0" borderId="0" xfId="0" applyNumberFormat="1" applyFont="1" applyAlignment="1">
      <alignment/>
    </xf>
    <xf numFmtId="0" fontId="1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79" fontId="4" fillId="0" borderId="0" xfId="17" applyNumberFormat="1" applyFont="1" applyBorder="1" applyAlignment="1">
      <alignment horizontal="right"/>
    </xf>
    <xf numFmtId="38" fontId="10" fillId="0" borderId="0" xfId="17" applyFont="1" applyBorder="1" applyAlignment="1" applyProtection="1">
      <alignment horizontal="right" vertical="center"/>
      <protection locked="0"/>
    </xf>
    <xf numFmtId="38" fontId="4" fillId="0" borderId="0" xfId="17" applyFont="1" applyBorder="1" applyAlignment="1">
      <alignment horizontal="right"/>
    </xf>
    <xf numFmtId="38" fontId="4" fillId="0" borderId="15" xfId="17" applyFont="1" applyBorder="1" applyAlignment="1">
      <alignment horizontal="right"/>
    </xf>
    <xf numFmtId="179" fontId="4" fillId="0" borderId="15" xfId="17" applyNumberFormat="1" applyFont="1" applyBorder="1" applyAlignment="1">
      <alignment horizontal="right"/>
    </xf>
    <xf numFmtId="38" fontId="9" fillId="0" borderId="0" xfId="17" applyFont="1" applyAlignment="1">
      <alignment vertical="center"/>
    </xf>
    <xf numFmtId="38" fontId="3" fillId="0" borderId="0" xfId="17" applyFont="1" applyAlignment="1">
      <alignment vertical="center"/>
    </xf>
    <xf numFmtId="38" fontId="2" fillId="0" borderId="0" xfId="17" applyFont="1" applyAlignment="1">
      <alignment vertical="center"/>
    </xf>
    <xf numFmtId="38" fontId="3" fillId="0" borderId="0" xfId="17" applyFont="1" applyBorder="1" applyAlignment="1">
      <alignment horizontal="distributed" vertical="center"/>
    </xf>
    <xf numFmtId="38" fontId="3" fillId="0" borderId="1" xfId="17" applyFont="1" applyBorder="1" applyAlignment="1">
      <alignment horizontal="distributed" vertical="center" wrapText="1"/>
    </xf>
    <xf numFmtId="38" fontId="3" fillId="0" borderId="7" xfId="17" applyFont="1" applyBorder="1" applyAlignment="1">
      <alignment horizontal="distributed" vertical="center" wrapText="1"/>
    </xf>
    <xf numFmtId="38" fontId="3" fillId="0" borderId="0" xfId="17" applyFont="1" applyBorder="1" applyAlignment="1">
      <alignment horizontal="distributed" vertical="center" wrapText="1"/>
    </xf>
    <xf numFmtId="38" fontId="5" fillId="0" borderId="0" xfId="17" applyFont="1" applyFill="1" applyAlignment="1">
      <alignment horizontal="right"/>
    </xf>
    <xf numFmtId="38" fontId="5" fillId="0" borderId="0" xfId="17" applyFont="1" applyAlignment="1">
      <alignment horizontal="right"/>
    </xf>
    <xf numFmtId="38" fontId="5" fillId="0" borderId="0" xfId="17" applyFont="1" applyBorder="1" applyAlignment="1">
      <alignment horizontal="center"/>
    </xf>
    <xf numFmtId="38" fontId="5" fillId="0" borderId="2" xfId="17" applyFont="1" applyBorder="1" applyAlignment="1">
      <alignment horizontal="distributed" wrapText="1"/>
    </xf>
    <xf numFmtId="38" fontId="5" fillId="0" borderId="0" xfId="17" applyFont="1" applyFill="1" applyBorder="1" applyAlignment="1">
      <alignment horizontal="center"/>
    </xf>
    <xf numFmtId="38" fontId="5" fillId="0" borderId="0" xfId="17" applyFont="1" applyBorder="1" applyAlignment="1">
      <alignment horizontal="center" vertical="center"/>
    </xf>
    <xf numFmtId="38" fontId="5" fillId="0" borderId="0" xfId="17" applyFont="1" applyBorder="1" applyAlignment="1">
      <alignment vertical="center"/>
    </xf>
    <xf numFmtId="38" fontId="5" fillId="0" borderId="14" xfId="17" applyFont="1" applyFill="1" applyBorder="1" applyAlignment="1">
      <alignment horizontal="right"/>
    </xf>
    <xf numFmtId="38" fontId="5" fillId="0" borderId="0" xfId="17" applyFont="1" applyFill="1" applyBorder="1" applyAlignment="1">
      <alignment horizontal="right"/>
    </xf>
    <xf numFmtId="38" fontId="5" fillId="0" borderId="14" xfId="17" applyFont="1" applyFill="1" applyBorder="1" applyAlignment="1">
      <alignment/>
    </xf>
    <xf numFmtId="38" fontId="5" fillId="0" borderId="0" xfId="17" applyFont="1" applyFill="1" applyBorder="1" applyAlignment="1">
      <alignment/>
    </xf>
    <xf numFmtId="38" fontId="5" fillId="0" borderId="2" xfId="17" applyFont="1" applyFill="1" applyBorder="1" applyAlignment="1">
      <alignment horizontal="distributed" wrapText="1"/>
    </xf>
    <xf numFmtId="38" fontId="3" fillId="0" borderId="0" xfId="17" applyFont="1" applyFill="1" applyAlignment="1">
      <alignment vertical="center"/>
    </xf>
    <xf numFmtId="38" fontId="5" fillId="0" borderId="13" xfId="17" applyFont="1" applyBorder="1" applyAlignment="1">
      <alignment horizontal="distributed" wrapText="1"/>
    </xf>
    <xf numFmtId="38" fontId="5" fillId="0" borderId="16" xfId="17" applyFont="1" applyFill="1" applyBorder="1" applyAlignment="1">
      <alignment/>
    </xf>
    <xf numFmtId="38" fontId="5" fillId="0" borderId="15" xfId="17" applyFont="1" applyFill="1" applyBorder="1" applyAlignment="1">
      <alignment horizontal="right"/>
    </xf>
    <xf numFmtId="38" fontId="5" fillId="0" borderId="15" xfId="17" applyFont="1" applyFill="1" applyBorder="1" applyAlignment="1">
      <alignment/>
    </xf>
    <xf numFmtId="38" fontId="4" fillId="0" borderId="0" xfId="17" applyFont="1" applyAlignment="1">
      <alignment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38" fontId="4" fillId="0" borderId="0" xfId="17" applyFont="1" applyFill="1" applyBorder="1" applyAlignment="1">
      <alignment horizontal="right" vertical="center" shrinkToFit="1"/>
    </xf>
    <xf numFmtId="38" fontId="4" fillId="0" borderId="15" xfId="17" applyFont="1" applyFill="1" applyBorder="1" applyAlignment="1">
      <alignment horizontal="right" vertical="center" shrinkToFit="1"/>
    </xf>
    <xf numFmtId="38" fontId="12" fillId="0" borderId="16" xfId="17" applyFont="1" applyBorder="1" applyAlignment="1">
      <alignment horizontal="right"/>
    </xf>
    <xf numFmtId="38" fontId="12" fillId="0" borderId="15" xfId="17" applyFont="1" applyBorder="1" applyAlignment="1">
      <alignment horizontal="right"/>
    </xf>
    <xf numFmtId="0" fontId="5" fillId="0" borderId="0" xfId="0" applyFont="1" applyBorder="1" applyAlignment="1">
      <alignment horizontal="distributed" vertical="center" wrapText="1"/>
    </xf>
    <xf numFmtId="38" fontId="5" fillId="0" borderId="11" xfId="17" applyFont="1" applyBorder="1" applyAlignment="1">
      <alignment horizontal="right"/>
    </xf>
    <xf numFmtId="38" fontId="5" fillId="0" borderId="8" xfId="17" applyFont="1" applyBorder="1" applyAlignment="1">
      <alignment horizontal="right"/>
    </xf>
    <xf numFmtId="38" fontId="12" fillId="0" borderId="0" xfId="17" applyFont="1" applyBorder="1" applyAlignment="1">
      <alignment horizontal="right"/>
    </xf>
    <xf numFmtId="0" fontId="12" fillId="0" borderId="2" xfId="0" applyFont="1" applyBorder="1" applyAlignment="1">
      <alignment horizontal="distributed" vertical="center" wrapText="1"/>
    </xf>
    <xf numFmtId="38" fontId="12" fillId="0" borderId="8" xfId="17" applyFont="1" applyBorder="1" applyAlignment="1">
      <alignment horizontal="right"/>
    </xf>
    <xf numFmtId="0" fontId="2" fillId="0" borderId="1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distributed" vertical="center" wrapText="1"/>
    </xf>
    <xf numFmtId="179" fontId="5" fillId="0" borderId="8" xfId="0" applyNumberFormat="1" applyFont="1" applyBorder="1" applyAlignment="1">
      <alignment horizontal="right" vertical="center"/>
    </xf>
    <xf numFmtId="179" fontId="12" fillId="0" borderId="8" xfId="0" applyNumberFormat="1" applyFont="1" applyBorder="1" applyAlignment="1">
      <alignment horizontal="right" vertical="center"/>
    </xf>
    <xf numFmtId="179" fontId="12" fillId="0" borderId="0" xfId="0" applyNumberFormat="1" applyFont="1" applyBorder="1" applyAlignment="1">
      <alignment horizontal="right" vertical="center"/>
    </xf>
    <xf numFmtId="38" fontId="11" fillId="0" borderId="0" xfId="17" applyFont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179" fontId="5" fillId="0" borderId="15" xfId="0" applyNumberFormat="1" applyFont="1" applyBorder="1" applyAlignment="1">
      <alignment horizontal="right" vertical="center"/>
    </xf>
    <xf numFmtId="179" fontId="12" fillId="0" borderId="15" xfId="0" applyNumberFormat="1" applyFont="1" applyBorder="1" applyAlignment="1">
      <alignment horizontal="right" vertical="center"/>
    </xf>
    <xf numFmtId="38" fontId="4" fillId="0" borderId="0" xfId="17" applyFont="1" applyBorder="1" applyAlignment="1">
      <alignment/>
    </xf>
    <xf numFmtId="38" fontId="11" fillId="0" borderId="0" xfId="17" applyFont="1" applyBorder="1" applyAlignment="1">
      <alignment horizontal="center" vertical="center"/>
    </xf>
    <xf numFmtId="179" fontId="12" fillId="0" borderId="14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38" fontId="11" fillId="0" borderId="14" xfId="17" applyFont="1" applyBorder="1" applyAlignment="1">
      <alignment horizontal="right" vertical="center"/>
    </xf>
    <xf numFmtId="38" fontId="8" fillId="0" borderId="14" xfId="17" applyFont="1" applyBorder="1" applyAlignment="1">
      <alignment horizontal="right" vertical="center"/>
    </xf>
    <xf numFmtId="38" fontId="8" fillId="0" borderId="0" xfId="17" applyFont="1" applyBorder="1" applyAlignment="1">
      <alignment horizontal="right" vertical="center"/>
    </xf>
    <xf numFmtId="38" fontId="14" fillId="0" borderId="0" xfId="17" applyFont="1" applyBorder="1" applyAlignment="1">
      <alignment horizontal="right"/>
    </xf>
    <xf numFmtId="38" fontId="13" fillId="0" borderId="0" xfId="17" applyFont="1" applyBorder="1" applyAlignment="1" applyProtection="1">
      <alignment horizontal="right" vertical="center"/>
      <protection locked="0"/>
    </xf>
    <xf numFmtId="38" fontId="14" fillId="0" borderId="0" xfId="17" applyFont="1" applyBorder="1" applyAlignment="1">
      <alignment/>
    </xf>
    <xf numFmtId="38" fontId="13" fillId="0" borderId="14" xfId="17" applyFont="1" applyBorder="1" applyAlignment="1">
      <alignment horizontal="right" vertical="center"/>
    </xf>
    <xf numFmtId="38" fontId="13" fillId="0" borderId="0" xfId="17" applyFont="1" applyBorder="1" applyAlignment="1">
      <alignment horizontal="right" vertical="center"/>
    </xf>
    <xf numFmtId="38" fontId="14" fillId="0" borderId="0" xfId="17" applyFont="1" applyBorder="1" applyAlignment="1" applyProtection="1">
      <alignment horizontal="right" vertical="center"/>
      <protection locked="0"/>
    </xf>
    <xf numFmtId="38" fontId="4" fillId="0" borderId="11" xfId="17" applyFont="1" applyBorder="1" applyAlignment="1">
      <alignment/>
    </xf>
    <xf numFmtId="38" fontId="4" fillId="0" borderId="8" xfId="17" applyFont="1" applyBorder="1" applyAlignment="1">
      <alignment/>
    </xf>
    <xf numFmtId="38" fontId="4" fillId="0" borderId="8" xfId="17" applyFont="1" applyFill="1" applyBorder="1" applyAlignment="1">
      <alignment/>
    </xf>
    <xf numFmtId="38" fontId="4" fillId="0" borderId="14" xfId="17" applyFont="1" applyBorder="1" applyAlignment="1">
      <alignment/>
    </xf>
    <xf numFmtId="38" fontId="4" fillId="0" borderId="0" xfId="17" applyFont="1" applyFill="1" applyBorder="1" applyAlignment="1">
      <alignment/>
    </xf>
    <xf numFmtId="38" fontId="11" fillId="0" borderId="0" xfId="17" applyFont="1" applyBorder="1" applyAlignment="1">
      <alignment vertical="center"/>
    </xf>
    <xf numFmtId="38" fontId="14" fillId="0" borderId="14" xfId="17" applyFont="1" applyBorder="1" applyAlignment="1">
      <alignment/>
    </xf>
    <xf numFmtId="38" fontId="14" fillId="0" borderId="0" xfId="17" applyFont="1" applyFill="1" applyBorder="1" applyAlignment="1">
      <alignment/>
    </xf>
    <xf numFmtId="38" fontId="12" fillId="0" borderId="14" xfId="17" applyFont="1" applyBorder="1" applyAlignment="1">
      <alignment/>
    </xf>
    <xf numFmtId="38" fontId="12" fillId="0" borderId="0" xfId="17" applyFont="1" applyBorder="1" applyAlignment="1">
      <alignment/>
    </xf>
    <xf numFmtId="38" fontId="12" fillId="0" borderId="0" xfId="17" applyFont="1" applyFill="1" applyBorder="1" applyAlignment="1">
      <alignment/>
    </xf>
    <xf numFmtId="38" fontId="11" fillId="0" borderId="0" xfId="17" applyFont="1" applyBorder="1" applyAlignment="1" applyProtection="1">
      <alignment horizontal="right" vertical="center"/>
      <protection locked="0"/>
    </xf>
    <xf numFmtId="38" fontId="11" fillId="0" borderId="14" xfId="17" applyFont="1" applyBorder="1" applyAlignment="1" applyProtection="1">
      <alignment horizontal="right" vertical="center"/>
      <protection locked="0"/>
    </xf>
    <xf numFmtId="179" fontId="14" fillId="0" borderId="0" xfId="17" applyNumberFormat="1" applyFont="1" applyBorder="1" applyAlignment="1">
      <alignment horizontal="right"/>
    </xf>
    <xf numFmtId="38" fontId="4" fillId="0" borderId="16" xfId="17" applyFont="1" applyBorder="1" applyAlignment="1">
      <alignment/>
    </xf>
    <xf numFmtId="38" fontId="4" fillId="0" borderId="15" xfId="17" applyFont="1" applyBorder="1" applyAlignment="1">
      <alignment/>
    </xf>
    <xf numFmtId="38" fontId="4" fillId="0" borderId="15" xfId="17" applyFont="1" applyFill="1" applyBorder="1" applyAlignment="1">
      <alignment/>
    </xf>
    <xf numFmtId="0" fontId="12" fillId="0" borderId="2" xfId="0" applyFont="1" applyBorder="1" applyAlignment="1">
      <alignment horizontal="right" vertical="center" wrapText="1"/>
    </xf>
    <xf numFmtId="0" fontId="12" fillId="0" borderId="13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distributed" vertical="center" wrapText="1"/>
    </xf>
    <xf numFmtId="0" fontId="2" fillId="0" borderId="16" xfId="0" applyFont="1" applyBorder="1" applyAlignment="1">
      <alignment horizontal="distributed" vertical="center" wrapText="1"/>
    </xf>
    <xf numFmtId="38" fontId="12" fillId="0" borderId="8" xfId="17" applyFont="1" applyBorder="1" applyAlignment="1">
      <alignment horizontal="right" vertical="center"/>
    </xf>
    <xf numFmtId="38" fontId="12" fillId="0" borderId="15" xfId="17" applyFont="1" applyBorder="1" applyAlignment="1">
      <alignment horizontal="right" vertical="center"/>
    </xf>
    <xf numFmtId="0" fontId="12" fillId="0" borderId="16" xfId="0" applyFont="1" applyBorder="1" applyAlignment="1">
      <alignment horizontal="right" vertical="center"/>
    </xf>
    <xf numFmtId="0" fontId="12" fillId="0" borderId="15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38" fontId="12" fillId="0" borderId="14" xfId="17" applyFont="1" applyBorder="1" applyAlignment="1">
      <alignment horizontal="right" vertical="center"/>
    </xf>
    <xf numFmtId="38" fontId="12" fillId="0" borderId="0" xfId="0" applyNumberFormat="1" applyFont="1" applyBorder="1" applyAlignment="1">
      <alignment horizontal="right" vertical="center"/>
    </xf>
    <xf numFmtId="38" fontId="12" fillId="0" borderId="16" xfId="17" applyFont="1" applyBorder="1" applyAlignment="1">
      <alignment horizontal="right" vertical="center"/>
    </xf>
    <xf numFmtId="38" fontId="12" fillId="0" borderId="15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center" wrapText="1"/>
    </xf>
    <xf numFmtId="179" fontId="12" fillId="0" borderId="0" xfId="0" applyNumberFormat="1" applyFont="1" applyBorder="1" applyAlignment="1">
      <alignment horizontal="right"/>
    </xf>
    <xf numFmtId="0" fontId="12" fillId="0" borderId="13" xfId="0" applyFont="1" applyBorder="1" applyAlignment="1">
      <alignment horizontal="center" wrapText="1"/>
    </xf>
    <xf numFmtId="179" fontId="12" fillId="0" borderId="15" xfId="0" applyNumberFormat="1" applyFont="1" applyBorder="1" applyAlignment="1">
      <alignment horizontal="right"/>
    </xf>
    <xf numFmtId="2" fontId="12" fillId="0" borderId="8" xfId="0" applyNumberFormat="1" applyFont="1" applyBorder="1" applyAlignment="1">
      <alignment horizontal="right" vertical="center"/>
    </xf>
    <xf numFmtId="2" fontId="12" fillId="0" borderId="0" xfId="0" applyNumberFormat="1" applyFont="1" applyBorder="1" applyAlignment="1">
      <alignment horizontal="right" vertical="center"/>
    </xf>
    <xf numFmtId="2" fontId="12" fillId="0" borderId="15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distributed" wrapText="1"/>
    </xf>
    <xf numFmtId="0" fontId="2" fillId="0" borderId="11" xfId="0" applyFont="1" applyBorder="1" applyAlignment="1">
      <alignment horizontal="distributed" wrapText="1"/>
    </xf>
    <xf numFmtId="0" fontId="2" fillId="0" borderId="8" xfId="0" applyFont="1" applyBorder="1" applyAlignment="1">
      <alignment horizontal="right" wrapText="1"/>
    </xf>
    <xf numFmtId="178" fontId="12" fillId="0" borderId="0" xfId="17" applyNumberFormat="1" applyFont="1" applyBorder="1" applyAlignment="1">
      <alignment horizontal="right" vertical="center"/>
    </xf>
    <xf numFmtId="178" fontId="12" fillId="0" borderId="15" xfId="17" applyNumberFormat="1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38" fontId="14" fillId="0" borderId="11" xfId="17" applyFont="1" applyBorder="1" applyAlignment="1">
      <alignment horizontal="right" vertical="center" shrinkToFit="1"/>
    </xf>
    <xf numFmtId="38" fontId="14" fillId="0" borderId="8" xfId="17" applyFont="1" applyFill="1" applyBorder="1" applyAlignment="1">
      <alignment horizontal="right" vertical="center" shrinkToFit="1"/>
    </xf>
    <xf numFmtId="38" fontId="14" fillId="0" borderId="14" xfId="17" applyFont="1" applyBorder="1" applyAlignment="1">
      <alignment horizontal="right" vertical="center" shrinkToFit="1"/>
    </xf>
    <xf numFmtId="38" fontId="14" fillId="0" borderId="16" xfId="17" applyFont="1" applyBorder="1" applyAlignment="1">
      <alignment horizontal="right" vertical="center" shrinkToFit="1"/>
    </xf>
    <xf numFmtId="0" fontId="12" fillId="0" borderId="2" xfId="0" applyFont="1" applyBorder="1" applyAlignment="1">
      <alignment vertical="center" wrapText="1"/>
    </xf>
    <xf numFmtId="38" fontId="12" fillId="0" borderId="14" xfId="17" applyFont="1" applyFill="1" applyBorder="1" applyAlignment="1">
      <alignment horizontal="right" vertical="center"/>
    </xf>
    <xf numFmtId="38" fontId="12" fillId="0" borderId="8" xfId="17" applyFont="1" applyFill="1" applyBorder="1" applyAlignment="1">
      <alignment horizontal="right" vertical="center"/>
    </xf>
    <xf numFmtId="0" fontId="12" fillId="0" borderId="13" xfId="0" applyFont="1" applyBorder="1" applyAlignment="1">
      <alignment horizontal="distributed" vertical="center" wrapText="1"/>
    </xf>
    <xf numFmtId="179" fontId="12" fillId="0" borderId="16" xfId="0" applyNumberFormat="1" applyFont="1" applyBorder="1" applyAlignment="1">
      <alignment vertical="center"/>
    </xf>
    <xf numFmtId="179" fontId="12" fillId="0" borderId="15" xfId="0" applyNumberFormat="1" applyFont="1" applyBorder="1" applyAlignment="1">
      <alignment vertical="center"/>
    </xf>
    <xf numFmtId="179" fontId="5" fillId="0" borderId="0" xfId="0" applyNumberFormat="1" applyFont="1" applyBorder="1" applyAlignment="1">
      <alignment horizontal="center" vertical="center"/>
    </xf>
    <xf numFmtId="179" fontId="12" fillId="0" borderId="15" xfId="0" applyNumberFormat="1" applyFont="1" applyBorder="1" applyAlignment="1">
      <alignment horizontal="center" vertical="center"/>
    </xf>
    <xf numFmtId="179" fontId="12" fillId="0" borderId="16" xfId="0" applyNumberFormat="1" applyFont="1" applyBorder="1" applyAlignment="1">
      <alignment horizontal="right" vertical="center"/>
    </xf>
    <xf numFmtId="0" fontId="12" fillId="0" borderId="13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distributed" vertical="center" wrapText="1"/>
    </xf>
    <xf numFmtId="0" fontId="2" fillId="0" borderId="1" xfId="0" applyFont="1" applyBorder="1" applyAlignment="1">
      <alignment horizontal="distributed" vertical="center" wrapText="1"/>
    </xf>
    <xf numFmtId="0" fontId="2" fillId="0" borderId="1" xfId="0" applyFont="1" applyBorder="1" applyAlignment="1">
      <alignment horizontal="distributed" wrapText="1"/>
    </xf>
    <xf numFmtId="0" fontId="2" fillId="0" borderId="7" xfId="0" applyFont="1" applyBorder="1" applyAlignment="1">
      <alignment horizontal="distributed" wrapText="1"/>
    </xf>
    <xf numFmtId="0" fontId="12" fillId="0" borderId="8" xfId="0" applyFont="1" applyBorder="1" applyAlignment="1">
      <alignment horizontal="right" vertical="center"/>
    </xf>
    <xf numFmtId="38" fontId="3" fillId="0" borderId="2" xfId="17" applyFont="1" applyBorder="1" applyAlignment="1">
      <alignment vertical="center"/>
    </xf>
    <xf numFmtId="38" fontId="12" fillId="0" borderId="0" xfId="17" applyFont="1" applyAlignment="1">
      <alignment horizontal="right"/>
    </xf>
    <xf numFmtId="38" fontId="12" fillId="0" borderId="2" xfId="17" applyFont="1" applyBorder="1" applyAlignment="1">
      <alignment horizontal="distributed" wrapText="1"/>
    </xf>
    <xf numFmtId="0" fontId="12" fillId="0" borderId="0" xfId="0" applyFont="1" applyBorder="1" applyAlignment="1">
      <alignment horizontal="center"/>
    </xf>
    <xf numFmtId="38" fontId="12" fillId="0" borderId="14" xfId="17" applyFont="1" applyBorder="1" applyAlignment="1">
      <alignment horizontal="right"/>
    </xf>
    <xf numFmtId="38" fontId="12" fillId="0" borderId="0" xfId="17" applyFont="1" applyBorder="1" applyAlignment="1">
      <alignment horizontal="right" shrinkToFit="1"/>
    </xf>
    <xf numFmtId="0" fontId="12" fillId="0" borderId="0" xfId="0" applyFont="1" applyBorder="1" applyAlignment="1">
      <alignment horizontal="right" vertical="center" wrapText="1"/>
    </xf>
    <xf numFmtId="0" fontId="12" fillId="0" borderId="15" xfId="0" applyFont="1" applyBorder="1" applyAlignment="1">
      <alignment horizontal="right" vertical="center" wrapText="1"/>
    </xf>
    <xf numFmtId="184" fontId="5" fillId="0" borderId="0" xfId="0" applyNumberFormat="1" applyFont="1" applyBorder="1" applyAlignment="1">
      <alignment horizontal="right"/>
    </xf>
    <xf numFmtId="184" fontId="5" fillId="0" borderId="0" xfId="0" applyNumberFormat="1" applyFont="1" applyBorder="1" applyAlignment="1">
      <alignment/>
    </xf>
    <xf numFmtId="184" fontId="5" fillId="0" borderId="0" xfId="0" applyNumberFormat="1" applyFont="1" applyAlignment="1">
      <alignment horizontal="right"/>
    </xf>
    <xf numFmtId="184" fontId="5" fillId="0" borderId="0" xfId="0" applyNumberFormat="1" applyFont="1" applyAlignment="1">
      <alignment/>
    </xf>
    <xf numFmtId="184" fontId="12" fillId="0" borderId="0" xfId="0" applyNumberFormat="1" applyFont="1" applyBorder="1" applyAlignment="1">
      <alignment horizontal="right"/>
    </xf>
    <xf numFmtId="184" fontId="12" fillId="0" borderId="0" xfId="0" applyNumberFormat="1" applyFont="1" applyBorder="1" applyAlignment="1">
      <alignment/>
    </xf>
    <xf numFmtId="184" fontId="12" fillId="0" borderId="0" xfId="0" applyNumberFormat="1" applyFont="1" applyAlignment="1">
      <alignment horizontal="right"/>
    </xf>
    <xf numFmtId="184" fontId="12" fillId="0" borderId="0" xfId="0" applyNumberFormat="1" applyFont="1" applyAlignment="1">
      <alignment/>
    </xf>
    <xf numFmtId="184" fontId="12" fillId="0" borderId="15" xfId="0" applyNumberFormat="1" applyFont="1" applyBorder="1" applyAlignment="1">
      <alignment horizontal="right"/>
    </xf>
    <xf numFmtId="184" fontId="12" fillId="0" borderId="15" xfId="0" applyNumberFormat="1" applyFont="1" applyBorder="1" applyAlignment="1">
      <alignment/>
    </xf>
    <xf numFmtId="184" fontId="5" fillId="0" borderId="14" xfId="0" applyNumberFormat="1" applyFont="1" applyBorder="1" applyAlignment="1">
      <alignment horizontal="right"/>
    </xf>
    <xf numFmtId="0" fontId="8" fillId="0" borderId="2" xfId="0" applyFont="1" applyBorder="1" applyAlignment="1">
      <alignment horizontal="left" vertical="center" indent="1"/>
    </xf>
    <xf numFmtId="0" fontId="8" fillId="0" borderId="2" xfId="0" applyFont="1" applyBorder="1" applyAlignment="1">
      <alignment horizontal="left" vertical="center" indent="1" shrinkToFit="1"/>
    </xf>
    <xf numFmtId="0" fontId="11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184" fontId="8" fillId="0" borderId="14" xfId="0" applyNumberFormat="1" applyFont="1" applyBorder="1" applyAlignment="1">
      <alignment horizontal="right" vertical="center"/>
    </xf>
    <xf numFmtId="184" fontId="8" fillId="0" borderId="0" xfId="0" applyNumberFormat="1" applyFont="1" applyBorder="1" applyAlignment="1">
      <alignment horizontal="right" vertical="center"/>
    </xf>
    <xf numFmtId="184" fontId="5" fillId="0" borderId="0" xfId="0" applyNumberFormat="1" applyFont="1" applyBorder="1" applyAlignment="1">
      <alignment horizontal="right" vertical="center"/>
    </xf>
    <xf numFmtId="184" fontId="5" fillId="0" borderId="14" xfId="0" applyNumberFormat="1" applyFont="1" applyBorder="1" applyAlignment="1">
      <alignment horizontal="right" vertical="center"/>
    </xf>
    <xf numFmtId="184" fontId="12" fillId="0" borderId="14" xfId="0" applyNumberFormat="1" applyFont="1" applyBorder="1" applyAlignment="1">
      <alignment horizontal="right" vertical="center"/>
    </xf>
    <xf numFmtId="184" fontId="12" fillId="0" borderId="0" xfId="0" applyNumberFormat="1" applyFont="1" applyBorder="1" applyAlignment="1">
      <alignment horizontal="right" vertical="center"/>
    </xf>
    <xf numFmtId="184" fontId="11" fillId="0" borderId="0" xfId="0" applyNumberFormat="1" applyFont="1" applyBorder="1" applyAlignment="1">
      <alignment horizontal="right" vertical="center"/>
    </xf>
    <xf numFmtId="184" fontId="11" fillId="0" borderId="14" xfId="0" applyNumberFormat="1" applyFont="1" applyBorder="1" applyAlignment="1">
      <alignment horizontal="right" vertical="center"/>
    </xf>
    <xf numFmtId="184" fontId="11" fillId="0" borderId="14" xfId="17" applyNumberFormat="1" applyFont="1" applyBorder="1" applyAlignment="1">
      <alignment horizontal="right" vertical="center"/>
    </xf>
    <xf numFmtId="184" fontId="11" fillId="0" borderId="0" xfId="17" applyNumberFormat="1" applyFont="1" applyBorder="1" applyAlignment="1">
      <alignment horizontal="right" vertical="center"/>
    </xf>
    <xf numFmtId="184" fontId="8" fillId="0" borderId="14" xfId="17" applyNumberFormat="1" applyFont="1" applyBorder="1" applyAlignment="1">
      <alignment horizontal="right" vertical="center"/>
    </xf>
    <xf numFmtId="184" fontId="8" fillId="0" borderId="0" xfId="17" applyNumberFormat="1" applyFont="1" applyBorder="1" applyAlignment="1">
      <alignment horizontal="right" vertical="center"/>
    </xf>
    <xf numFmtId="184" fontId="5" fillId="0" borderId="0" xfId="17" applyNumberFormat="1" applyFont="1" applyBorder="1" applyAlignment="1">
      <alignment horizontal="right" vertical="center"/>
    </xf>
    <xf numFmtId="184" fontId="8" fillId="0" borderId="0" xfId="0" applyNumberFormat="1" applyFont="1" applyBorder="1" applyAlignment="1" applyProtection="1">
      <alignment horizontal="right" vertical="center"/>
      <protection locked="0"/>
    </xf>
    <xf numFmtId="184" fontId="12" fillId="0" borderId="14" xfId="17" applyNumberFormat="1" applyFont="1" applyBorder="1" applyAlignment="1">
      <alignment horizontal="right"/>
    </xf>
    <xf numFmtId="184" fontId="12" fillId="0" borderId="0" xfId="17" applyNumberFormat="1" applyFont="1" applyBorder="1" applyAlignment="1">
      <alignment horizontal="right"/>
    </xf>
    <xf numFmtId="184" fontId="11" fillId="0" borderId="0" xfId="17" applyNumberFormat="1" applyFont="1" applyBorder="1" applyAlignment="1" applyProtection="1">
      <alignment horizontal="right" vertical="center"/>
      <protection locked="0"/>
    </xf>
    <xf numFmtId="184" fontId="12" fillId="0" borderId="0" xfId="17" applyNumberFormat="1" applyFont="1" applyBorder="1" applyAlignment="1">
      <alignment/>
    </xf>
    <xf numFmtId="184" fontId="12" fillId="0" borderId="0" xfId="17" applyNumberFormat="1" applyFont="1" applyFill="1" applyBorder="1" applyAlignment="1">
      <alignment horizontal="right"/>
    </xf>
    <xf numFmtId="184" fontId="12" fillId="0" borderId="0" xfId="17" applyNumberFormat="1" applyFont="1" applyBorder="1" applyAlignment="1" applyProtection="1">
      <alignment horizontal="right" vertical="center"/>
      <protection locked="0"/>
    </xf>
    <xf numFmtId="184" fontId="5" fillId="0" borderId="0" xfId="17" applyNumberFormat="1" applyFont="1" applyBorder="1" applyAlignment="1">
      <alignment/>
    </xf>
    <xf numFmtId="184" fontId="5" fillId="0" borderId="0" xfId="17" applyNumberFormat="1" applyFont="1" applyFill="1" applyBorder="1" applyAlignment="1">
      <alignment horizontal="right"/>
    </xf>
    <xf numFmtId="184" fontId="5" fillId="0" borderId="0" xfId="0" applyNumberFormat="1" applyFont="1" applyBorder="1" applyAlignment="1" applyProtection="1">
      <alignment horizontal="right" vertical="center"/>
      <protection locked="0"/>
    </xf>
    <xf numFmtId="184" fontId="8" fillId="0" borderId="14" xfId="0" applyNumberFormat="1" applyFont="1" applyBorder="1" applyAlignment="1" applyProtection="1">
      <alignment horizontal="right" vertical="center"/>
      <protection locked="0"/>
    </xf>
    <xf numFmtId="184" fontId="11" fillId="0" borderId="0" xfId="0" applyNumberFormat="1" applyFont="1" applyBorder="1" applyAlignment="1" applyProtection="1">
      <alignment horizontal="right" vertical="center"/>
      <protection locked="0"/>
    </xf>
    <xf numFmtId="184" fontId="5" fillId="0" borderId="0" xfId="0" applyNumberFormat="1" applyFont="1" applyBorder="1" applyAlignment="1" applyProtection="1" quotePrefix="1">
      <alignment horizontal="right" vertical="center"/>
      <protection locked="0"/>
    </xf>
    <xf numFmtId="184" fontId="8" fillId="0" borderId="15" xfId="0" applyNumberFormat="1" applyFont="1" applyBorder="1" applyAlignment="1">
      <alignment horizontal="right" vertical="center"/>
    </xf>
    <xf numFmtId="184" fontId="8" fillId="0" borderId="15" xfId="0" applyNumberFormat="1" applyFont="1" applyBorder="1" applyAlignment="1" applyProtection="1">
      <alignment horizontal="right" vertical="center"/>
      <protection locked="0"/>
    </xf>
    <xf numFmtId="184" fontId="5" fillId="0" borderId="15" xfId="0" applyNumberFormat="1" applyFont="1" applyBorder="1" applyAlignment="1" applyProtection="1">
      <alignment horizontal="right" vertical="center"/>
      <protection locked="0"/>
    </xf>
    <xf numFmtId="179" fontId="12" fillId="0" borderId="15" xfId="0" applyNumberFormat="1" applyFont="1" applyBorder="1" applyAlignment="1">
      <alignment horizontal="left"/>
    </xf>
    <xf numFmtId="179" fontId="5" fillId="0" borderId="0" xfId="0" applyNumberFormat="1" applyFont="1" applyBorder="1" applyAlignment="1">
      <alignment horizontal="right" indent="1"/>
    </xf>
    <xf numFmtId="179" fontId="12" fillId="0" borderId="0" xfId="0" applyNumberFormat="1" applyFont="1" applyBorder="1" applyAlignment="1">
      <alignment horizontal="right" indent="1"/>
    </xf>
    <xf numFmtId="179" fontId="12" fillId="0" borderId="15" xfId="0" applyNumberFormat="1" applyFont="1" applyBorder="1" applyAlignment="1">
      <alignment horizontal="right" indent="1"/>
    </xf>
    <xf numFmtId="0" fontId="3" fillId="0" borderId="0" xfId="0" applyFont="1" applyAlignment="1">
      <alignment horizontal="center"/>
    </xf>
    <xf numFmtId="38" fontId="10" fillId="0" borderId="0" xfId="17" applyFont="1" applyBorder="1" applyAlignment="1" applyProtection="1">
      <alignment horizontal="right"/>
      <protection locked="0"/>
    </xf>
    <xf numFmtId="38" fontId="14" fillId="0" borderId="0" xfId="17" applyFont="1" applyBorder="1" applyAlignment="1">
      <alignment/>
    </xf>
    <xf numFmtId="38" fontId="13" fillId="0" borderId="0" xfId="17" applyFont="1" applyBorder="1" applyAlignment="1" applyProtection="1">
      <alignment horizontal="right"/>
      <protection locked="0"/>
    </xf>
    <xf numFmtId="38" fontId="10" fillId="0" borderId="0" xfId="17" applyFont="1" applyBorder="1" applyAlignment="1">
      <alignment horizontal="right" vertical="center"/>
    </xf>
    <xf numFmtId="0" fontId="8" fillId="0" borderId="13" xfId="0" applyFont="1" applyBorder="1" applyAlignment="1">
      <alignment horizontal="left" vertical="center" indent="1"/>
    </xf>
    <xf numFmtId="184" fontId="5" fillId="0" borderId="15" xfId="17" applyNumberFormat="1" applyFont="1" applyBorder="1" applyAlignment="1">
      <alignment/>
    </xf>
    <xf numFmtId="184" fontId="5" fillId="0" borderId="15" xfId="17" applyNumberFormat="1" applyFont="1" applyFill="1" applyBorder="1" applyAlignment="1">
      <alignment horizontal="right"/>
    </xf>
    <xf numFmtId="38" fontId="10" fillId="0" borderId="15" xfId="17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15" fillId="0" borderId="19" xfId="0" applyFont="1" applyBorder="1" applyAlignment="1">
      <alignment horizontal="distributed" wrapText="1"/>
    </xf>
    <xf numFmtId="0" fontId="15" fillId="0" borderId="16" xfId="0" applyFont="1" applyBorder="1" applyAlignment="1">
      <alignment horizontal="distributed" wrapText="1"/>
    </xf>
    <xf numFmtId="0" fontId="3" fillId="0" borderId="6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wrapText="1"/>
    </xf>
    <xf numFmtId="0" fontId="4" fillId="0" borderId="1" xfId="0" applyFont="1" applyBorder="1" applyAlignment="1">
      <alignment horizontal="distributed" wrapText="1"/>
    </xf>
    <xf numFmtId="0" fontId="5" fillId="0" borderId="15" xfId="0" applyFont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0" fontId="4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38" fontId="5" fillId="0" borderId="8" xfId="17" applyFont="1" applyBorder="1" applyAlignment="1">
      <alignment vertical="center"/>
    </xf>
    <xf numFmtId="38" fontId="5" fillId="0" borderId="0" xfId="17" applyFont="1" applyBorder="1" applyAlignment="1">
      <alignment vertical="center"/>
    </xf>
    <xf numFmtId="38" fontId="12" fillId="0" borderId="15" xfId="17" applyFont="1" applyBorder="1" applyAlignment="1">
      <alignment vertical="center"/>
    </xf>
    <xf numFmtId="38" fontId="12" fillId="0" borderId="0" xfId="17" applyFont="1" applyBorder="1" applyAlignment="1">
      <alignment vertical="center"/>
    </xf>
    <xf numFmtId="0" fontId="3" fillId="0" borderId="0" xfId="0" applyFont="1" applyAlignment="1">
      <alignment horizontal="right"/>
    </xf>
    <xf numFmtId="184" fontId="8" fillId="0" borderId="16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right" vertical="center" wrapText="1"/>
    </xf>
    <xf numFmtId="0" fontId="4" fillId="0" borderId="19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distributed" vertical="center" wrapText="1"/>
    </xf>
    <xf numFmtId="0" fontId="3" fillId="0" borderId="0" xfId="0" applyFont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7" xfId="0" applyFont="1" applyBorder="1" applyAlignment="1">
      <alignment horizontal="distributed" vertical="center" wrapText="1"/>
    </xf>
    <xf numFmtId="0" fontId="5" fillId="0" borderId="9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5" fillId="0" borderId="21" xfId="0" applyFont="1" applyBorder="1" applyAlignment="1">
      <alignment horizontal="distributed" vertical="center" wrapText="1"/>
    </xf>
    <xf numFmtId="38" fontId="2" fillId="0" borderId="0" xfId="17" applyFont="1" applyAlignment="1">
      <alignment/>
    </xf>
    <xf numFmtId="38" fontId="3" fillId="0" borderId="0" xfId="17" applyFont="1" applyAlignment="1">
      <alignment/>
    </xf>
    <xf numFmtId="0" fontId="2" fillId="0" borderId="6" xfId="0" applyFont="1" applyBorder="1" applyAlignment="1">
      <alignment horizontal="distributed" vertical="center" wrapText="1"/>
    </xf>
    <xf numFmtId="0" fontId="12" fillId="0" borderId="12" xfId="0" applyFont="1" applyBorder="1" applyAlignment="1">
      <alignment horizontal="right" vertical="center" wrapText="1"/>
    </xf>
    <xf numFmtId="184" fontId="12" fillId="0" borderId="8" xfId="0" applyNumberFormat="1" applyFont="1" applyBorder="1" applyAlignment="1">
      <alignment horizontal="right"/>
    </xf>
    <xf numFmtId="184" fontId="12" fillId="0" borderId="8" xfId="0" applyNumberFormat="1" applyFont="1" applyBorder="1" applyAlignment="1">
      <alignment/>
    </xf>
    <xf numFmtId="0" fontId="5" fillId="0" borderId="8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15" fillId="0" borderId="18" xfId="0" applyFont="1" applyBorder="1" applyAlignment="1">
      <alignment horizontal="distributed" vertical="center"/>
    </xf>
    <xf numFmtId="0" fontId="15" fillId="0" borderId="23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left" vertical="center"/>
    </xf>
    <xf numFmtId="0" fontId="2" fillId="0" borderId="3" xfId="0" applyFont="1" applyBorder="1" applyAlignment="1">
      <alignment/>
    </xf>
    <xf numFmtId="0" fontId="3" fillId="0" borderId="20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/>
    </xf>
    <xf numFmtId="0" fontId="3" fillId="0" borderId="18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38" fontId="5" fillId="0" borderId="0" xfId="17" applyFont="1" applyBorder="1" applyAlignment="1">
      <alignment horizontal="center" vertical="center"/>
    </xf>
    <xf numFmtId="38" fontId="5" fillId="0" borderId="15" xfId="17" applyFont="1" applyBorder="1" applyAlignment="1">
      <alignment horizontal="center" vertical="center"/>
    </xf>
    <xf numFmtId="0" fontId="3" fillId="0" borderId="6" xfId="0" applyFont="1" applyBorder="1" applyAlignment="1">
      <alignment horizontal="distributed"/>
    </xf>
    <xf numFmtId="0" fontId="3" fillId="0" borderId="20" xfId="0" applyFont="1" applyBorder="1" applyAlignment="1">
      <alignment horizontal="distributed"/>
    </xf>
    <xf numFmtId="0" fontId="16" fillId="0" borderId="0" xfId="16" applyAlignment="1">
      <alignment/>
    </xf>
    <xf numFmtId="38" fontId="12" fillId="0" borderId="0" xfId="17" applyFont="1" applyBorder="1" applyAlignment="1">
      <alignment horizontal="distributed" wrapText="1"/>
    </xf>
    <xf numFmtId="38" fontId="12" fillId="0" borderId="2" xfId="17" applyFont="1" applyBorder="1" applyAlignment="1">
      <alignment horizontal="distributed" wrapText="1"/>
    </xf>
    <xf numFmtId="38" fontId="5" fillId="0" borderId="0" xfId="17" applyFont="1" applyBorder="1" applyAlignment="1">
      <alignment horizontal="center" vertical="center"/>
    </xf>
    <xf numFmtId="38" fontId="3" fillId="0" borderId="0" xfId="17" applyFont="1" applyAlignment="1">
      <alignment horizontal="center" vertical="center"/>
    </xf>
    <xf numFmtId="38" fontId="3" fillId="0" borderId="5" xfId="17" applyFont="1" applyBorder="1" applyAlignment="1">
      <alignment horizontal="distributed" vertical="center"/>
    </xf>
    <xf numFmtId="38" fontId="3" fillId="0" borderId="6" xfId="17" applyFont="1" applyBorder="1" applyAlignment="1">
      <alignment horizontal="distributed" vertical="center"/>
    </xf>
    <xf numFmtId="38" fontId="3" fillId="0" borderId="4" xfId="17" applyFont="1" applyBorder="1" applyAlignment="1">
      <alignment horizontal="distributed" vertical="center"/>
    </xf>
    <xf numFmtId="38" fontId="3" fillId="0" borderId="23" xfId="17" applyFont="1" applyBorder="1" applyAlignment="1">
      <alignment horizontal="distributed" vertical="center"/>
    </xf>
    <xf numFmtId="38" fontId="3" fillId="0" borderId="22" xfId="17" applyFont="1" applyBorder="1" applyAlignment="1">
      <alignment horizontal="distributed" vertical="center"/>
    </xf>
    <xf numFmtId="38" fontId="3" fillId="0" borderId="15" xfId="17" applyFont="1" applyBorder="1" applyAlignment="1">
      <alignment horizontal="distributed" vertical="center"/>
    </xf>
    <xf numFmtId="38" fontId="3" fillId="0" borderId="13" xfId="17" applyFont="1" applyBorder="1" applyAlignment="1">
      <alignment horizontal="distributed" vertical="center"/>
    </xf>
    <xf numFmtId="38" fontId="5" fillId="0" borderId="0" xfId="17" applyFont="1" applyBorder="1" applyAlignment="1">
      <alignment horizontal="distributed" wrapText="1"/>
    </xf>
    <xf numFmtId="38" fontId="5" fillId="0" borderId="2" xfId="17" applyFont="1" applyBorder="1" applyAlignment="1">
      <alignment horizontal="distributed" wrapText="1"/>
    </xf>
    <xf numFmtId="38" fontId="3" fillId="0" borderId="1" xfId="17" applyFont="1" applyBorder="1" applyAlignment="1">
      <alignment horizontal="distributed" vertical="center"/>
    </xf>
    <xf numFmtId="38" fontId="5" fillId="0" borderId="0" xfId="17" applyFont="1" applyFill="1" applyBorder="1" applyAlignment="1">
      <alignment horizontal="center" vertical="center"/>
    </xf>
    <xf numFmtId="38" fontId="4" fillId="0" borderId="0" xfId="17" applyFont="1" applyAlignment="1">
      <alignment horizontal="left" vertical="center"/>
    </xf>
    <xf numFmtId="0" fontId="15" fillId="0" borderId="16" xfId="0" applyFont="1" applyBorder="1" applyAlignment="1">
      <alignment horizontal="distributed" vertical="center"/>
    </xf>
    <xf numFmtId="0" fontId="15" fillId="0" borderId="15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4" fillId="0" borderId="8" xfId="0" applyFont="1" applyBorder="1" applyAlignment="1">
      <alignment horizontal="right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/>
    </xf>
    <xf numFmtId="0" fontId="5" fillId="0" borderId="4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wrapText="1"/>
    </xf>
    <xf numFmtId="0" fontId="2" fillId="0" borderId="23" xfId="0" applyFont="1" applyBorder="1" applyAlignment="1">
      <alignment horizontal="distributed" wrapText="1"/>
    </xf>
    <xf numFmtId="0" fontId="3" fillId="0" borderId="6" xfId="0" applyFont="1" applyBorder="1" applyAlignment="1">
      <alignment horizontal="distributed" wrapText="1"/>
    </xf>
    <xf numFmtId="0" fontId="3" fillId="0" borderId="4" xfId="0" applyFont="1" applyBorder="1" applyAlignment="1">
      <alignment horizontal="distributed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2" xfId="0" applyFont="1" applyBorder="1" applyAlignment="1">
      <alignment horizontal="distributed"/>
    </xf>
    <xf numFmtId="0" fontId="3" fillId="0" borderId="13" xfId="0" applyFont="1" applyBorder="1" applyAlignment="1">
      <alignment horizontal="distributed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right" vertical="center"/>
    </xf>
    <xf numFmtId="0" fontId="12" fillId="0" borderId="0" xfId="0" applyFont="1" applyBorder="1" applyAlignment="1">
      <alignment horizontal="distributed" vertical="center" wrapText="1"/>
    </xf>
    <xf numFmtId="0" fontId="2" fillId="0" borderId="15" xfId="0" applyFont="1" applyBorder="1" applyAlignment="1">
      <alignment/>
    </xf>
    <xf numFmtId="0" fontId="5" fillId="0" borderId="0" xfId="0" applyFont="1" applyBorder="1" applyAlignment="1">
      <alignment horizontal="distributed" vertical="center" wrapText="1"/>
    </xf>
    <xf numFmtId="0" fontId="3" fillId="0" borderId="0" xfId="0" applyFont="1" applyBorder="1" applyAlignment="1">
      <alignment/>
    </xf>
    <xf numFmtId="0" fontId="3" fillId="0" borderId="23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/>
    </xf>
    <xf numFmtId="0" fontId="3" fillId="0" borderId="18" xfId="0" applyFont="1" applyBorder="1" applyAlignment="1">
      <alignment horizontal="distributed"/>
    </xf>
    <xf numFmtId="0" fontId="3" fillId="0" borderId="23" xfId="0" applyFont="1" applyBorder="1" applyAlignment="1">
      <alignment horizontal="distributed"/>
    </xf>
    <xf numFmtId="0" fontId="3" fillId="0" borderId="21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15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15" xfId="0" applyFont="1" applyBorder="1" applyAlignment="1">
      <alignment horizontal="distributed" vertical="center"/>
    </xf>
    <xf numFmtId="0" fontId="5" fillId="0" borderId="8" xfId="0" applyFont="1" applyBorder="1" applyAlignment="1">
      <alignment horizontal="left"/>
    </xf>
    <xf numFmtId="0" fontId="5" fillId="0" borderId="17" xfId="0" applyFont="1" applyBorder="1" applyAlignment="1">
      <alignment horizontal="distributed" vertical="center" wrapText="1"/>
    </xf>
    <xf numFmtId="0" fontId="5" fillId="0" borderId="19" xfId="0" applyFont="1" applyBorder="1" applyAlignment="1">
      <alignment horizontal="distributed" vertical="center" wrapText="1"/>
    </xf>
    <xf numFmtId="0" fontId="5" fillId="0" borderId="6" xfId="0" applyFont="1" applyBorder="1" applyAlignment="1">
      <alignment horizontal="distributed" vertical="center" wrapText="1"/>
    </xf>
    <xf numFmtId="0" fontId="5" fillId="0" borderId="20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14" fillId="0" borderId="8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 wrapText="1"/>
    </xf>
    <xf numFmtId="0" fontId="3" fillId="0" borderId="19" xfId="0" applyFont="1" applyBorder="1" applyAlignment="1">
      <alignment horizontal="distributed" vertical="center" wrapText="1"/>
    </xf>
    <xf numFmtId="0" fontId="6" fillId="0" borderId="18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5" fillId="0" borderId="18" xfId="0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distributed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5" fillId="0" borderId="15" xfId="0" applyFont="1" applyBorder="1" applyAlignment="1">
      <alignment horizontal="left" vertical="center" indent="1"/>
    </xf>
    <xf numFmtId="0" fontId="5" fillId="0" borderId="0" xfId="0" applyFont="1" applyBorder="1" applyAlignment="1">
      <alignment vertical="center" wrapText="1"/>
    </xf>
    <xf numFmtId="0" fontId="3" fillId="0" borderId="12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0" fontId="5" fillId="0" borderId="2" xfId="0" applyFont="1" applyBorder="1" applyAlignment="1">
      <alignment horizontal="distributed" vertical="center"/>
    </xf>
    <xf numFmtId="0" fontId="3" fillId="0" borderId="8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horizontal="distributed"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 wrapText="1"/>
    </xf>
    <xf numFmtId="0" fontId="2" fillId="0" borderId="16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 wrapText="1"/>
    </xf>
    <xf numFmtId="0" fontId="3" fillId="0" borderId="16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indent="1" shrinkToFit="1"/>
    </xf>
    <xf numFmtId="0" fontId="5" fillId="0" borderId="2" xfId="0" applyFont="1" applyBorder="1" applyAlignment="1">
      <alignment horizontal="left" vertical="center" indent="1" shrinkToFit="1"/>
    </xf>
    <xf numFmtId="0" fontId="5" fillId="0" borderId="13" xfId="0" applyFont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distributed" vertical="center" wrapText="1" indent="1"/>
    </xf>
    <xf numFmtId="0" fontId="3" fillId="0" borderId="20" xfId="0" applyFont="1" applyBorder="1" applyAlignment="1">
      <alignment horizontal="distributed" vertical="center" wrapText="1" indent="1"/>
    </xf>
    <xf numFmtId="0" fontId="3" fillId="0" borderId="4" xfId="0" applyFont="1" applyBorder="1" applyAlignment="1">
      <alignment horizontal="distributed" vertical="center" wrapText="1" indent="1"/>
    </xf>
    <xf numFmtId="0" fontId="16" fillId="0" borderId="0" xfId="16" applyAlignment="1">
      <alignment/>
    </xf>
    <xf numFmtId="0" fontId="0" fillId="0" borderId="0" xfId="0" applyAlignment="1">
      <alignment/>
    </xf>
    <xf numFmtId="38" fontId="5" fillId="0" borderId="0" xfId="17" applyFont="1" applyBorder="1" applyAlignment="1">
      <alignment horizontal="right" vertical="center"/>
    </xf>
    <xf numFmtId="0" fontId="5" fillId="0" borderId="13" xfId="0" applyFont="1" applyBorder="1" applyAlignment="1">
      <alignment horizontal="distributed" vertical="center"/>
    </xf>
    <xf numFmtId="0" fontId="5" fillId="0" borderId="8" xfId="0" applyFont="1" applyBorder="1" applyAlignment="1">
      <alignment horizontal="right"/>
    </xf>
    <xf numFmtId="0" fontId="5" fillId="0" borderId="0" xfId="0" applyFont="1" applyBorder="1" applyAlignment="1">
      <alignment horizontal="distributed" vertical="center" textRotation="255"/>
    </xf>
    <xf numFmtId="0" fontId="5" fillId="0" borderId="15" xfId="0" applyFont="1" applyBorder="1" applyAlignment="1">
      <alignment horizontal="distributed" vertical="center" textRotation="255"/>
    </xf>
    <xf numFmtId="0" fontId="12" fillId="0" borderId="2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 textRotation="255" wrapText="1"/>
    </xf>
    <xf numFmtId="38" fontId="5" fillId="0" borderId="14" xfId="17" applyFont="1" applyBorder="1" applyAlignment="1">
      <alignment horizontal="right" vertical="center"/>
    </xf>
    <xf numFmtId="0" fontId="5" fillId="0" borderId="8" xfId="0" applyFont="1" applyBorder="1" applyAlignment="1">
      <alignment horizontal="distributed" vertical="center" textRotation="255"/>
    </xf>
    <xf numFmtId="0" fontId="12" fillId="0" borderId="8" xfId="0" applyFont="1" applyBorder="1" applyAlignment="1">
      <alignment horizontal="distributed" vertical="center"/>
    </xf>
    <xf numFmtId="0" fontId="12" fillId="0" borderId="12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 wrapText="1"/>
    </xf>
    <xf numFmtId="179" fontId="3" fillId="0" borderId="17" xfId="0" applyNumberFormat="1" applyFont="1" applyBorder="1" applyAlignment="1">
      <alignment horizontal="center" vertical="center"/>
    </xf>
    <xf numFmtId="179" fontId="3" fillId="0" borderId="24" xfId="0" applyNumberFormat="1" applyFont="1" applyBorder="1" applyAlignment="1">
      <alignment horizontal="center" vertical="center"/>
    </xf>
    <xf numFmtId="179" fontId="3" fillId="0" borderId="19" xfId="0" applyNumberFormat="1" applyFont="1" applyBorder="1" applyAlignment="1">
      <alignment horizontal="center" vertical="center"/>
    </xf>
    <xf numFmtId="179" fontId="3" fillId="0" borderId="18" xfId="0" applyNumberFormat="1" applyFont="1" applyBorder="1" applyAlignment="1">
      <alignment horizontal="center" vertical="center"/>
    </xf>
    <xf numFmtId="179" fontId="3" fillId="0" borderId="14" xfId="0" applyNumberFormat="1" applyFont="1" applyBorder="1" applyAlignment="1">
      <alignment horizontal="center" vertical="center"/>
    </xf>
    <xf numFmtId="179" fontId="3" fillId="0" borderId="16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9" fontId="3" fillId="0" borderId="1" xfId="0" applyNumberFormat="1" applyFont="1" applyBorder="1" applyAlignment="1">
      <alignment horizontal="distributed" vertical="center"/>
    </xf>
    <xf numFmtId="179" fontId="3" fillId="0" borderId="4" xfId="0" applyNumberFormat="1" applyFont="1" applyBorder="1" applyAlignment="1">
      <alignment horizontal="distributed" vertical="center"/>
    </xf>
    <xf numFmtId="179" fontId="3" fillId="0" borderId="9" xfId="0" applyNumberFormat="1" applyFont="1" applyBorder="1" applyAlignment="1">
      <alignment horizontal="distributed" vertical="center"/>
    </xf>
    <xf numFmtId="179" fontId="3" fillId="0" borderId="7" xfId="0" applyNumberFormat="1" applyFont="1" applyBorder="1" applyAlignment="1">
      <alignment horizontal="distributed" vertical="center"/>
    </xf>
    <xf numFmtId="179" fontId="3" fillId="0" borderId="1" xfId="0" applyNumberFormat="1" applyFont="1" applyBorder="1" applyAlignment="1">
      <alignment horizontal="distributed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8" xfId="0" applyFont="1" applyBorder="1" applyAlignment="1">
      <alignment/>
    </xf>
    <xf numFmtId="0" fontId="2" fillId="0" borderId="5" xfId="0" applyFont="1" applyBorder="1" applyAlignment="1">
      <alignment horizontal="distributed"/>
    </xf>
    <xf numFmtId="0" fontId="4" fillId="0" borderId="0" xfId="0" applyFont="1" applyBorder="1" applyAlignment="1">
      <alignment horizontal="right"/>
    </xf>
    <xf numFmtId="0" fontId="3" fillId="0" borderId="6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3" fillId="0" borderId="6" xfId="0" applyFont="1" applyBorder="1" applyAlignment="1">
      <alignment horizontal="distributed"/>
    </xf>
    <xf numFmtId="0" fontId="3" fillId="0" borderId="4" xfId="0" applyFont="1" applyBorder="1" applyAlignment="1">
      <alignment horizontal="distributed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44</xdr:row>
      <xdr:rowOff>66675</xdr:rowOff>
    </xdr:from>
    <xdr:to>
      <xdr:col>1</xdr:col>
      <xdr:colOff>95250</xdr:colOff>
      <xdr:row>47</xdr:row>
      <xdr:rowOff>19050</xdr:rowOff>
    </xdr:to>
    <xdr:sp>
      <xdr:nvSpPr>
        <xdr:cNvPr id="1" name="AutoShape 239"/>
        <xdr:cNvSpPr>
          <a:spLocks/>
        </xdr:cNvSpPr>
      </xdr:nvSpPr>
      <xdr:spPr>
        <a:xfrm>
          <a:off x="704850" y="8267700"/>
          <a:ext cx="762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32</xdr:row>
      <xdr:rowOff>19050</xdr:rowOff>
    </xdr:from>
    <xdr:to>
      <xdr:col>1</xdr:col>
      <xdr:colOff>95250</xdr:colOff>
      <xdr:row>34</xdr:row>
      <xdr:rowOff>171450</xdr:rowOff>
    </xdr:to>
    <xdr:sp>
      <xdr:nvSpPr>
        <xdr:cNvPr id="2" name="AutoShape 240"/>
        <xdr:cNvSpPr>
          <a:spLocks/>
        </xdr:cNvSpPr>
      </xdr:nvSpPr>
      <xdr:spPr>
        <a:xfrm>
          <a:off x="704850" y="5934075"/>
          <a:ext cx="7620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24</xdr:row>
      <xdr:rowOff>19050</xdr:rowOff>
    </xdr:from>
    <xdr:to>
      <xdr:col>1</xdr:col>
      <xdr:colOff>95250</xdr:colOff>
      <xdr:row>27</xdr:row>
      <xdr:rowOff>142875</xdr:rowOff>
    </xdr:to>
    <xdr:sp>
      <xdr:nvSpPr>
        <xdr:cNvPr id="3" name="AutoShape 241"/>
        <xdr:cNvSpPr>
          <a:spLocks/>
        </xdr:cNvSpPr>
      </xdr:nvSpPr>
      <xdr:spPr>
        <a:xfrm>
          <a:off x="704850" y="4410075"/>
          <a:ext cx="76200" cy="695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35</xdr:row>
      <xdr:rowOff>19050</xdr:rowOff>
    </xdr:from>
    <xdr:to>
      <xdr:col>1</xdr:col>
      <xdr:colOff>95250</xdr:colOff>
      <xdr:row>37</xdr:row>
      <xdr:rowOff>171450</xdr:rowOff>
    </xdr:to>
    <xdr:sp>
      <xdr:nvSpPr>
        <xdr:cNvPr id="4" name="AutoShape 242"/>
        <xdr:cNvSpPr>
          <a:spLocks/>
        </xdr:cNvSpPr>
      </xdr:nvSpPr>
      <xdr:spPr>
        <a:xfrm>
          <a:off x="704850" y="6505575"/>
          <a:ext cx="7620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38</xdr:row>
      <xdr:rowOff>19050</xdr:rowOff>
    </xdr:from>
    <xdr:to>
      <xdr:col>1</xdr:col>
      <xdr:colOff>95250</xdr:colOff>
      <xdr:row>41</xdr:row>
      <xdr:rowOff>190500</xdr:rowOff>
    </xdr:to>
    <xdr:sp>
      <xdr:nvSpPr>
        <xdr:cNvPr id="5" name="AutoShape 243"/>
        <xdr:cNvSpPr>
          <a:spLocks/>
        </xdr:cNvSpPr>
      </xdr:nvSpPr>
      <xdr:spPr>
        <a:xfrm>
          <a:off x="704850" y="7077075"/>
          <a:ext cx="76200" cy="742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47</xdr:row>
      <xdr:rowOff>19050</xdr:rowOff>
    </xdr:from>
    <xdr:to>
      <xdr:col>1</xdr:col>
      <xdr:colOff>123825</xdr:colOff>
      <xdr:row>51</xdr:row>
      <xdr:rowOff>0</xdr:rowOff>
    </xdr:to>
    <xdr:sp>
      <xdr:nvSpPr>
        <xdr:cNvPr id="6" name="AutoShape 244"/>
        <xdr:cNvSpPr>
          <a:spLocks/>
        </xdr:cNvSpPr>
      </xdr:nvSpPr>
      <xdr:spPr>
        <a:xfrm>
          <a:off x="704850" y="8791575"/>
          <a:ext cx="104775" cy="742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28</xdr:row>
      <xdr:rowOff>19050</xdr:rowOff>
    </xdr:from>
    <xdr:to>
      <xdr:col>1</xdr:col>
      <xdr:colOff>95250</xdr:colOff>
      <xdr:row>32</xdr:row>
      <xdr:rowOff>19050</xdr:rowOff>
    </xdr:to>
    <xdr:sp>
      <xdr:nvSpPr>
        <xdr:cNvPr id="7" name="AutoShape 245"/>
        <xdr:cNvSpPr>
          <a:spLocks/>
        </xdr:cNvSpPr>
      </xdr:nvSpPr>
      <xdr:spPr>
        <a:xfrm>
          <a:off x="704850" y="5172075"/>
          <a:ext cx="76200" cy="762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20</xdr:row>
      <xdr:rowOff>19050</xdr:rowOff>
    </xdr:from>
    <xdr:to>
      <xdr:col>1</xdr:col>
      <xdr:colOff>95250</xdr:colOff>
      <xdr:row>23</xdr:row>
      <xdr:rowOff>190500</xdr:rowOff>
    </xdr:to>
    <xdr:sp>
      <xdr:nvSpPr>
        <xdr:cNvPr id="8" name="AutoShape 246"/>
        <xdr:cNvSpPr>
          <a:spLocks/>
        </xdr:cNvSpPr>
      </xdr:nvSpPr>
      <xdr:spPr>
        <a:xfrm>
          <a:off x="704850" y="3648075"/>
          <a:ext cx="76200" cy="742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51</xdr:row>
      <xdr:rowOff>19050</xdr:rowOff>
    </xdr:from>
    <xdr:to>
      <xdr:col>1</xdr:col>
      <xdr:colOff>76200</xdr:colOff>
      <xdr:row>53</xdr:row>
      <xdr:rowOff>190500</xdr:rowOff>
    </xdr:to>
    <xdr:sp>
      <xdr:nvSpPr>
        <xdr:cNvPr id="9" name="AutoShape 247"/>
        <xdr:cNvSpPr>
          <a:spLocks/>
        </xdr:cNvSpPr>
      </xdr:nvSpPr>
      <xdr:spPr>
        <a:xfrm>
          <a:off x="704850" y="9553575"/>
          <a:ext cx="57150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54</xdr:row>
      <xdr:rowOff>19050</xdr:rowOff>
    </xdr:from>
    <xdr:to>
      <xdr:col>1</xdr:col>
      <xdr:colOff>76200</xdr:colOff>
      <xdr:row>56</xdr:row>
      <xdr:rowOff>190500</xdr:rowOff>
    </xdr:to>
    <xdr:sp>
      <xdr:nvSpPr>
        <xdr:cNvPr id="10" name="AutoShape 248"/>
        <xdr:cNvSpPr>
          <a:spLocks/>
        </xdr:cNvSpPr>
      </xdr:nvSpPr>
      <xdr:spPr>
        <a:xfrm>
          <a:off x="704850" y="10125075"/>
          <a:ext cx="57150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4</xdr:row>
      <xdr:rowOff>0</xdr:rowOff>
    </xdr:from>
    <xdr:to>
      <xdr:col>1</xdr:col>
      <xdr:colOff>133350</xdr:colOff>
      <xdr:row>6</xdr:row>
      <xdr:rowOff>19050</xdr:rowOff>
    </xdr:to>
    <xdr:sp>
      <xdr:nvSpPr>
        <xdr:cNvPr id="1" name="AutoShape 5"/>
        <xdr:cNvSpPr>
          <a:spLocks/>
        </xdr:cNvSpPr>
      </xdr:nvSpPr>
      <xdr:spPr>
        <a:xfrm>
          <a:off x="742950" y="771525"/>
          <a:ext cx="7620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6</xdr:row>
      <xdr:rowOff>0</xdr:rowOff>
    </xdr:from>
    <xdr:to>
      <xdr:col>1</xdr:col>
      <xdr:colOff>133350</xdr:colOff>
      <xdr:row>8</xdr:row>
      <xdr:rowOff>19050</xdr:rowOff>
    </xdr:to>
    <xdr:sp>
      <xdr:nvSpPr>
        <xdr:cNvPr id="2" name="AutoShape 6"/>
        <xdr:cNvSpPr>
          <a:spLocks/>
        </xdr:cNvSpPr>
      </xdr:nvSpPr>
      <xdr:spPr>
        <a:xfrm>
          <a:off x="742950" y="1266825"/>
          <a:ext cx="7620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8</xdr:row>
      <xdr:rowOff>0</xdr:rowOff>
    </xdr:from>
    <xdr:to>
      <xdr:col>1</xdr:col>
      <xdr:colOff>133350</xdr:colOff>
      <xdr:row>10</xdr:row>
      <xdr:rowOff>19050</xdr:rowOff>
    </xdr:to>
    <xdr:sp>
      <xdr:nvSpPr>
        <xdr:cNvPr id="3" name="AutoShape 7"/>
        <xdr:cNvSpPr>
          <a:spLocks/>
        </xdr:cNvSpPr>
      </xdr:nvSpPr>
      <xdr:spPr>
        <a:xfrm>
          <a:off x="742950" y="1762125"/>
          <a:ext cx="7620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10</xdr:row>
      <xdr:rowOff>0</xdr:rowOff>
    </xdr:from>
    <xdr:to>
      <xdr:col>1</xdr:col>
      <xdr:colOff>133350</xdr:colOff>
      <xdr:row>12</xdr:row>
      <xdr:rowOff>19050</xdr:rowOff>
    </xdr:to>
    <xdr:sp>
      <xdr:nvSpPr>
        <xdr:cNvPr id="4" name="AutoShape 8"/>
        <xdr:cNvSpPr>
          <a:spLocks/>
        </xdr:cNvSpPr>
      </xdr:nvSpPr>
      <xdr:spPr>
        <a:xfrm>
          <a:off x="742950" y="2257425"/>
          <a:ext cx="7620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142875</xdr:colOff>
      <xdr:row>13</xdr:row>
      <xdr:rowOff>247650</xdr:rowOff>
    </xdr:to>
    <xdr:sp>
      <xdr:nvSpPr>
        <xdr:cNvPr id="5" name="AutoShape 9"/>
        <xdr:cNvSpPr>
          <a:spLocks/>
        </xdr:cNvSpPr>
      </xdr:nvSpPr>
      <xdr:spPr>
        <a:xfrm>
          <a:off x="742950" y="2752725"/>
          <a:ext cx="85725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1</xdr:col>
      <xdr:colOff>76200</xdr:colOff>
      <xdr:row>4</xdr:row>
      <xdr:rowOff>285750</xdr:rowOff>
    </xdr:to>
    <xdr:sp>
      <xdr:nvSpPr>
        <xdr:cNvPr id="1" name="AutoShape 1"/>
        <xdr:cNvSpPr>
          <a:spLocks/>
        </xdr:cNvSpPr>
      </xdr:nvSpPr>
      <xdr:spPr>
        <a:xfrm>
          <a:off x="666750" y="657225"/>
          <a:ext cx="762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1</xdr:col>
      <xdr:colOff>76200</xdr:colOff>
      <xdr:row>6</xdr:row>
      <xdr:rowOff>295275</xdr:rowOff>
    </xdr:to>
    <xdr:sp>
      <xdr:nvSpPr>
        <xdr:cNvPr id="2" name="AutoShape 2"/>
        <xdr:cNvSpPr>
          <a:spLocks/>
        </xdr:cNvSpPr>
      </xdr:nvSpPr>
      <xdr:spPr>
        <a:xfrm>
          <a:off x="666750" y="1285875"/>
          <a:ext cx="7620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7</xdr:row>
      <xdr:rowOff>0</xdr:rowOff>
    </xdr:from>
    <xdr:to>
      <xdr:col>1</xdr:col>
      <xdr:colOff>104775</xdr:colOff>
      <xdr:row>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95325" y="1905000"/>
          <a:ext cx="762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7</xdr:row>
      <xdr:rowOff>0</xdr:rowOff>
    </xdr:from>
    <xdr:to>
      <xdr:col>1</xdr:col>
      <xdr:colOff>104775</xdr:colOff>
      <xdr:row>7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95325" y="1905000"/>
          <a:ext cx="762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6</xdr:row>
      <xdr:rowOff>114300</xdr:rowOff>
    </xdr:from>
    <xdr:to>
      <xdr:col>1</xdr:col>
      <xdr:colOff>95250</xdr:colOff>
      <xdr:row>7</xdr:row>
      <xdr:rowOff>228600</xdr:rowOff>
    </xdr:to>
    <xdr:sp>
      <xdr:nvSpPr>
        <xdr:cNvPr id="1" name="AutoShape 3"/>
        <xdr:cNvSpPr>
          <a:spLocks/>
        </xdr:cNvSpPr>
      </xdr:nvSpPr>
      <xdr:spPr>
        <a:xfrm>
          <a:off x="704850" y="1390650"/>
          <a:ext cx="762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8</xdr:row>
      <xdr:rowOff>114300</xdr:rowOff>
    </xdr:from>
    <xdr:to>
      <xdr:col>1</xdr:col>
      <xdr:colOff>95250</xdr:colOff>
      <xdr:row>9</xdr:row>
      <xdr:rowOff>228600</xdr:rowOff>
    </xdr:to>
    <xdr:sp>
      <xdr:nvSpPr>
        <xdr:cNvPr id="2" name="AutoShape 4"/>
        <xdr:cNvSpPr>
          <a:spLocks/>
        </xdr:cNvSpPr>
      </xdr:nvSpPr>
      <xdr:spPr>
        <a:xfrm>
          <a:off x="704850" y="1847850"/>
          <a:ext cx="762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10</xdr:row>
      <xdr:rowOff>114300</xdr:rowOff>
    </xdr:from>
    <xdr:to>
      <xdr:col>1</xdr:col>
      <xdr:colOff>95250</xdr:colOff>
      <xdr:row>11</xdr:row>
      <xdr:rowOff>228600</xdr:rowOff>
    </xdr:to>
    <xdr:sp>
      <xdr:nvSpPr>
        <xdr:cNvPr id="3" name="AutoShape 5"/>
        <xdr:cNvSpPr>
          <a:spLocks/>
        </xdr:cNvSpPr>
      </xdr:nvSpPr>
      <xdr:spPr>
        <a:xfrm>
          <a:off x="704850" y="2305050"/>
          <a:ext cx="762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104775</xdr:rowOff>
    </xdr:from>
    <xdr:to>
      <xdr:col>1</xdr:col>
      <xdr:colOff>104775</xdr:colOff>
      <xdr:row>5</xdr:row>
      <xdr:rowOff>228600</xdr:rowOff>
    </xdr:to>
    <xdr:sp>
      <xdr:nvSpPr>
        <xdr:cNvPr id="4" name="AutoShape 7"/>
        <xdr:cNvSpPr>
          <a:spLocks/>
        </xdr:cNvSpPr>
      </xdr:nvSpPr>
      <xdr:spPr>
        <a:xfrm>
          <a:off x="714375" y="923925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12</xdr:row>
      <xdr:rowOff>114300</xdr:rowOff>
    </xdr:from>
    <xdr:to>
      <xdr:col>1</xdr:col>
      <xdr:colOff>95250</xdr:colOff>
      <xdr:row>13</xdr:row>
      <xdr:rowOff>228600</xdr:rowOff>
    </xdr:to>
    <xdr:sp>
      <xdr:nvSpPr>
        <xdr:cNvPr id="5" name="AutoShape 8"/>
        <xdr:cNvSpPr>
          <a:spLocks/>
        </xdr:cNvSpPr>
      </xdr:nvSpPr>
      <xdr:spPr>
        <a:xfrm>
          <a:off x="704850" y="2762250"/>
          <a:ext cx="762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6</xdr:row>
      <xdr:rowOff>114300</xdr:rowOff>
    </xdr:from>
    <xdr:to>
      <xdr:col>1</xdr:col>
      <xdr:colOff>95250</xdr:colOff>
      <xdr:row>7</xdr:row>
      <xdr:rowOff>228600</xdr:rowOff>
    </xdr:to>
    <xdr:sp>
      <xdr:nvSpPr>
        <xdr:cNvPr id="6" name="AutoShape 10"/>
        <xdr:cNvSpPr>
          <a:spLocks/>
        </xdr:cNvSpPr>
      </xdr:nvSpPr>
      <xdr:spPr>
        <a:xfrm>
          <a:off x="704850" y="1390650"/>
          <a:ext cx="762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8</xdr:row>
      <xdr:rowOff>114300</xdr:rowOff>
    </xdr:from>
    <xdr:to>
      <xdr:col>1</xdr:col>
      <xdr:colOff>95250</xdr:colOff>
      <xdr:row>9</xdr:row>
      <xdr:rowOff>228600</xdr:rowOff>
    </xdr:to>
    <xdr:sp>
      <xdr:nvSpPr>
        <xdr:cNvPr id="7" name="AutoShape 11"/>
        <xdr:cNvSpPr>
          <a:spLocks/>
        </xdr:cNvSpPr>
      </xdr:nvSpPr>
      <xdr:spPr>
        <a:xfrm>
          <a:off x="704850" y="1847850"/>
          <a:ext cx="762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10</xdr:row>
      <xdr:rowOff>114300</xdr:rowOff>
    </xdr:from>
    <xdr:to>
      <xdr:col>1</xdr:col>
      <xdr:colOff>95250</xdr:colOff>
      <xdr:row>11</xdr:row>
      <xdr:rowOff>228600</xdr:rowOff>
    </xdr:to>
    <xdr:sp>
      <xdr:nvSpPr>
        <xdr:cNvPr id="8" name="AutoShape 12"/>
        <xdr:cNvSpPr>
          <a:spLocks/>
        </xdr:cNvSpPr>
      </xdr:nvSpPr>
      <xdr:spPr>
        <a:xfrm>
          <a:off x="704850" y="2305050"/>
          <a:ext cx="762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228600</xdr:rowOff>
    </xdr:from>
    <xdr:to>
      <xdr:col>1</xdr:col>
      <xdr:colOff>76200</xdr:colOff>
      <xdr:row>8</xdr:row>
      <xdr:rowOff>228600</xdr:rowOff>
    </xdr:to>
    <xdr:sp>
      <xdr:nvSpPr>
        <xdr:cNvPr id="1" name="AutoShape 1"/>
        <xdr:cNvSpPr>
          <a:spLocks/>
        </xdr:cNvSpPr>
      </xdr:nvSpPr>
      <xdr:spPr>
        <a:xfrm>
          <a:off x="685800" y="1504950"/>
          <a:ext cx="7620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228600</xdr:rowOff>
    </xdr:from>
    <xdr:to>
      <xdr:col>1</xdr:col>
      <xdr:colOff>76200</xdr:colOff>
      <xdr:row>10</xdr:row>
      <xdr:rowOff>228600</xdr:rowOff>
    </xdr:to>
    <xdr:sp>
      <xdr:nvSpPr>
        <xdr:cNvPr id="2" name="AutoShape 2"/>
        <xdr:cNvSpPr>
          <a:spLocks/>
        </xdr:cNvSpPr>
      </xdr:nvSpPr>
      <xdr:spPr>
        <a:xfrm>
          <a:off x="685800" y="1962150"/>
          <a:ext cx="7620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19050</xdr:rowOff>
    </xdr:from>
    <xdr:to>
      <xdr:col>1</xdr:col>
      <xdr:colOff>76200</xdr:colOff>
      <xdr:row>12</xdr:row>
      <xdr:rowOff>228600</xdr:rowOff>
    </xdr:to>
    <xdr:sp>
      <xdr:nvSpPr>
        <xdr:cNvPr id="3" name="AutoShape 3"/>
        <xdr:cNvSpPr>
          <a:spLocks/>
        </xdr:cNvSpPr>
      </xdr:nvSpPr>
      <xdr:spPr>
        <a:xfrm>
          <a:off x="685800" y="2438400"/>
          <a:ext cx="7620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676275</xdr:colOff>
      <xdr:row>13</xdr:row>
      <xdr:rowOff>0</xdr:rowOff>
    </xdr:from>
    <xdr:to>
      <xdr:col>1</xdr:col>
      <xdr:colOff>66675</xdr:colOff>
      <xdr:row>14</xdr:row>
      <xdr:rowOff>228600</xdr:rowOff>
    </xdr:to>
    <xdr:sp>
      <xdr:nvSpPr>
        <xdr:cNvPr id="4" name="AutoShape 4"/>
        <xdr:cNvSpPr>
          <a:spLocks/>
        </xdr:cNvSpPr>
      </xdr:nvSpPr>
      <xdr:spPr>
        <a:xfrm>
          <a:off x="676275" y="2876550"/>
          <a:ext cx="7620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76200</xdr:colOff>
      <xdr:row>6</xdr:row>
      <xdr:rowOff>228600</xdr:rowOff>
    </xdr:to>
    <xdr:sp>
      <xdr:nvSpPr>
        <xdr:cNvPr id="5" name="AutoShape 5"/>
        <xdr:cNvSpPr>
          <a:spLocks/>
        </xdr:cNvSpPr>
      </xdr:nvSpPr>
      <xdr:spPr>
        <a:xfrm>
          <a:off x="685800" y="1047750"/>
          <a:ext cx="7620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228600</xdr:rowOff>
    </xdr:from>
    <xdr:to>
      <xdr:col>1</xdr:col>
      <xdr:colOff>76200</xdr:colOff>
      <xdr:row>19</xdr:row>
      <xdr:rowOff>228600</xdr:rowOff>
    </xdr:to>
    <xdr:sp>
      <xdr:nvSpPr>
        <xdr:cNvPr id="6" name="AutoShape 6"/>
        <xdr:cNvSpPr>
          <a:spLocks/>
        </xdr:cNvSpPr>
      </xdr:nvSpPr>
      <xdr:spPr>
        <a:xfrm>
          <a:off x="685800" y="4019550"/>
          <a:ext cx="7620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228600</xdr:rowOff>
    </xdr:from>
    <xdr:to>
      <xdr:col>1</xdr:col>
      <xdr:colOff>76200</xdr:colOff>
      <xdr:row>21</xdr:row>
      <xdr:rowOff>228600</xdr:rowOff>
    </xdr:to>
    <xdr:sp>
      <xdr:nvSpPr>
        <xdr:cNvPr id="7" name="AutoShape 7"/>
        <xdr:cNvSpPr>
          <a:spLocks/>
        </xdr:cNvSpPr>
      </xdr:nvSpPr>
      <xdr:spPr>
        <a:xfrm>
          <a:off x="685800" y="4476750"/>
          <a:ext cx="7620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19050</xdr:rowOff>
    </xdr:from>
    <xdr:to>
      <xdr:col>1</xdr:col>
      <xdr:colOff>76200</xdr:colOff>
      <xdr:row>23</xdr:row>
      <xdr:rowOff>228600</xdr:rowOff>
    </xdr:to>
    <xdr:sp>
      <xdr:nvSpPr>
        <xdr:cNvPr id="8" name="AutoShape 8"/>
        <xdr:cNvSpPr>
          <a:spLocks/>
        </xdr:cNvSpPr>
      </xdr:nvSpPr>
      <xdr:spPr>
        <a:xfrm>
          <a:off x="685800" y="4953000"/>
          <a:ext cx="7620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676275</xdr:colOff>
      <xdr:row>24</xdr:row>
      <xdr:rowOff>0</xdr:rowOff>
    </xdr:from>
    <xdr:to>
      <xdr:col>1</xdr:col>
      <xdr:colOff>66675</xdr:colOff>
      <xdr:row>25</xdr:row>
      <xdr:rowOff>228600</xdr:rowOff>
    </xdr:to>
    <xdr:sp>
      <xdr:nvSpPr>
        <xdr:cNvPr id="9" name="AutoShape 9"/>
        <xdr:cNvSpPr>
          <a:spLocks/>
        </xdr:cNvSpPr>
      </xdr:nvSpPr>
      <xdr:spPr>
        <a:xfrm>
          <a:off x="676275" y="5391150"/>
          <a:ext cx="7620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76200</xdr:colOff>
      <xdr:row>17</xdr:row>
      <xdr:rowOff>228600</xdr:rowOff>
    </xdr:to>
    <xdr:sp>
      <xdr:nvSpPr>
        <xdr:cNvPr id="10" name="AutoShape 10"/>
        <xdr:cNvSpPr>
          <a:spLocks/>
        </xdr:cNvSpPr>
      </xdr:nvSpPr>
      <xdr:spPr>
        <a:xfrm>
          <a:off x="685800" y="3562350"/>
          <a:ext cx="7620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228600</xdr:rowOff>
    </xdr:from>
    <xdr:to>
      <xdr:col>1</xdr:col>
      <xdr:colOff>76200</xdr:colOff>
      <xdr:row>30</xdr:row>
      <xdr:rowOff>228600</xdr:rowOff>
    </xdr:to>
    <xdr:sp>
      <xdr:nvSpPr>
        <xdr:cNvPr id="11" name="AutoShape 11"/>
        <xdr:cNvSpPr>
          <a:spLocks/>
        </xdr:cNvSpPr>
      </xdr:nvSpPr>
      <xdr:spPr>
        <a:xfrm>
          <a:off x="685800" y="6534150"/>
          <a:ext cx="7620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228600</xdr:rowOff>
    </xdr:from>
    <xdr:to>
      <xdr:col>1</xdr:col>
      <xdr:colOff>76200</xdr:colOff>
      <xdr:row>32</xdr:row>
      <xdr:rowOff>228600</xdr:rowOff>
    </xdr:to>
    <xdr:sp>
      <xdr:nvSpPr>
        <xdr:cNvPr id="12" name="AutoShape 12"/>
        <xdr:cNvSpPr>
          <a:spLocks/>
        </xdr:cNvSpPr>
      </xdr:nvSpPr>
      <xdr:spPr>
        <a:xfrm>
          <a:off x="685800" y="6991350"/>
          <a:ext cx="7620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19050</xdr:rowOff>
    </xdr:from>
    <xdr:to>
      <xdr:col>1</xdr:col>
      <xdr:colOff>76200</xdr:colOff>
      <xdr:row>34</xdr:row>
      <xdr:rowOff>228600</xdr:rowOff>
    </xdr:to>
    <xdr:sp>
      <xdr:nvSpPr>
        <xdr:cNvPr id="13" name="AutoShape 13"/>
        <xdr:cNvSpPr>
          <a:spLocks/>
        </xdr:cNvSpPr>
      </xdr:nvSpPr>
      <xdr:spPr>
        <a:xfrm>
          <a:off x="685800" y="7467600"/>
          <a:ext cx="7620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676275</xdr:colOff>
      <xdr:row>35</xdr:row>
      <xdr:rowOff>0</xdr:rowOff>
    </xdr:from>
    <xdr:to>
      <xdr:col>1</xdr:col>
      <xdr:colOff>66675</xdr:colOff>
      <xdr:row>36</xdr:row>
      <xdr:rowOff>228600</xdr:rowOff>
    </xdr:to>
    <xdr:sp>
      <xdr:nvSpPr>
        <xdr:cNvPr id="14" name="AutoShape 14"/>
        <xdr:cNvSpPr>
          <a:spLocks/>
        </xdr:cNvSpPr>
      </xdr:nvSpPr>
      <xdr:spPr>
        <a:xfrm>
          <a:off x="676275" y="7905750"/>
          <a:ext cx="7620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76200</xdr:colOff>
      <xdr:row>28</xdr:row>
      <xdr:rowOff>228600</xdr:rowOff>
    </xdr:to>
    <xdr:sp>
      <xdr:nvSpPr>
        <xdr:cNvPr id="15" name="AutoShape 15"/>
        <xdr:cNvSpPr>
          <a:spLocks/>
        </xdr:cNvSpPr>
      </xdr:nvSpPr>
      <xdr:spPr>
        <a:xfrm>
          <a:off x="685800" y="6076950"/>
          <a:ext cx="7620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676275</xdr:colOff>
      <xdr:row>24</xdr:row>
      <xdr:rowOff>0</xdr:rowOff>
    </xdr:from>
    <xdr:to>
      <xdr:col>1</xdr:col>
      <xdr:colOff>66675</xdr:colOff>
      <xdr:row>25</xdr:row>
      <xdr:rowOff>228600</xdr:rowOff>
    </xdr:to>
    <xdr:sp>
      <xdr:nvSpPr>
        <xdr:cNvPr id="16" name="AutoShape 16"/>
        <xdr:cNvSpPr>
          <a:spLocks/>
        </xdr:cNvSpPr>
      </xdr:nvSpPr>
      <xdr:spPr>
        <a:xfrm>
          <a:off x="676275" y="5391150"/>
          <a:ext cx="7620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676275</xdr:colOff>
      <xdr:row>13</xdr:row>
      <xdr:rowOff>0</xdr:rowOff>
    </xdr:from>
    <xdr:to>
      <xdr:col>1</xdr:col>
      <xdr:colOff>66675</xdr:colOff>
      <xdr:row>14</xdr:row>
      <xdr:rowOff>228600</xdr:rowOff>
    </xdr:to>
    <xdr:sp>
      <xdr:nvSpPr>
        <xdr:cNvPr id="17" name="AutoShape 17"/>
        <xdr:cNvSpPr>
          <a:spLocks/>
        </xdr:cNvSpPr>
      </xdr:nvSpPr>
      <xdr:spPr>
        <a:xfrm>
          <a:off x="676275" y="2876550"/>
          <a:ext cx="7620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676275</xdr:colOff>
      <xdr:row>24</xdr:row>
      <xdr:rowOff>0</xdr:rowOff>
    </xdr:from>
    <xdr:to>
      <xdr:col>1</xdr:col>
      <xdr:colOff>66675</xdr:colOff>
      <xdr:row>25</xdr:row>
      <xdr:rowOff>228600</xdr:rowOff>
    </xdr:to>
    <xdr:sp>
      <xdr:nvSpPr>
        <xdr:cNvPr id="18" name="AutoShape 18"/>
        <xdr:cNvSpPr>
          <a:spLocks/>
        </xdr:cNvSpPr>
      </xdr:nvSpPr>
      <xdr:spPr>
        <a:xfrm>
          <a:off x="676275" y="5391150"/>
          <a:ext cx="7620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676275</xdr:colOff>
      <xdr:row>35</xdr:row>
      <xdr:rowOff>0</xdr:rowOff>
    </xdr:from>
    <xdr:to>
      <xdr:col>1</xdr:col>
      <xdr:colOff>66675</xdr:colOff>
      <xdr:row>36</xdr:row>
      <xdr:rowOff>228600</xdr:rowOff>
    </xdr:to>
    <xdr:sp>
      <xdr:nvSpPr>
        <xdr:cNvPr id="19" name="AutoShape 20"/>
        <xdr:cNvSpPr>
          <a:spLocks/>
        </xdr:cNvSpPr>
      </xdr:nvSpPr>
      <xdr:spPr>
        <a:xfrm>
          <a:off x="676275" y="7905750"/>
          <a:ext cx="7620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228600</xdr:rowOff>
    </xdr:from>
    <xdr:to>
      <xdr:col>1</xdr:col>
      <xdr:colOff>76200</xdr:colOff>
      <xdr:row>8</xdr:row>
      <xdr:rowOff>228600</xdr:rowOff>
    </xdr:to>
    <xdr:sp>
      <xdr:nvSpPr>
        <xdr:cNvPr id="20" name="AutoShape 40"/>
        <xdr:cNvSpPr>
          <a:spLocks/>
        </xdr:cNvSpPr>
      </xdr:nvSpPr>
      <xdr:spPr>
        <a:xfrm>
          <a:off x="685800" y="1504950"/>
          <a:ext cx="7620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228600</xdr:rowOff>
    </xdr:from>
    <xdr:to>
      <xdr:col>1</xdr:col>
      <xdr:colOff>76200</xdr:colOff>
      <xdr:row>10</xdr:row>
      <xdr:rowOff>228600</xdr:rowOff>
    </xdr:to>
    <xdr:sp>
      <xdr:nvSpPr>
        <xdr:cNvPr id="21" name="AutoShape 41"/>
        <xdr:cNvSpPr>
          <a:spLocks/>
        </xdr:cNvSpPr>
      </xdr:nvSpPr>
      <xdr:spPr>
        <a:xfrm>
          <a:off x="685800" y="1962150"/>
          <a:ext cx="7620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19050</xdr:rowOff>
    </xdr:from>
    <xdr:to>
      <xdr:col>1</xdr:col>
      <xdr:colOff>76200</xdr:colOff>
      <xdr:row>12</xdr:row>
      <xdr:rowOff>228600</xdr:rowOff>
    </xdr:to>
    <xdr:sp>
      <xdr:nvSpPr>
        <xdr:cNvPr id="22" name="AutoShape 42"/>
        <xdr:cNvSpPr>
          <a:spLocks/>
        </xdr:cNvSpPr>
      </xdr:nvSpPr>
      <xdr:spPr>
        <a:xfrm>
          <a:off x="685800" y="2438400"/>
          <a:ext cx="7620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676275</xdr:colOff>
      <xdr:row>13</xdr:row>
      <xdr:rowOff>0</xdr:rowOff>
    </xdr:from>
    <xdr:to>
      <xdr:col>1</xdr:col>
      <xdr:colOff>66675</xdr:colOff>
      <xdr:row>14</xdr:row>
      <xdr:rowOff>228600</xdr:rowOff>
    </xdr:to>
    <xdr:sp>
      <xdr:nvSpPr>
        <xdr:cNvPr id="23" name="AutoShape 43"/>
        <xdr:cNvSpPr>
          <a:spLocks/>
        </xdr:cNvSpPr>
      </xdr:nvSpPr>
      <xdr:spPr>
        <a:xfrm>
          <a:off x="676275" y="2876550"/>
          <a:ext cx="7620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76200</xdr:colOff>
      <xdr:row>6</xdr:row>
      <xdr:rowOff>228600</xdr:rowOff>
    </xdr:to>
    <xdr:sp>
      <xdr:nvSpPr>
        <xdr:cNvPr id="24" name="AutoShape 44"/>
        <xdr:cNvSpPr>
          <a:spLocks/>
        </xdr:cNvSpPr>
      </xdr:nvSpPr>
      <xdr:spPr>
        <a:xfrm>
          <a:off x="685800" y="1047750"/>
          <a:ext cx="7620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228600</xdr:rowOff>
    </xdr:from>
    <xdr:to>
      <xdr:col>1</xdr:col>
      <xdr:colOff>76200</xdr:colOff>
      <xdr:row>19</xdr:row>
      <xdr:rowOff>228600</xdr:rowOff>
    </xdr:to>
    <xdr:sp>
      <xdr:nvSpPr>
        <xdr:cNvPr id="25" name="AutoShape 45"/>
        <xdr:cNvSpPr>
          <a:spLocks/>
        </xdr:cNvSpPr>
      </xdr:nvSpPr>
      <xdr:spPr>
        <a:xfrm>
          <a:off x="685800" y="4019550"/>
          <a:ext cx="7620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228600</xdr:rowOff>
    </xdr:from>
    <xdr:to>
      <xdr:col>1</xdr:col>
      <xdr:colOff>76200</xdr:colOff>
      <xdr:row>21</xdr:row>
      <xdr:rowOff>228600</xdr:rowOff>
    </xdr:to>
    <xdr:sp>
      <xdr:nvSpPr>
        <xdr:cNvPr id="26" name="AutoShape 46"/>
        <xdr:cNvSpPr>
          <a:spLocks/>
        </xdr:cNvSpPr>
      </xdr:nvSpPr>
      <xdr:spPr>
        <a:xfrm>
          <a:off x="685800" y="4476750"/>
          <a:ext cx="7620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19050</xdr:rowOff>
    </xdr:from>
    <xdr:to>
      <xdr:col>1</xdr:col>
      <xdr:colOff>76200</xdr:colOff>
      <xdr:row>23</xdr:row>
      <xdr:rowOff>228600</xdr:rowOff>
    </xdr:to>
    <xdr:sp>
      <xdr:nvSpPr>
        <xdr:cNvPr id="27" name="AutoShape 47"/>
        <xdr:cNvSpPr>
          <a:spLocks/>
        </xdr:cNvSpPr>
      </xdr:nvSpPr>
      <xdr:spPr>
        <a:xfrm>
          <a:off x="685800" y="4953000"/>
          <a:ext cx="7620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676275</xdr:colOff>
      <xdr:row>24</xdr:row>
      <xdr:rowOff>0</xdr:rowOff>
    </xdr:from>
    <xdr:to>
      <xdr:col>1</xdr:col>
      <xdr:colOff>66675</xdr:colOff>
      <xdr:row>25</xdr:row>
      <xdr:rowOff>228600</xdr:rowOff>
    </xdr:to>
    <xdr:sp>
      <xdr:nvSpPr>
        <xdr:cNvPr id="28" name="AutoShape 48"/>
        <xdr:cNvSpPr>
          <a:spLocks/>
        </xdr:cNvSpPr>
      </xdr:nvSpPr>
      <xdr:spPr>
        <a:xfrm>
          <a:off x="676275" y="5391150"/>
          <a:ext cx="7620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76200</xdr:colOff>
      <xdr:row>17</xdr:row>
      <xdr:rowOff>228600</xdr:rowOff>
    </xdr:to>
    <xdr:sp>
      <xdr:nvSpPr>
        <xdr:cNvPr id="29" name="AutoShape 49"/>
        <xdr:cNvSpPr>
          <a:spLocks/>
        </xdr:cNvSpPr>
      </xdr:nvSpPr>
      <xdr:spPr>
        <a:xfrm>
          <a:off x="685800" y="3562350"/>
          <a:ext cx="7620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228600</xdr:rowOff>
    </xdr:from>
    <xdr:to>
      <xdr:col>1</xdr:col>
      <xdr:colOff>76200</xdr:colOff>
      <xdr:row>30</xdr:row>
      <xdr:rowOff>228600</xdr:rowOff>
    </xdr:to>
    <xdr:sp>
      <xdr:nvSpPr>
        <xdr:cNvPr id="30" name="AutoShape 50"/>
        <xdr:cNvSpPr>
          <a:spLocks/>
        </xdr:cNvSpPr>
      </xdr:nvSpPr>
      <xdr:spPr>
        <a:xfrm>
          <a:off x="685800" y="6534150"/>
          <a:ext cx="7620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228600</xdr:rowOff>
    </xdr:from>
    <xdr:to>
      <xdr:col>1</xdr:col>
      <xdr:colOff>76200</xdr:colOff>
      <xdr:row>32</xdr:row>
      <xdr:rowOff>228600</xdr:rowOff>
    </xdr:to>
    <xdr:sp>
      <xdr:nvSpPr>
        <xdr:cNvPr id="31" name="AutoShape 51"/>
        <xdr:cNvSpPr>
          <a:spLocks/>
        </xdr:cNvSpPr>
      </xdr:nvSpPr>
      <xdr:spPr>
        <a:xfrm>
          <a:off x="685800" y="6991350"/>
          <a:ext cx="7620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19050</xdr:rowOff>
    </xdr:from>
    <xdr:to>
      <xdr:col>1</xdr:col>
      <xdr:colOff>76200</xdr:colOff>
      <xdr:row>34</xdr:row>
      <xdr:rowOff>228600</xdr:rowOff>
    </xdr:to>
    <xdr:sp>
      <xdr:nvSpPr>
        <xdr:cNvPr id="32" name="AutoShape 52"/>
        <xdr:cNvSpPr>
          <a:spLocks/>
        </xdr:cNvSpPr>
      </xdr:nvSpPr>
      <xdr:spPr>
        <a:xfrm>
          <a:off x="685800" y="7467600"/>
          <a:ext cx="7620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676275</xdr:colOff>
      <xdr:row>35</xdr:row>
      <xdr:rowOff>0</xdr:rowOff>
    </xdr:from>
    <xdr:to>
      <xdr:col>1</xdr:col>
      <xdr:colOff>66675</xdr:colOff>
      <xdr:row>36</xdr:row>
      <xdr:rowOff>228600</xdr:rowOff>
    </xdr:to>
    <xdr:sp>
      <xdr:nvSpPr>
        <xdr:cNvPr id="33" name="AutoShape 53"/>
        <xdr:cNvSpPr>
          <a:spLocks/>
        </xdr:cNvSpPr>
      </xdr:nvSpPr>
      <xdr:spPr>
        <a:xfrm>
          <a:off x="676275" y="7905750"/>
          <a:ext cx="7620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76200</xdr:colOff>
      <xdr:row>28</xdr:row>
      <xdr:rowOff>228600</xdr:rowOff>
    </xdr:to>
    <xdr:sp>
      <xdr:nvSpPr>
        <xdr:cNvPr id="34" name="AutoShape 54"/>
        <xdr:cNvSpPr>
          <a:spLocks/>
        </xdr:cNvSpPr>
      </xdr:nvSpPr>
      <xdr:spPr>
        <a:xfrm>
          <a:off x="685800" y="6076950"/>
          <a:ext cx="7620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676275</xdr:colOff>
      <xdr:row>24</xdr:row>
      <xdr:rowOff>0</xdr:rowOff>
    </xdr:from>
    <xdr:to>
      <xdr:col>1</xdr:col>
      <xdr:colOff>66675</xdr:colOff>
      <xdr:row>25</xdr:row>
      <xdr:rowOff>228600</xdr:rowOff>
    </xdr:to>
    <xdr:sp>
      <xdr:nvSpPr>
        <xdr:cNvPr id="35" name="AutoShape 55"/>
        <xdr:cNvSpPr>
          <a:spLocks/>
        </xdr:cNvSpPr>
      </xdr:nvSpPr>
      <xdr:spPr>
        <a:xfrm>
          <a:off x="676275" y="5391150"/>
          <a:ext cx="7620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676275</xdr:colOff>
      <xdr:row>13</xdr:row>
      <xdr:rowOff>0</xdr:rowOff>
    </xdr:from>
    <xdr:to>
      <xdr:col>1</xdr:col>
      <xdr:colOff>66675</xdr:colOff>
      <xdr:row>14</xdr:row>
      <xdr:rowOff>228600</xdr:rowOff>
    </xdr:to>
    <xdr:sp>
      <xdr:nvSpPr>
        <xdr:cNvPr id="36" name="AutoShape 56"/>
        <xdr:cNvSpPr>
          <a:spLocks/>
        </xdr:cNvSpPr>
      </xdr:nvSpPr>
      <xdr:spPr>
        <a:xfrm>
          <a:off x="676275" y="2876550"/>
          <a:ext cx="7620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676275</xdr:colOff>
      <xdr:row>24</xdr:row>
      <xdr:rowOff>0</xdr:rowOff>
    </xdr:from>
    <xdr:to>
      <xdr:col>1</xdr:col>
      <xdr:colOff>66675</xdr:colOff>
      <xdr:row>25</xdr:row>
      <xdr:rowOff>228600</xdr:rowOff>
    </xdr:to>
    <xdr:sp>
      <xdr:nvSpPr>
        <xdr:cNvPr id="37" name="AutoShape 57"/>
        <xdr:cNvSpPr>
          <a:spLocks/>
        </xdr:cNvSpPr>
      </xdr:nvSpPr>
      <xdr:spPr>
        <a:xfrm>
          <a:off x="676275" y="5391150"/>
          <a:ext cx="7620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676275</xdr:colOff>
      <xdr:row>35</xdr:row>
      <xdr:rowOff>0</xdr:rowOff>
    </xdr:from>
    <xdr:to>
      <xdr:col>1</xdr:col>
      <xdr:colOff>66675</xdr:colOff>
      <xdr:row>36</xdr:row>
      <xdr:rowOff>228600</xdr:rowOff>
    </xdr:to>
    <xdr:sp>
      <xdr:nvSpPr>
        <xdr:cNvPr id="38" name="AutoShape 58"/>
        <xdr:cNvSpPr>
          <a:spLocks/>
        </xdr:cNvSpPr>
      </xdr:nvSpPr>
      <xdr:spPr>
        <a:xfrm>
          <a:off x="676275" y="7905750"/>
          <a:ext cx="7620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676275</xdr:colOff>
      <xdr:row>35</xdr:row>
      <xdr:rowOff>0</xdr:rowOff>
    </xdr:from>
    <xdr:to>
      <xdr:col>1</xdr:col>
      <xdr:colOff>66675</xdr:colOff>
      <xdr:row>36</xdr:row>
      <xdr:rowOff>228600</xdr:rowOff>
    </xdr:to>
    <xdr:sp>
      <xdr:nvSpPr>
        <xdr:cNvPr id="39" name="AutoShape 59"/>
        <xdr:cNvSpPr>
          <a:spLocks/>
        </xdr:cNvSpPr>
      </xdr:nvSpPr>
      <xdr:spPr>
        <a:xfrm>
          <a:off x="676275" y="7905750"/>
          <a:ext cx="7620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228600</xdr:rowOff>
    </xdr:from>
    <xdr:to>
      <xdr:col>1</xdr:col>
      <xdr:colOff>76200</xdr:colOff>
      <xdr:row>17</xdr:row>
      <xdr:rowOff>228600</xdr:rowOff>
    </xdr:to>
    <xdr:sp>
      <xdr:nvSpPr>
        <xdr:cNvPr id="40" name="AutoShape 60"/>
        <xdr:cNvSpPr>
          <a:spLocks/>
        </xdr:cNvSpPr>
      </xdr:nvSpPr>
      <xdr:spPr>
        <a:xfrm>
          <a:off x="685800" y="3562350"/>
          <a:ext cx="7620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228600</xdr:rowOff>
    </xdr:from>
    <xdr:to>
      <xdr:col>1</xdr:col>
      <xdr:colOff>76200</xdr:colOff>
      <xdr:row>19</xdr:row>
      <xdr:rowOff>228600</xdr:rowOff>
    </xdr:to>
    <xdr:sp>
      <xdr:nvSpPr>
        <xdr:cNvPr id="41" name="AutoShape 61"/>
        <xdr:cNvSpPr>
          <a:spLocks/>
        </xdr:cNvSpPr>
      </xdr:nvSpPr>
      <xdr:spPr>
        <a:xfrm>
          <a:off x="685800" y="4019550"/>
          <a:ext cx="7620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5</xdr:row>
      <xdr:rowOff>47625</xdr:rowOff>
    </xdr:from>
    <xdr:to>
      <xdr:col>0</xdr:col>
      <xdr:colOff>762000</xdr:colOff>
      <xdr:row>7</xdr:row>
      <xdr:rowOff>142875</xdr:rowOff>
    </xdr:to>
    <xdr:sp>
      <xdr:nvSpPr>
        <xdr:cNvPr id="1" name="AutoShape 12"/>
        <xdr:cNvSpPr>
          <a:spLocks/>
        </xdr:cNvSpPr>
      </xdr:nvSpPr>
      <xdr:spPr>
        <a:xfrm>
          <a:off x="704850" y="1352550"/>
          <a:ext cx="57150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8</xdr:row>
      <xdr:rowOff>47625</xdr:rowOff>
    </xdr:from>
    <xdr:to>
      <xdr:col>1</xdr:col>
      <xdr:colOff>0</xdr:colOff>
      <xdr:row>10</xdr:row>
      <xdr:rowOff>142875</xdr:rowOff>
    </xdr:to>
    <xdr:sp>
      <xdr:nvSpPr>
        <xdr:cNvPr id="2" name="AutoShape 13"/>
        <xdr:cNvSpPr>
          <a:spLocks/>
        </xdr:cNvSpPr>
      </xdr:nvSpPr>
      <xdr:spPr>
        <a:xfrm>
          <a:off x="704850" y="2066925"/>
          <a:ext cx="57150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11</xdr:row>
      <xdr:rowOff>47625</xdr:rowOff>
    </xdr:from>
    <xdr:to>
      <xdr:col>1</xdr:col>
      <xdr:colOff>0</xdr:colOff>
      <xdr:row>13</xdr:row>
      <xdr:rowOff>142875</xdr:rowOff>
    </xdr:to>
    <xdr:sp>
      <xdr:nvSpPr>
        <xdr:cNvPr id="3" name="AutoShape 14"/>
        <xdr:cNvSpPr>
          <a:spLocks/>
        </xdr:cNvSpPr>
      </xdr:nvSpPr>
      <xdr:spPr>
        <a:xfrm>
          <a:off x="704850" y="2781300"/>
          <a:ext cx="57150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5</xdr:row>
      <xdr:rowOff>47625</xdr:rowOff>
    </xdr:from>
    <xdr:to>
      <xdr:col>1</xdr:col>
      <xdr:colOff>0</xdr:colOff>
      <xdr:row>7</xdr:row>
      <xdr:rowOff>142875</xdr:rowOff>
    </xdr:to>
    <xdr:sp>
      <xdr:nvSpPr>
        <xdr:cNvPr id="4" name="AutoShape 17"/>
        <xdr:cNvSpPr>
          <a:spLocks/>
        </xdr:cNvSpPr>
      </xdr:nvSpPr>
      <xdr:spPr>
        <a:xfrm>
          <a:off x="704850" y="1352550"/>
          <a:ext cx="57150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8</xdr:row>
      <xdr:rowOff>47625</xdr:rowOff>
    </xdr:from>
    <xdr:to>
      <xdr:col>1</xdr:col>
      <xdr:colOff>0</xdr:colOff>
      <xdr:row>10</xdr:row>
      <xdr:rowOff>142875</xdr:rowOff>
    </xdr:to>
    <xdr:sp>
      <xdr:nvSpPr>
        <xdr:cNvPr id="5" name="AutoShape 18"/>
        <xdr:cNvSpPr>
          <a:spLocks/>
        </xdr:cNvSpPr>
      </xdr:nvSpPr>
      <xdr:spPr>
        <a:xfrm>
          <a:off x="704850" y="2066925"/>
          <a:ext cx="57150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19</xdr:row>
      <xdr:rowOff>9525</xdr:rowOff>
    </xdr:from>
    <xdr:to>
      <xdr:col>1</xdr:col>
      <xdr:colOff>95250</xdr:colOff>
      <xdr:row>21</xdr:row>
      <xdr:rowOff>161925</xdr:rowOff>
    </xdr:to>
    <xdr:sp>
      <xdr:nvSpPr>
        <xdr:cNvPr id="6" name="AutoShape 19"/>
        <xdr:cNvSpPr>
          <a:spLocks/>
        </xdr:cNvSpPr>
      </xdr:nvSpPr>
      <xdr:spPr>
        <a:xfrm>
          <a:off x="781050" y="4667250"/>
          <a:ext cx="76200" cy="628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22</xdr:row>
      <xdr:rowOff>9525</xdr:rowOff>
    </xdr:from>
    <xdr:to>
      <xdr:col>1</xdr:col>
      <xdr:colOff>95250</xdr:colOff>
      <xdr:row>24</xdr:row>
      <xdr:rowOff>0</xdr:rowOff>
    </xdr:to>
    <xdr:sp>
      <xdr:nvSpPr>
        <xdr:cNvPr id="7" name="AutoShape 20"/>
        <xdr:cNvSpPr>
          <a:spLocks/>
        </xdr:cNvSpPr>
      </xdr:nvSpPr>
      <xdr:spPr>
        <a:xfrm>
          <a:off x="781050" y="5381625"/>
          <a:ext cx="7620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24</xdr:row>
      <xdr:rowOff>38100</xdr:rowOff>
    </xdr:from>
    <xdr:to>
      <xdr:col>1</xdr:col>
      <xdr:colOff>104775</xdr:colOff>
      <xdr:row>26</xdr:row>
      <xdr:rowOff>0</xdr:rowOff>
    </xdr:to>
    <xdr:sp>
      <xdr:nvSpPr>
        <xdr:cNvPr id="8" name="AutoShape 21"/>
        <xdr:cNvSpPr>
          <a:spLocks/>
        </xdr:cNvSpPr>
      </xdr:nvSpPr>
      <xdr:spPr>
        <a:xfrm>
          <a:off x="781050" y="5886450"/>
          <a:ext cx="85725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28</xdr:row>
      <xdr:rowOff>9525</xdr:rowOff>
    </xdr:from>
    <xdr:to>
      <xdr:col>1</xdr:col>
      <xdr:colOff>95250</xdr:colOff>
      <xdr:row>30</xdr:row>
      <xdr:rowOff>161925</xdr:rowOff>
    </xdr:to>
    <xdr:sp>
      <xdr:nvSpPr>
        <xdr:cNvPr id="9" name="AutoShape 31"/>
        <xdr:cNvSpPr>
          <a:spLocks/>
        </xdr:cNvSpPr>
      </xdr:nvSpPr>
      <xdr:spPr>
        <a:xfrm>
          <a:off x="781050" y="6915150"/>
          <a:ext cx="76200" cy="647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31</xdr:row>
      <xdr:rowOff>9525</xdr:rowOff>
    </xdr:from>
    <xdr:to>
      <xdr:col>1</xdr:col>
      <xdr:colOff>95250</xdr:colOff>
      <xdr:row>33</xdr:row>
      <xdr:rowOff>0</xdr:rowOff>
    </xdr:to>
    <xdr:sp>
      <xdr:nvSpPr>
        <xdr:cNvPr id="10" name="AutoShape 32"/>
        <xdr:cNvSpPr>
          <a:spLocks/>
        </xdr:cNvSpPr>
      </xdr:nvSpPr>
      <xdr:spPr>
        <a:xfrm>
          <a:off x="781050" y="7658100"/>
          <a:ext cx="76200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33</xdr:row>
      <xdr:rowOff>9525</xdr:rowOff>
    </xdr:from>
    <xdr:to>
      <xdr:col>1</xdr:col>
      <xdr:colOff>95250</xdr:colOff>
      <xdr:row>35</xdr:row>
      <xdr:rowOff>0</xdr:rowOff>
    </xdr:to>
    <xdr:sp>
      <xdr:nvSpPr>
        <xdr:cNvPr id="11" name="AutoShape 33"/>
        <xdr:cNvSpPr>
          <a:spLocks/>
        </xdr:cNvSpPr>
      </xdr:nvSpPr>
      <xdr:spPr>
        <a:xfrm>
          <a:off x="781050" y="8153400"/>
          <a:ext cx="76200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35</xdr:row>
      <xdr:rowOff>9525</xdr:rowOff>
    </xdr:from>
    <xdr:to>
      <xdr:col>1</xdr:col>
      <xdr:colOff>95250</xdr:colOff>
      <xdr:row>37</xdr:row>
      <xdr:rowOff>161925</xdr:rowOff>
    </xdr:to>
    <xdr:sp>
      <xdr:nvSpPr>
        <xdr:cNvPr id="12" name="AutoShape 34"/>
        <xdr:cNvSpPr>
          <a:spLocks/>
        </xdr:cNvSpPr>
      </xdr:nvSpPr>
      <xdr:spPr>
        <a:xfrm>
          <a:off x="781050" y="8648700"/>
          <a:ext cx="76200" cy="647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38</xdr:row>
      <xdr:rowOff>9525</xdr:rowOff>
    </xdr:from>
    <xdr:to>
      <xdr:col>1</xdr:col>
      <xdr:colOff>95250</xdr:colOff>
      <xdr:row>40</xdr:row>
      <xdr:rowOff>0</xdr:rowOff>
    </xdr:to>
    <xdr:sp>
      <xdr:nvSpPr>
        <xdr:cNvPr id="13" name="AutoShape 35"/>
        <xdr:cNvSpPr>
          <a:spLocks/>
        </xdr:cNvSpPr>
      </xdr:nvSpPr>
      <xdr:spPr>
        <a:xfrm>
          <a:off x="781050" y="9391650"/>
          <a:ext cx="76200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40</xdr:row>
      <xdr:rowOff>9525</xdr:rowOff>
    </xdr:from>
    <xdr:to>
      <xdr:col>1</xdr:col>
      <xdr:colOff>95250</xdr:colOff>
      <xdr:row>42</xdr:row>
      <xdr:rowOff>0</xdr:rowOff>
    </xdr:to>
    <xdr:sp>
      <xdr:nvSpPr>
        <xdr:cNvPr id="14" name="AutoShape 36"/>
        <xdr:cNvSpPr>
          <a:spLocks/>
        </xdr:cNvSpPr>
      </xdr:nvSpPr>
      <xdr:spPr>
        <a:xfrm>
          <a:off x="781050" y="9886950"/>
          <a:ext cx="76200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28</xdr:row>
      <xdr:rowOff>9525</xdr:rowOff>
    </xdr:from>
    <xdr:to>
      <xdr:col>1</xdr:col>
      <xdr:colOff>95250</xdr:colOff>
      <xdr:row>30</xdr:row>
      <xdr:rowOff>161925</xdr:rowOff>
    </xdr:to>
    <xdr:sp>
      <xdr:nvSpPr>
        <xdr:cNvPr id="15" name="AutoShape 37"/>
        <xdr:cNvSpPr>
          <a:spLocks/>
        </xdr:cNvSpPr>
      </xdr:nvSpPr>
      <xdr:spPr>
        <a:xfrm>
          <a:off x="781050" y="6915150"/>
          <a:ext cx="76200" cy="647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31</xdr:row>
      <xdr:rowOff>9525</xdr:rowOff>
    </xdr:from>
    <xdr:to>
      <xdr:col>1</xdr:col>
      <xdr:colOff>95250</xdr:colOff>
      <xdr:row>33</xdr:row>
      <xdr:rowOff>0</xdr:rowOff>
    </xdr:to>
    <xdr:sp>
      <xdr:nvSpPr>
        <xdr:cNvPr id="16" name="AutoShape 38"/>
        <xdr:cNvSpPr>
          <a:spLocks/>
        </xdr:cNvSpPr>
      </xdr:nvSpPr>
      <xdr:spPr>
        <a:xfrm>
          <a:off x="781050" y="7658100"/>
          <a:ext cx="76200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33</xdr:row>
      <xdr:rowOff>9525</xdr:rowOff>
    </xdr:from>
    <xdr:to>
      <xdr:col>1</xdr:col>
      <xdr:colOff>95250</xdr:colOff>
      <xdr:row>35</xdr:row>
      <xdr:rowOff>0</xdr:rowOff>
    </xdr:to>
    <xdr:sp>
      <xdr:nvSpPr>
        <xdr:cNvPr id="17" name="AutoShape 39"/>
        <xdr:cNvSpPr>
          <a:spLocks/>
        </xdr:cNvSpPr>
      </xdr:nvSpPr>
      <xdr:spPr>
        <a:xfrm>
          <a:off x="781050" y="8153400"/>
          <a:ext cx="76200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962025</xdr:colOff>
      <xdr:row>10</xdr:row>
      <xdr:rowOff>0</xdr:rowOff>
    </xdr:from>
    <xdr:to>
      <xdr:col>1</xdr:col>
      <xdr:colOff>114300</xdr:colOff>
      <xdr:row>13</xdr:row>
      <xdr:rowOff>0</xdr:rowOff>
    </xdr:to>
    <xdr:sp>
      <xdr:nvSpPr>
        <xdr:cNvPr id="1" name="AutoShape 3"/>
        <xdr:cNvSpPr>
          <a:spLocks/>
        </xdr:cNvSpPr>
      </xdr:nvSpPr>
      <xdr:spPr>
        <a:xfrm>
          <a:off x="962025" y="2085975"/>
          <a:ext cx="11430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962025</xdr:colOff>
      <xdr:row>13</xdr:row>
      <xdr:rowOff>28575</xdr:rowOff>
    </xdr:from>
    <xdr:to>
      <xdr:col>1</xdr:col>
      <xdr:colOff>123825</xdr:colOff>
      <xdr:row>18</xdr:row>
      <xdr:rowOff>0</xdr:rowOff>
    </xdr:to>
    <xdr:sp>
      <xdr:nvSpPr>
        <xdr:cNvPr id="2" name="AutoShape 4"/>
        <xdr:cNvSpPr>
          <a:spLocks/>
        </xdr:cNvSpPr>
      </xdr:nvSpPr>
      <xdr:spPr>
        <a:xfrm>
          <a:off x="962025" y="2714625"/>
          <a:ext cx="123825" cy="971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962025</xdr:colOff>
      <xdr:row>33</xdr:row>
      <xdr:rowOff>19050</xdr:rowOff>
    </xdr:from>
    <xdr:to>
      <xdr:col>1</xdr:col>
      <xdr:colOff>123825</xdr:colOff>
      <xdr:row>34</xdr:row>
      <xdr:rowOff>200025</xdr:rowOff>
    </xdr:to>
    <xdr:sp>
      <xdr:nvSpPr>
        <xdr:cNvPr id="3" name="AutoShape 5"/>
        <xdr:cNvSpPr>
          <a:spLocks/>
        </xdr:cNvSpPr>
      </xdr:nvSpPr>
      <xdr:spPr>
        <a:xfrm>
          <a:off x="962025" y="6705600"/>
          <a:ext cx="12382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9525</xdr:rowOff>
    </xdr:from>
    <xdr:to>
      <xdr:col>2</xdr:col>
      <xdr:colOff>76200</xdr:colOff>
      <xdr:row>16</xdr:row>
      <xdr:rowOff>9525</xdr:rowOff>
    </xdr:to>
    <xdr:sp>
      <xdr:nvSpPr>
        <xdr:cNvPr id="4" name="AutoShape 6"/>
        <xdr:cNvSpPr>
          <a:spLocks/>
        </xdr:cNvSpPr>
      </xdr:nvSpPr>
      <xdr:spPr>
        <a:xfrm>
          <a:off x="1924050" y="2695575"/>
          <a:ext cx="7620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962025</xdr:colOff>
      <xdr:row>8</xdr:row>
      <xdr:rowOff>19050</xdr:rowOff>
    </xdr:from>
    <xdr:to>
      <xdr:col>1</xdr:col>
      <xdr:colOff>123825</xdr:colOff>
      <xdr:row>10</xdr:row>
      <xdr:rowOff>0</xdr:rowOff>
    </xdr:to>
    <xdr:sp>
      <xdr:nvSpPr>
        <xdr:cNvPr id="5" name="AutoShape 7"/>
        <xdr:cNvSpPr>
          <a:spLocks/>
        </xdr:cNvSpPr>
      </xdr:nvSpPr>
      <xdr:spPr>
        <a:xfrm>
          <a:off x="962025" y="1704975"/>
          <a:ext cx="12382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65</xdr:row>
      <xdr:rowOff>19050</xdr:rowOff>
    </xdr:from>
    <xdr:to>
      <xdr:col>2</xdr:col>
      <xdr:colOff>142875</xdr:colOff>
      <xdr:row>66</xdr:row>
      <xdr:rowOff>200025</xdr:rowOff>
    </xdr:to>
    <xdr:sp>
      <xdr:nvSpPr>
        <xdr:cNvPr id="6" name="AutoShape 8"/>
        <xdr:cNvSpPr>
          <a:spLocks/>
        </xdr:cNvSpPr>
      </xdr:nvSpPr>
      <xdr:spPr>
        <a:xfrm>
          <a:off x="1990725" y="131064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63</xdr:row>
      <xdr:rowOff>19050</xdr:rowOff>
    </xdr:from>
    <xdr:to>
      <xdr:col>2</xdr:col>
      <xdr:colOff>142875</xdr:colOff>
      <xdr:row>64</xdr:row>
      <xdr:rowOff>200025</xdr:rowOff>
    </xdr:to>
    <xdr:sp>
      <xdr:nvSpPr>
        <xdr:cNvPr id="7" name="AutoShape 9"/>
        <xdr:cNvSpPr>
          <a:spLocks/>
        </xdr:cNvSpPr>
      </xdr:nvSpPr>
      <xdr:spPr>
        <a:xfrm>
          <a:off x="1990725" y="127063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61</xdr:row>
      <xdr:rowOff>19050</xdr:rowOff>
    </xdr:from>
    <xdr:to>
      <xdr:col>2</xdr:col>
      <xdr:colOff>142875</xdr:colOff>
      <xdr:row>62</xdr:row>
      <xdr:rowOff>200025</xdr:rowOff>
    </xdr:to>
    <xdr:sp>
      <xdr:nvSpPr>
        <xdr:cNvPr id="8" name="AutoShape 10"/>
        <xdr:cNvSpPr>
          <a:spLocks/>
        </xdr:cNvSpPr>
      </xdr:nvSpPr>
      <xdr:spPr>
        <a:xfrm>
          <a:off x="1990725" y="123063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59</xdr:row>
      <xdr:rowOff>19050</xdr:rowOff>
    </xdr:from>
    <xdr:to>
      <xdr:col>2</xdr:col>
      <xdr:colOff>142875</xdr:colOff>
      <xdr:row>60</xdr:row>
      <xdr:rowOff>200025</xdr:rowOff>
    </xdr:to>
    <xdr:sp>
      <xdr:nvSpPr>
        <xdr:cNvPr id="9" name="AutoShape 11"/>
        <xdr:cNvSpPr>
          <a:spLocks/>
        </xdr:cNvSpPr>
      </xdr:nvSpPr>
      <xdr:spPr>
        <a:xfrm>
          <a:off x="1990725" y="119062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57</xdr:row>
      <xdr:rowOff>19050</xdr:rowOff>
    </xdr:from>
    <xdr:to>
      <xdr:col>2</xdr:col>
      <xdr:colOff>142875</xdr:colOff>
      <xdr:row>58</xdr:row>
      <xdr:rowOff>200025</xdr:rowOff>
    </xdr:to>
    <xdr:sp>
      <xdr:nvSpPr>
        <xdr:cNvPr id="10" name="AutoShape 12"/>
        <xdr:cNvSpPr>
          <a:spLocks/>
        </xdr:cNvSpPr>
      </xdr:nvSpPr>
      <xdr:spPr>
        <a:xfrm>
          <a:off x="1990725" y="115062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55</xdr:row>
      <xdr:rowOff>19050</xdr:rowOff>
    </xdr:from>
    <xdr:to>
      <xdr:col>2</xdr:col>
      <xdr:colOff>142875</xdr:colOff>
      <xdr:row>56</xdr:row>
      <xdr:rowOff>200025</xdr:rowOff>
    </xdr:to>
    <xdr:sp>
      <xdr:nvSpPr>
        <xdr:cNvPr id="11" name="AutoShape 13"/>
        <xdr:cNvSpPr>
          <a:spLocks/>
        </xdr:cNvSpPr>
      </xdr:nvSpPr>
      <xdr:spPr>
        <a:xfrm>
          <a:off x="1990725" y="11106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53</xdr:row>
      <xdr:rowOff>19050</xdr:rowOff>
    </xdr:from>
    <xdr:to>
      <xdr:col>2</xdr:col>
      <xdr:colOff>142875</xdr:colOff>
      <xdr:row>54</xdr:row>
      <xdr:rowOff>200025</xdr:rowOff>
    </xdr:to>
    <xdr:sp>
      <xdr:nvSpPr>
        <xdr:cNvPr id="12" name="AutoShape 14"/>
        <xdr:cNvSpPr>
          <a:spLocks/>
        </xdr:cNvSpPr>
      </xdr:nvSpPr>
      <xdr:spPr>
        <a:xfrm>
          <a:off x="1990725" y="10706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51</xdr:row>
      <xdr:rowOff>19050</xdr:rowOff>
    </xdr:from>
    <xdr:to>
      <xdr:col>2</xdr:col>
      <xdr:colOff>142875</xdr:colOff>
      <xdr:row>52</xdr:row>
      <xdr:rowOff>200025</xdr:rowOff>
    </xdr:to>
    <xdr:sp>
      <xdr:nvSpPr>
        <xdr:cNvPr id="13" name="AutoShape 15"/>
        <xdr:cNvSpPr>
          <a:spLocks/>
        </xdr:cNvSpPr>
      </xdr:nvSpPr>
      <xdr:spPr>
        <a:xfrm>
          <a:off x="1990725" y="10306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49</xdr:row>
      <xdr:rowOff>19050</xdr:rowOff>
    </xdr:from>
    <xdr:to>
      <xdr:col>2</xdr:col>
      <xdr:colOff>142875</xdr:colOff>
      <xdr:row>50</xdr:row>
      <xdr:rowOff>200025</xdr:rowOff>
    </xdr:to>
    <xdr:sp>
      <xdr:nvSpPr>
        <xdr:cNvPr id="14" name="AutoShape 16"/>
        <xdr:cNvSpPr>
          <a:spLocks/>
        </xdr:cNvSpPr>
      </xdr:nvSpPr>
      <xdr:spPr>
        <a:xfrm>
          <a:off x="1990725" y="9906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47</xdr:row>
      <xdr:rowOff>19050</xdr:rowOff>
    </xdr:from>
    <xdr:to>
      <xdr:col>2</xdr:col>
      <xdr:colOff>142875</xdr:colOff>
      <xdr:row>48</xdr:row>
      <xdr:rowOff>200025</xdr:rowOff>
    </xdr:to>
    <xdr:sp>
      <xdr:nvSpPr>
        <xdr:cNvPr id="15" name="AutoShape 17"/>
        <xdr:cNvSpPr>
          <a:spLocks/>
        </xdr:cNvSpPr>
      </xdr:nvSpPr>
      <xdr:spPr>
        <a:xfrm>
          <a:off x="1990725" y="9505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45</xdr:row>
      <xdr:rowOff>19050</xdr:rowOff>
    </xdr:from>
    <xdr:to>
      <xdr:col>2</xdr:col>
      <xdr:colOff>142875</xdr:colOff>
      <xdr:row>46</xdr:row>
      <xdr:rowOff>200025</xdr:rowOff>
    </xdr:to>
    <xdr:sp>
      <xdr:nvSpPr>
        <xdr:cNvPr id="16" name="AutoShape 18"/>
        <xdr:cNvSpPr>
          <a:spLocks/>
        </xdr:cNvSpPr>
      </xdr:nvSpPr>
      <xdr:spPr>
        <a:xfrm>
          <a:off x="1990725" y="9105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43</xdr:row>
      <xdr:rowOff>19050</xdr:rowOff>
    </xdr:from>
    <xdr:to>
      <xdr:col>2</xdr:col>
      <xdr:colOff>142875</xdr:colOff>
      <xdr:row>44</xdr:row>
      <xdr:rowOff>200025</xdr:rowOff>
    </xdr:to>
    <xdr:sp>
      <xdr:nvSpPr>
        <xdr:cNvPr id="17" name="AutoShape 19"/>
        <xdr:cNvSpPr>
          <a:spLocks/>
        </xdr:cNvSpPr>
      </xdr:nvSpPr>
      <xdr:spPr>
        <a:xfrm>
          <a:off x="1990725" y="8705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41</xdr:row>
      <xdr:rowOff>19050</xdr:rowOff>
    </xdr:from>
    <xdr:to>
      <xdr:col>2</xdr:col>
      <xdr:colOff>142875</xdr:colOff>
      <xdr:row>42</xdr:row>
      <xdr:rowOff>200025</xdr:rowOff>
    </xdr:to>
    <xdr:sp>
      <xdr:nvSpPr>
        <xdr:cNvPr id="18" name="AutoShape 20"/>
        <xdr:cNvSpPr>
          <a:spLocks/>
        </xdr:cNvSpPr>
      </xdr:nvSpPr>
      <xdr:spPr>
        <a:xfrm>
          <a:off x="1990725" y="83058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895350</xdr:colOff>
      <xdr:row>43</xdr:row>
      <xdr:rowOff>19050</xdr:rowOff>
    </xdr:from>
    <xdr:to>
      <xdr:col>1</xdr:col>
      <xdr:colOff>161925</xdr:colOff>
      <xdr:row>55</xdr:row>
      <xdr:rowOff>0</xdr:rowOff>
    </xdr:to>
    <xdr:sp>
      <xdr:nvSpPr>
        <xdr:cNvPr id="19" name="AutoShape 21"/>
        <xdr:cNvSpPr>
          <a:spLocks/>
        </xdr:cNvSpPr>
      </xdr:nvSpPr>
      <xdr:spPr>
        <a:xfrm>
          <a:off x="895350" y="8705850"/>
          <a:ext cx="228600" cy="2381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55</xdr:row>
      <xdr:rowOff>19050</xdr:rowOff>
    </xdr:from>
    <xdr:to>
      <xdr:col>1</xdr:col>
      <xdr:colOff>123825</xdr:colOff>
      <xdr:row>61</xdr:row>
      <xdr:rowOff>19050</xdr:rowOff>
    </xdr:to>
    <xdr:sp>
      <xdr:nvSpPr>
        <xdr:cNvPr id="20" name="AutoShape 22"/>
        <xdr:cNvSpPr>
          <a:spLocks/>
        </xdr:cNvSpPr>
      </xdr:nvSpPr>
      <xdr:spPr>
        <a:xfrm>
          <a:off x="981075" y="11106150"/>
          <a:ext cx="104775" cy="1200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61</xdr:row>
      <xdr:rowOff>19050</xdr:rowOff>
    </xdr:from>
    <xdr:to>
      <xdr:col>1</xdr:col>
      <xdr:colOff>123825</xdr:colOff>
      <xdr:row>67</xdr:row>
      <xdr:rowOff>19050</xdr:rowOff>
    </xdr:to>
    <xdr:sp>
      <xdr:nvSpPr>
        <xdr:cNvPr id="21" name="AutoShape 23"/>
        <xdr:cNvSpPr>
          <a:spLocks/>
        </xdr:cNvSpPr>
      </xdr:nvSpPr>
      <xdr:spPr>
        <a:xfrm>
          <a:off x="981075" y="12306300"/>
          <a:ext cx="104775" cy="1200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9</xdr:row>
      <xdr:rowOff>0</xdr:rowOff>
    </xdr:from>
    <xdr:to>
      <xdr:col>0</xdr:col>
      <xdr:colOff>371475</xdr:colOff>
      <xdr:row>14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295275" y="2371725"/>
          <a:ext cx="76200" cy="1343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295275</xdr:colOff>
      <xdr:row>4</xdr:row>
      <xdr:rowOff>0</xdr:rowOff>
    </xdr:from>
    <xdr:to>
      <xdr:col>0</xdr:col>
      <xdr:colOff>371475</xdr:colOff>
      <xdr:row>9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295275" y="1038225"/>
          <a:ext cx="76200" cy="1343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314325</xdr:colOff>
      <xdr:row>5</xdr:row>
      <xdr:rowOff>9525</xdr:rowOff>
    </xdr:from>
    <xdr:to>
      <xdr:col>2</xdr:col>
      <xdr:colOff>57150</xdr:colOff>
      <xdr:row>8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714375" y="1314450"/>
          <a:ext cx="762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76200</xdr:colOff>
      <xdr:row>13</xdr:row>
      <xdr:rowOff>0</xdr:rowOff>
    </xdr:to>
    <xdr:sp>
      <xdr:nvSpPr>
        <xdr:cNvPr id="4" name="AutoShape 4"/>
        <xdr:cNvSpPr>
          <a:spLocks/>
        </xdr:cNvSpPr>
      </xdr:nvSpPr>
      <xdr:spPr>
        <a:xfrm>
          <a:off x="733425" y="2638425"/>
          <a:ext cx="762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295275</xdr:colOff>
      <xdr:row>9</xdr:row>
      <xdr:rowOff>0</xdr:rowOff>
    </xdr:from>
    <xdr:to>
      <xdr:col>0</xdr:col>
      <xdr:colOff>371475</xdr:colOff>
      <xdr:row>14</xdr:row>
      <xdr:rowOff>9525</xdr:rowOff>
    </xdr:to>
    <xdr:sp>
      <xdr:nvSpPr>
        <xdr:cNvPr id="5" name="AutoShape 6"/>
        <xdr:cNvSpPr>
          <a:spLocks/>
        </xdr:cNvSpPr>
      </xdr:nvSpPr>
      <xdr:spPr>
        <a:xfrm>
          <a:off x="295275" y="2371725"/>
          <a:ext cx="76200" cy="1343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295275</xdr:colOff>
      <xdr:row>4</xdr:row>
      <xdr:rowOff>0</xdr:rowOff>
    </xdr:from>
    <xdr:to>
      <xdr:col>0</xdr:col>
      <xdr:colOff>371475</xdr:colOff>
      <xdr:row>9</xdr:row>
      <xdr:rowOff>9525</xdr:rowOff>
    </xdr:to>
    <xdr:sp>
      <xdr:nvSpPr>
        <xdr:cNvPr id="6" name="AutoShape 7"/>
        <xdr:cNvSpPr>
          <a:spLocks/>
        </xdr:cNvSpPr>
      </xdr:nvSpPr>
      <xdr:spPr>
        <a:xfrm>
          <a:off x="295275" y="1038225"/>
          <a:ext cx="76200" cy="1343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314325</xdr:colOff>
      <xdr:row>5</xdr:row>
      <xdr:rowOff>9525</xdr:rowOff>
    </xdr:from>
    <xdr:to>
      <xdr:col>2</xdr:col>
      <xdr:colOff>57150</xdr:colOff>
      <xdr:row>8</xdr:row>
      <xdr:rowOff>9525</xdr:rowOff>
    </xdr:to>
    <xdr:sp>
      <xdr:nvSpPr>
        <xdr:cNvPr id="7" name="AutoShape 8"/>
        <xdr:cNvSpPr>
          <a:spLocks/>
        </xdr:cNvSpPr>
      </xdr:nvSpPr>
      <xdr:spPr>
        <a:xfrm>
          <a:off x="714375" y="1314450"/>
          <a:ext cx="762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76200</xdr:colOff>
      <xdr:row>13</xdr:row>
      <xdr:rowOff>0</xdr:rowOff>
    </xdr:to>
    <xdr:sp>
      <xdr:nvSpPr>
        <xdr:cNvPr id="8" name="AutoShape 9"/>
        <xdr:cNvSpPr>
          <a:spLocks/>
        </xdr:cNvSpPr>
      </xdr:nvSpPr>
      <xdr:spPr>
        <a:xfrm>
          <a:off x="733425" y="2638425"/>
          <a:ext cx="762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18</xdr:row>
      <xdr:rowOff>0</xdr:rowOff>
    </xdr:from>
    <xdr:to>
      <xdr:col>0</xdr:col>
      <xdr:colOff>390525</xdr:colOff>
      <xdr:row>23</xdr:row>
      <xdr:rowOff>19050</xdr:rowOff>
    </xdr:to>
    <xdr:sp>
      <xdr:nvSpPr>
        <xdr:cNvPr id="9" name="AutoShape 10"/>
        <xdr:cNvSpPr>
          <a:spLocks/>
        </xdr:cNvSpPr>
      </xdr:nvSpPr>
      <xdr:spPr>
        <a:xfrm>
          <a:off x="314325" y="4610100"/>
          <a:ext cx="76200" cy="1352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23</xdr:row>
      <xdr:rowOff>0</xdr:rowOff>
    </xdr:from>
    <xdr:to>
      <xdr:col>0</xdr:col>
      <xdr:colOff>390525</xdr:colOff>
      <xdr:row>28</xdr:row>
      <xdr:rowOff>19050</xdr:rowOff>
    </xdr:to>
    <xdr:sp>
      <xdr:nvSpPr>
        <xdr:cNvPr id="10" name="AutoShape 11"/>
        <xdr:cNvSpPr>
          <a:spLocks/>
        </xdr:cNvSpPr>
      </xdr:nvSpPr>
      <xdr:spPr>
        <a:xfrm>
          <a:off x="314325" y="5943600"/>
          <a:ext cx="76200" cy="1352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19</xdr:row>
      <xdr:rowOff>0</xdr:rowOff>
    </xdr:from>
    <xdr:to>
      <xdr:col>2</xdr:col>
      <xdr:colOff>0</xdr:colOff>
      <xdr:row>22</xdr:row>
      <xdr:rowOff>0</xdr:rowOff>
    </xdr:to>
    <xdr:sp>
      <xdr:nvSpPr>
        <xdr:cNvPr id="11" name="AutoShape 12"/>
        <xdr:cNvSpPr>
          <a:spLocks/>
        </xdr:cNvSpPr>
      </xdr:nvSpPr>
      <xdr:spPr>
        <a:xfrm>
          <a:off x="638175" y="4876800"/>
          <a:ext cx="9525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24</xdr:row>
      <xdr:rowOff>0</xdr:rowOff>
    </xdr:from>
    <xdr:to>
      <xdr:col>2</xdr:col>
      <xdr:colOff>0</xdr:colOff>
      <xdr:row>27</xdr:row>
      <xdr:rowOff>0</xdr:rowOff>
    </xdr:to>
    <xdr:sp>
      <xdr:nvSpPr>
        <xdr:cNvPr id="12" name="AutoShape 13"/>
        <xdr:cNvSpPr>
          <a:spLocks/>
        </xdr:cNvSpPr>
      </xdr:nvSpPr>
      <xdr:spPr>
        <a:xfrm>
          <a:off x="638175" y="6210300"/>
          <a:ext cx="9525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76200</xdr:colOff>
      <xdr:row>22</xdr:row>
      <xdr:rowOff>0</xdr:rowOff>
    </xdr:to>
    <xdr:sp>
      <xdr:nvSpPr>
        <xdr:cNvPr id="13" name="AutoShape 14"/>
        <xdr:cNvSpPr>
          <a:spLocks/>
        </xdr:cNvSpPr>
      </xdr:nvSpPr>
      <xdr:spPr>
        <a:xfrm>
          <a:off x="2000250" y="4876800"/>
          <a:ext cx="76200" cy="800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76200</xdr:colOff>
      <xdr:row>22</xdr:row>
      <xdr:rowOff>0</xdr:rowOff>
    </xdr:to>
    <xdr:sp>
      <xdr:nvSpPr>
        <xdr:cNvPr id="14" name="AutoShape 15"/>
        <xdr:cNvSpPr>
          <a:spLocks/>
        </xdr:cNvSpPr>
      </xdr:nvSpPr>
      <xdr:spPr>
        <a:xfrm>
          <a:off x="6972300" y="4876800"/>
          <a:ext cx="76200" cy="800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76200</xdr:colOff>
      <xdr:row>27</xdr:row>
      <xdr:rowOff>0</xdr:rowOff>
    </xdr:to>
    <xdr:sp>
      <xdr:nvSpPr>
        <xdr:cNvPr id="15" name="AutoShape 16"/>
        <xdr:cNvSpPr>
          <a:spLocks/>
        </xdr:cNvSpPr>
      </xdr:nvSpPr>
      <xdr:spPr>
        <a:xfrm>
          <a:off x="6972300" y="6210300"/>
          <a:ext cx="76200" cy="800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76200</xdr:colOff>
      <xdr:row>27</xdr:row>
      <xdr:rowOff>0</xdr:rowOff>
    </xdr:to>
    <xdr:sp>
      <xdr:nvSpPr>
        <xdr:cNvPr id="16" name="AutoShape 17"/>
        <xdr:cNvSpPr>
          <a:spLocks/>
        </xdr:cNvSpPr>
      </xdr:nvSpPr>
      <xdr:spPr>
        <a:xfrm>
          <a:off x="2000250" y="6210300"/>
          <a:ext cx="76200" cy="800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8nenkan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8nenkan.html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8nenkan.html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8nenkan.html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8nenkan.html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8nenkan.html" TargetMode="Externa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8nenkan.html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8nenkan.html" TargetMode="Externa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8nenkan.html" TargetMode="Externa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8nenkan.html" TargetMode="Externa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8nenkan.html" TargetMode="Externa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8nenkan.html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8nenkan.html" TargetMode="Externa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8nenkan.html" TargetMode="Externa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8nenkan.html" TargetMode="Externa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8nenkan.html" TargetMode="Externa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8nenkan.html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8nenkan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8nenkan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8nenkan.html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8nenkan.html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8nenkan.html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8nenkan.html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2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2" width="9.00390625" style="162" customWidth="1"/>
    <col min="3" max="12" width="8.625" style="162" customWidth="1"/>
    <col min="13" max="16384" width="9.00390625" style="162" customWidth="1"/>
  </cols>
  <sheetData>
    <row r="1" ht="18" customHeight="1">
      <c r="A1" s="425" t="s">
        <v>578</v>
      </c>
    </row>
    <row r="2" ht="28.5">
      <c r="A2" s="161" t="s">
        <v>453</v>
      </c>
    </row>
    <row r="3" s="390" customFormat="1" ht="18" customHeight="1" thickBot="1">
      <c r="A3" s="389" t="s">
        <v>454</v>
      </c>
    </row>
    <row r="4" spans="1:12" ht="14.25" thickTop="1">
      <c r="A4" s="433" t="s">
        <v>455</v>
      </c>
      <c r="B4" s="434"/>
      <c r="C4" s="431" t="s">
        <v>144</v>
      </c>
      <c r="D4" s="432"/>
      <c r="E4" s="430" t="s">
        <v>132</v>
      </c>
      <c r="F4" s="430" t="s">
        <v>145</v>
      </c>
      <c r="G4" s="430"/>
      <c r="H4" s="430"/>
      <c r="I4" s="430" t="s">
        <v>456</v>
      </c>
      <c r="J4" s="430"/>
      <c r="K4" s="431"/>
      <c r="L4" s="164"/>
    </row>
    <row r="5" spans="1:12" ht="13.5">
      <c r="A5" s="435"/>
      <c r="B5" s="436"/>
      <c r="C5" s="165" t="s">
        <v>457</v>
      </c>
      <c r="D5" s="165" t="s">
        <v>458</v>
      </c>
      <c r="E5" s="439"/>
      <c r="F5" s="165" t="s">
        <v>87</v>
      </c>
      <c r="G5" s="165" t="s">
        <v>138</v>
      </c>
      <c r="H5" s="165" t="s">
        <v>139</v>
      </c>
      <c r="I5" s="165" t="s">
        <v>87</v>
      </c>
      <c r="J5" s="165" t="s">
        <v>138</v>
      </c>
      <c r="K5" s="166" t="s">
        <v>139</v>
      </c>
      <c r="L5" s="167"/>
    </row>
    <row r="6" spans="1:12" ht="13.5">
      <c r="A6" s="437" t="s">
        <v>398</v>
      </c>
      <c r="B6" s="438"/>
      <c r="C6" s="168"/>
      <c r="D6" s="168"/>
      <c r="E6" s="168"/>
      <c r="F6" s="168"/>
      <c r="G6" s="168"/>
      <c r="H6" s="168"/>
      <c r="I6" s="168"/>
      <c r="J6" s="168"/>
      <c r="K6" s="168"/>
      <c r="L6" s="169"/>
    </row>
    <row r="7" spans="1:12" ht="13.5" customHeight="1">
      <c r="A7" s="170" t="s">
        <v>459</v>
      </c>
      <c r="B7" s="171"/>
      <c r="C7" s="168">
        <v>75</v>
      </c>
      <c r="D7" s="168" t="s">
        <v>534</v>
      </c>
      <c r="E7" s="168">
        <v>396</v>
      </c>
      <c r="F7" s="168">
        <v>623</v>
      </c>
      <c r="G7" s="168">
        <v>42</v>
      </c>
      <c r="H7" s="168">
        <v>581</v>
      </c>
      <c r="I7" s="168">
        <v>8891</v>
      </c>
      <c r="J7" s="168">
        <v>4537</v>
      </c>
      <c r="K7" s="168">
        <v>4354</v>
      </c>
      <c r="L7" s="169"/>
    </row>
    <row r="8" spans="1:12" ht="13.5" customHeight="1">
      <c r="A8" s="170" t="s">
        <v>460</v>
      </c>
      <c r="B8" s="171"/>
      <c r="C8" s="168">
        <v>210</v>
      </c>
      <c r="D8" s="168">
        <v>11</v>
      </c>
      <c r="E8" s="168">
        <v>2196</v>
      </c>
      <c r="F8" s="168">
        <v>3454</v>
      </c>
      <c r="G8" s="168">
        <v>1370</v>
      </c>
      <c r="H8" s="168">
        <v>2084</v>
      </c>
      <c r="I8" s="168">
        <v>55031</v>
      </c>
      <c r="J8" s="168">
        <v>28179</v>
      </c>
      <c r="K8" s="168">
        <v>26852</v>
      </c>
      <c r="L8" s="169"/>
    </row>
    <row r="9" spans="1:12" ht="13.5" customHeight="1">
      <c r="A9" s="170" t="s">
        <v>461</v>
      </c>
      <c r="B9" s="171"/>
      <c r="C9" s="168">
        <v>103</v>
      </c>
      <c r="D9" s="168">
        <v>3</v>
      </c>
      <c r="E9" s="168">
        <v>920</v>
      </c>
      <c r="F9" s="168">
        <v>2041</v>
      </c>
      <c r="G9" s="168">
        <v>1188</v>
      </c>
      <c r="H9" s="168">
        <v>853</v>
      </c>
      <c r="I9" s="168">
        <v>27864</v>
      </c>
      <c r="J9" s="168">
        <v>14208</v>
      </c>
      <c r="K9" s="168">
        <v>13656</v>
      </c>
      <c r="L9" s="169"/>
    </row>
    <row r="10" spans="1:12" ht="13.5" customHeight="1">
      <c r="A10" s="170" t="s">
        <v>91</v>
      </c>
      <c r="B10" s="287"/>
      <c r="C10" s="168">
        <v>45</v>
      </c>
      <c r="D10" s="168" t="s">
        <v>355</v>
      </c>
      <c r="E10" s="168" t="s">
        <v>462</v>
      </c>
      <c r="F10" s="168">
        <v>2146</v>
      </c>
      <c r="G10" s="168">
        <v>1469</v>
      </c>
      <c r="H10" s="168">
        <v>677</v>
      </c>
      <c r="I10" s="168">
        <v>30002</v>
      </c>
      <c r="J10" s="168">
        <v>15856</v>
      </c>
      <c r="K10" s="168">
        <v>14146</v>
      </c>
      <c r="L10" s="169"/>
    </row>
    <row r="11" spans="1:12" ht="13.5" customHeight="1">
      <c r="A11" s="172" t="s">
        <v>463</v>
      </c>
      <c r="B11" s="179"/>
      <c r="C11" s="168">
        <v>6</v>
      </c>
      <c r="D11" s="168" t="s">
        <v>81</v>
      </c>
      <c r="E11" s="168" t="s">
        <v>81</v>
      </c>
      <c r="F11" s="168">
        <v>129</v>
      </c>
      <c r="G11" s="168">
        <v>60</v>
      </c>
      <c r="H11" s="168">
        <v>69</v>
      </c>
      <c r="I11" s="168">
        <v>2251</v>
      </c>
      <c r="J11" s="168">
        <v>294</v>
      </c>
      <c r="K11" s="168">
        <v>1957</v>
      </c>
      <c r="L11" s="169"/>
    </row>
    <row r="12" spans="1:12" ht="13.5" customHeight="1">
      <c r="A12" s="172" t="s">
        <v>464</v>
      </c>
      <c r="B12" s="179"/>
      <c r="C12" s="168">
        <v>10</v>
      </c>
      <c r="D12" s="168" t="s">
        <v>81</v>
      </c>
      <c r="E12" s="168" t="s">
        <v>81</v>
      </c>
      <c r="F12" s="168">
        <v>956</v>
      </c>
      <c r="G12" s="168">
        <v>819</v>
      </c>
      <c r="H12" s="168">
        <v>137</v>
      </c>
      <c r="I12" s="168">
        <v>16838</v>
      </c>
      <c r="J12" s="168">
        <v>10858</v>
      </c>
      <c r="K12" s="168">
        <v>5980</v>
      </c>
      <c r="L12" s="169"/>
    </row>
    <row r="13" spans="1:12" ht="13.5" customHeight="1">
      <c r="A13" s="173" t="s">
        <v>465</v>
      </c>
      <c r="B13" s="174"/>
      <c r="C13" s="175">
        <v>1</v>
      </c>
      <c r="D13" s="168" t="s">
        <v>533</v>
      </c>
      <c r="E13" s="168">
        <v>15</v>
      </c>
      <c r="F13" s="168">
        <v>37</v>
      </c>
      <c r="G13" s="168">
        <v>20</v>
      </c>
      <c r="H13" s="168">
        <v>17</v>
      </c>
      <c r="I13" s="168">
        <v>37</v>
      </c>
      <c r="J13" s="168">
        <v>29</v>
      </c>
      <c r="K13" s="168">
        <v>8</v>
      </c>
      <c r="L13" s="169"/>
    </row>
    <row r="14" spans="1:21" s="163" customFormat="1" ht="13.5" customHeight="1">
      <c r="A14" s="173" t="s">
        <v>427</v>
      </c>
      <c r="B14" s="174"/>
      <c r="C14" s="175">
        <v>1</v>
      </c>
      <c r="D14" s="168" t="s">
        <v>418</v>
      </c>
      <c r="E14" s="168">
        <v>17</v>
      </c>
      <c r="F14" s="168">
        <v>39</v>
      </c>
      <c r="G14" s="168">
        <v>13</v>
      </c>
      <c r="H14" s="168">
        <v>26</v>
      </c>
      <c r="I14" s="168">
        <v>40</v>
      </c>
      <c r="J14" s="168">
        <v>23</v>
      </c>
      <c r="K14" s="168">
        <v>17</v>
      </c>
      <c r="L14" s="288"/>
      <c r="M14" s="162"/>
      <c r="O14" s="162"/>
      <c r="P14" s="162"/>
      <c r="Q14" s="162"/>
      <c r="R14" s="162"/>
      <c r="S14" s="162"/>
      <c r="T14" s="162"/>
      <c r="U14" s="162"/>
    </row>
    <row r="15" spans="1:21" s="163" customFormat="1" ht="13.5" customHeight="1">
      <c r="A15" s="170" t="s">
        <v>428</v>
      </c>
      <c r="B15" s="289"/>
      <c r="C15" s="168">
        <v>8</v>
      </c>
      <c r="D15" s="168">
        <v>2</v>
      </c>
      <c r="E15" s="168">
        <v>207</v>
      </c>
      <c r="F15" s="168">
        <v>519</v>
      </c>
      <c r="G15" s="168">
        <v>161</v>
      </c>
      <c r="H15" s="168">
        <v>358</v>
      </c>
      <c r="I15" s="168">
        <v>673</v>
      </c>
      <c r="J15" s="168">
        <v>415</v>
      </c>
      <c r="K15" s="168">
        <v>258</v>
      </c>
      <c r="L15" s="288"/>
      <c r="M15" s="162"/>
      <c r="O15" s="162"/>
      <c r="P15" s="162"/>
      <c r="Q15" s="162"/>
      <c r="R15" s="162"/>
      <c r="S15" s="162"/>
      <c r="T15" s="162"/>
      <c r="U15" s="162"/>
    </row>
    <row r="16" spans="1:21" s="163" customFormat="1" ht="13.5" customHeight="1">
      <c r="A16" s="170" t="s">
        <v>209</v>
      </c>
      <c r="B16" s="289"/>
      <c r="C16" s="168">
        <v>24</v>
      </c>
      <c r="D16" s="176" t="s">
        <v>535</v>
      </c>
      <c r="E16" s="168" t="s">
        <v>536</v>
      </c>
      <c r="F16" s="168">
        <v>176</v>
      </c>
      <c r="G16" s="168">
        <v>82</v>
      </c>
      <c r="H16" s="168">
        <v>94</v>
      </c>
      <c r="I16" s="168">
        <v>2779</v>
      </c>
      <c r="J16" s="168">
        <v>1039</v>
      </c>
      <c r="K16" s="168">
        <v>1740</v>
      </c>
      <c r="L16" s="288"/>
      <c r="M16" s="162"/>
      <c r="O16" s="162"/>
      <c r="P16" s="162"/>
      <c r="Q16" s="162"/>
      <c r="R16" s="162"/>
      <c r="S16" s="162"/>
      <c r="T16" s="162"/>
      <c r="U16" s="162"/>
    </row>
    <row r="17" spans="1:21" s="163" customFormat="1" ht="13.5" customHeight="1">
      <c r="A17" s="170" t="s">
        <v>210</v>
      </c>
      <c r="B17" s="289"/>
      <c r="C17" s="168">
        <v>20</v>
      </c>
      <c r="D17" s="176" t="s">
        <v>494</v>
      </c>
      <c r="E17" s="168" t="s">
        <v>537</v>
      </c>
      <c r="F17" s="168">
        <v>37</v>
      </c>
      <c r="G17" s="168">
        <v>5</v>
      </c>
      <c r="H17" s="168">
        <v>32</v>
      </c>
      <c r="I17" s="168">
        <v>483</v>
      </c>
      <c r="J17" s="168">
        <v>162</v>
      </c>
      <c r="K17" s="168">
        <v>321</v>
      </c>
      <c r="L17" s="288"/>
      <c r="M17" s="162"/>
      <c r="O17" s="162"/>
      <c r="P17" s="162"/>
      <c r="Q17" s="162"/>
      <c r="R17" s="162"/>
      <c r="S17" s="162"/>
      <c r="T17" s="162"/>
      <c r="U17" s="162"/>
    </row>
    <row r="18" spans="1:21" s="163" customFormat="1" ht="13.5" customHeight="1">
      <c r="A18" s="170" t="s">
        <v>466</v>
      </c>
      <c r="B18" s="289"/>
      <c r="C18" s="168">
        <v>3</v>
      </c>
      <c r="D18" s="176" t="s">
        <v>491</v>
      </c>
      <c r="E18" s="168" t="s">
        <v>538</v>
      </c>
      <c r="F18" s="168">
        <v>49</v>
      </c>
      <c r="G18" s="168">
        <v>31</v>
      </c>
      <c r="H18" s="168">
        <v>18</v>
      </c>
      <c r="I18" s="168">
        <v>3214</v>
      </c>
      <c r="J18" s="168">
        <v>1963</v>
      </c>
      <c r="K18" s="168">
        <v>1251</v>
      </c>
      <c r="L18" s="288"/>
      <c r="M18" s="162"/>
      <c r="O18" s="162"/>
      <c r="P18" s="162"/>
      <c r="Q18" s="162"/>
      <c r="R18" s="162"/>
      <c r="S18" s="162"/>
      <c r="T18" s="162"/>
      <c r="U18" s="162"/>
    </row>
    <row r="19" spans="1:21" s="163" customFormat="1" ht="3.75" customHeight="1">
      <c r="A19" s="170"/>
      <c r="B19" s="289"/>
      <c r="C19" s="168"/>
      <c r="D19" s="168"/>
      <c r="E19" s="168"/>
      <c r="F19" s="168"/>
      <c r="G19" s="168"/>
      <c r="H19" s="168"/>
      <c r="I19" s="168"/>
      <c r="J19" s="168"/>
      <c r="K19" s="168"/>
      <c r="L19" s="288"/>
      <c r="M19" s="162"/>
      <c r="O19" s="162"/>
      <c r="P19" s="162"/>
      <c r="Q19" s="162"/>
      <c r="R19" s="162"/>
      <c r="S19" s="162"/>
      <c r="T19" s="162"/>
      <c r="U19" s="162"/>
    </row>
    <row r="20" spans="1:12" ht="14.25" customHeight="1">
      <c r="A20" s="426" t="s">
        <v>467</v>
      </c>
      <c r="B20" s="427"/>
      <c r="C20" s="175"/>
      <c r="D20" s="176"/>
      <c r="E20" s="176"/>
      <c r="F20" s="168"/>
      <c r="G20" s="176"/>
      <c r="H20" s="176"/>
      <c r="I20" s="168"/>
      <c r="J20" s="176"/>
      <c r="K20" s="176"/>
      <c r="L20" s="79"/>
    </row>
    <row r="21" spans="1:12" ht="15" customHeight="1">
      <c r="A21" s="428" t="s">
        <v>459</v>
      </c>
      <c r="B21" s="171" t="s">
        <v>87</v>
      </c>
      <c r="C21" s="168">
        <v>75</v>
      </c>
      <c r="D21" s="168" t="s">
        <v>516</v>
      </c>
      <c r="E21" s="168">
        <v>392</v>
      </c>
      <c r="F21" s="168">
        <v>610</v>
      </c>
      <c r="G21" s="168">
        <v>43</v>
      </c>
      <c r="H21" s="168">
        <v>567</v>
      </c>
      <c r="I21" s="168">
        <v>8523</v>
      </c>
      <c r="J21" s="168">
        <v>4296</v>
      </c>
      <c r="K21" s="168">
        <v>4227</v>
      </c>
      <c r="L21" s="79"/>
    </row>
    <row r="22" spans="1:12" ht="15" customHeight="1">
      <c r="A22" s="428"/>
      <c r="B22" s="171" t="s">
        <v>354</v>
      </c>
      <c r="C22" s="168">
        <v>1</v>
      </c>
      <c r="D22" s="168" t="s">
        <v>355</v>
      </c>
      <c r="E22" s="168">
        <v>4</v>
      </c>
      <c r="F22" s="168">
        <v>6</v>
      </c>
      <c r="G22" s="168" t="s">
        <v>355</v>
      </c>
      <c r="H22" s="168">
        <v>6</v>
      </c>
      <c r="I22" s="168">
        <v>106</v>
      </c>
      <c r="J22" s="168">
        <v>53</v>
      </c>
      <c r="K22" s="168">
        <v>53</v>
      </c>
      <c r="L22" s="79"/>
    </row>
    <row r="23" spans="1:12" ht="15" customHeight="1">
      <c r="A23" s="428"/>
      <c r="B23" s="171" t="s">
        <v>147</v>
      </c>
      <c r="C23" s="168">
        <v>5</v>
      </c>
      <c r="D23" s="168" t="s">
        <v>355</v>
      </c>
      <c r="E23" s="168">
        <v>20</v>
      </c>
      <c r="F23" s="168">
        <v>30</v>
      </c>
      <c r="G23" s="168" t="s">
        <v>355</v>
      </c>
      <c r="H23" s="168">
        <v>30</v>
      </c>
      <c r="I23" s="168">
        <v>436</v>
      </c>
      <c r="J23" s="168">
        <v>229</v>
      </c>
      <c r="K23" s="168">
        <v>207</v>
      </c>
      <c r="L23" s="79"/>
    </row>
    <row r="24" spans="1:12" ht="15" customHeight="1">
      <c r="A24" s="428"/>
      <c r="B24" s="171" t="s">
        <v>104</v>
      </c>
      <c r="C24" s="168">
        <v>69</v>
      </c>
      <c r="D24" s="168" t="s">
        <v>207</v>
      </c>
      <c r="E24" s="168">
        <v>368</v>
      </c>
      <c r="F24" s="168">
        <v>574</v>
      </c>
      <c r="G24" s="168">
        <v>43</v>
      </c>
      <c r="H24" s="168">
        <v>531</v>
      </c>
      <c r="I24" s="168">
        <v>7981</v>
      </c>
      <c r="J24" s="168">
        <v>4014</v>
      </c>
      <c r="K24" s="168">
        <v>3967</v>
      </c>
      <c r="L24" s="79"/>
    </row>
    <row r="25" spans="1:12" ht="15" customHeight="1">
      <c r="A25" s="428" t="s">
        <v>460</v>
      </c>
      <c r="B25" s="171" t="s">
        <v>87</v>
      </c>
      <c r="C25" s="168">
        <v>211</v>
      </c>
      <c r="D25" s="168">
        <v>10</v>
      </c>
      <c r="E25" s="168">
        <v>2251</v>
      </c>
      <c r="F25" s="168">
        <v>3510</v>
      </c>
      <c r="G25" s="168">
        <v>1377</v>
      </c>
      <c r="H25" s="168">
        <v>2133</v>
      </c>
      <c r="I25" s="168">
        <v>54473</v>
      </c>
      <c r="J25" s="168">
        <v>27974</v>
      </c>
      <c r="K25" s="168">
        <v>26499</v>
      </c>
      <c r="L25" s="79"/>
    </row>
    <row r="26" spans="1:12" ht="15" customHeight="1">
      <c r="A26" s="428"/>
      <c r="B26" s="171" t="s">
        <v>354</v>
      </c>
      <c r="C26" s="168">
        <v>1</v>
      </c>
      <c r="D26" s="168" t="s">
        <v>355</v>
      </c>
      <c r="E26" s="168">
        <v>18</v>
      </c>
      <c r="F26" s="168">
        <v>23</v>
      </c>
      <c r="G26" s="168">
        <v>16</v>
      </c>
      <c r="H26" s="168">
        <v>7</v>
      </c>
      <c r="I26" s="168">
        <v>692</v>
      </c>
      <c r="J26" s="168">
        <v>352</v>
      </c>
      <c r="K26" s="168">
        <v>340</v>
      </c>
      <c r="L26" s="79"/>
    </row>
    <row r="27" spans="1:12" ht="15" customHeight="1">
      <c r="A27" s="428"/>
      <c r="B27" s="171" t="s">
        <v>147</v>
      </c>
      <c r="C27" s="168">
        <v>208</v>
      </c>
      <c r="D27" s="168">
        <v>10</v>
      </c>
      <c r="E27" s="168">
        <v>2225</v>
      </c>
      <c r="F27" s="168">
        <v>3468</v>
      </c>
      <c r="G27" s="168">
        <v>1354</v>
      </c>
      <c r="H27" s="168">
        <v>2114</v>
      </c>
      <c r="I27" s="168">
        <v>53529</v>
      </c>
      <c r="J27" s="168">
        <v>27485</v>
      </c>
      <c r="K27" s="168">
        <v>26044</v>
      </c>
      <c r="L27" s="79"/>
    </row>
    <row r="28" spans="1:12" ht="15" customHeight="1">
      <c r="A28" s="429"/>
      <c r="B28" s="171" t="s">
        <v>104</v>
      </c>
      <c r="C28" s="168">
        <v>2</v>
      </c>
      <c r="D28" s="168" t="s">
        <v>207</v>
      </c>
      <c r="E28" s="168">
        <v>8</v>
      </c>
      <c r="F28" s="168">
        <v>19</v>
      </c>
      <c r="G28" s="168">
        <v>7</v>
      </c>
      <c r="H28" s="168">
        <v>12</v>
      </c>
      <c r="I28" s="168">
        <v>252</v>
      </c>
      <c r="J28" s="168">
        <v>137</v>
      </c>
      <c r="K28" s="168">
        <v>115</v>
      </c>
      <c r="L28" s="79"/>
    </row>
    <row r="29" spans="1:12" ht="15" customHeight="1">
      <c r="A29" s="428" t="s">
        <v>461</v>
      </c>
      <c r="B29" s="171" t="s">
        <v>87</v>
      </c>
      <c r="C29" s="168">
        <v>103</v>
      </c>
      <c r="D29" s="168">
        <v>3</v>
      </c>
      <c r="E29" s="168">
        <v>913</v>
      </c>
      <c r="F29" s="168">
        <v>2023</v>
      </c>
      <c r="G29" s="168">
        <v>1181</v>
      </c>
      <c r="H29" s="168">
        <v>842</v>
      </c>
      <c r="I29" s="168">
        <v>27634</v>
      </c>
      <c r="J29" s="168">
        <v>14140</v>
      </c>
      <c r="K29" s="168">
        <v>13494</v>
      </c>
      <c r="L29" s="79"/>
    </row>
    <row r="30" spans="1:12" ht="15" customHeight="1">
      <c r="A30" s="428"/>
      <c r="B30" s="171" t="s">
        <v>354</v>
      </c>
      <c r="C30" s="168">
        <v>1</v>
      </c>
      <c r="D30" s="168" t="s">
        <v>355</v>
      </c>
      <c r="E30" s="168">
        <v>12</v>
      </c>
      <c r="F30" s="168">
        <v>22</v>
      </c>
      <c r="G30" s="168">
        <v>18</v>
      </c>
      <c r="H30" s="168">
        <v>4</v>
      </c>
      <c r="I30" s="168">
        <v>476</v>
      </c>
      <c r="J30" s="168">
        <v>238</v>
      </c>
      <c r="K30" s="168">
        <v>238</v>
      </c>
      <c r="L30" s="79"/>
    </row>
    <row r="31" spans="1:12" ht="15" customHeight="1">
      <c r="A31" s="428"/>
      <c r="B31" s="171" t="s">
        <v>147</v>
      </c>
      <c r="C31" s="168">
        <v>98</v>
      </c>
      <c r="D31" s="168">
        <v>3</v>
      </c>
      <c r="E31" s="168">
        <v>874</v>
      </c>
      <c r="F31" s="168">
        <v>1952</v>
      </c>
      <c r="G31" s="168">
        <v>1139</v>
      </c>
      <c r="H31" s="168">
        <v>813</v>
      </c>
      <c r="I31" s="168">
        <v>26153</v>
      </c>
      <c r="J31" s="168">
        <v>13554</v>
      </c>
      <c r="K31" s="168">
        <v>12599</v>
      </c>
      <c r="L31" s="79"/>
    </row>
    <row r="32" spans="1:12" ht="15" customHeight="1">
      <c r="A32" s="428"/>
      <c r="B32" s="171" t="s">
        <v>104</v>
      </c>
      <c r="C32" s="168">
        <v>4</v>
      </c>
      <c r="D32" s="168" t="s">
        <v>207</v>
      </c>
      <c r="E32" s="168">
        <v>27</v>
      </c>
      <c r="F32" s="168">
        <v>49</v>
      </c>
      <c r="G32" s="168">
        <v>24</v>
      </c>
      <c r="H32" s="168">
        <v>25</v>
      </c>
      <c r="I32" s="168">
        <v>1005</v>
      </c>
      <c r="J32" s="168">
        <v>348</v>
      </c>
      <c r="K32" s="168">
        <v>657</v>
      </c>
      <c r="L32" s="79"/>
    </row>
    <row r="33" spans="1:12" ht="15" customHeight="1">
      <c r="A33" s="428" t="s">
        <v>91</v>
      </c>
      <c r="B33" s="171" t="s">
        <v>87</v>
      </c>
      <c r="C33" s="177">
        <v>47</v>
      </c>
      <c r="D33" s="176" t="s">
        <v>516</v>
      </c>
      <c r="E33" s="176" t="s">
        <v>539</v>
      </c>
      <c r="F33" s="168">
        <v>2133</v>
      </c>
      <c r="G33" s="176">
        <v>1466</v>
      </c>
      <c r="H33" s="176">
        <v>667</v>
      </c>
      <c r="I33" s="168">
        <v>29370</v>
      </c>
      <c r="J33" s="178">
        <v>15495</v>
      </c>
      <c r="K33" s="178">
        <v>13875</v>
      </c>
      <c r="L33" s="79"/>
    </row>
    <row r="34" spans="1:12" ht="15" customHeight="1">
      <c r="A34" s="428"/>
      <c r="B34" s="171" t="s">
        <v>147</v>
      </c>
      <c r="C34" s="175">
        <v>36</v>
      </c>
      <c r="D34" s="176" t="s">
        <v>355</v>
      </c>
      <c r="E34" s="176">
        <v>665</v>
      </c>
      <c r="F34" s="168">
        <v>1795</v>
      </c>
      <c r="G34" s="176">
        <v>1222</v>
      </c>
      <c r="H34" s="176">
        <v>573</v>
      </c>
      <c r="I34" s="168">
        <v>23382</v>
      </c>
      <c r="J34" s="176">
        <v>12227</v>
      </c>
      <c r="K34" s="176">
        <v>11155</v>
      </c>
      <c r="L34" s="79"/>
    </row>
    <row r="35" spans="1:12" ht="15" customHeight="1">
      <c r="A35" s="428"/>
      <c r="B35" s="171" t="s">
        <v>104</v>
      </c>
      <c r="C35" s="175">
        <v>11</v>
      </c>
      <c r="D35" s="176" t="s">
        <v>207</v>
      </c>
      <c r="E35" s="176" t="s">
        <v>540</v>
      </c>
      <c r="F35" s="168">
        <v>338</v>
      </c>
      <c r="G35" s="176">
        <v>244</v>
      </c>
      <c r="H35" s="176">
        <v>94</v>
      </c>
      <c r="I35" s="168">
        <v>5988</v>
      </c>
      <c r="J35" s="176">
        <v>3268</v>
      </c>
      <c r="K35" s="176">
        <v>2720</v>
      </c>
      <c r="L35" s="79"/>
    </row>
    <row r="36" spans="1:12" s="180" customFormat="1" ht="15" customHeight="1">
      <c r="A36" s="440" t="s">
        <v>463</v>
      </c>
      <c r="B36" s="179" t="s">
        <v>87</v>
      </c>
      <c r="C36" s="175">
        <v>6</v>
      </c>
      <c r="D36" s="176" t="s">
        <v>81</v>
      </c>
      <c r="E36" s="176" t="s">
        <v>81</v>
      </c>
      <c r="F36" s="168">
        <v>127</v>
      </c>
      <c r="G36" s="176">
        <v>59</v>
      </c>
      <c r="H36" s="176">
        <v>68</v>
      </c>
      <c r="I36" s="168">
        <v>2213</v>
      </c>
      <c r="J36" s="176">
        <v>297</v>
      </c>
      <c r="K36" s="176">
        <v>1916</v>
      </c>
      <c r="L36" s="176"/>
    </row>
    <row r="37" spans="1:12" s="180" customFormat="1" ht="15" customHeight="1">
      <c r="A37" s="440"/>
      <c r="B37" s="179" t="s">
        <v>147</v>
      </c>
      <c r="C37" s="175">
        <v>3</v>
      </c>
      <c r="D37" s="176" t="s">
        <v>81</v>
      </c>
      <c r="E37" s="176" t="s">
        <v>81</v>
      </c>
      <c r="F37" s="168">
        <v>81</v>
      </c>
      <c r="G37" s="176">
        <v>35</v>
      </c>
      <c r="H37" s="176">
        <v>46</v>
      </c>
      <c r="I37" s="168">
        <v>1219</v>
      </c>
      <c r="J37" s="176">
        <v>170</v>
      </c>
      <c r="K37" s="176">
        <v>1049</v>
      </c>
      <c r="L37" s="176"/>
    </row>
    <row r="38" spans="1:12" s="180" customFormat="1" ht="15" customHeight="1">
      <c r="A38" s="440"/>
      <c r="B38" s="179" t="s">
        <v>104</v>
      </c>
      <c r="C38" s="175">
        <v>3</v>
      </c>
      <c r="D38" s="176" t="s">
        <v>81</v>
      </c>
      <c r="E38" s="176" t="s">
        <v>81</v>
      </c>
      <c r="F38" s="168">
        <v>46</v>
      </c>
      <c r="G38" s="176">
        <v>24</v>
      </c>
      <c r="H38" s="176">
        <v>22</v>
      </c>
      <c r="I38" s="168">
        <v>994</v>
      </c>
      <c r="J38" s="176">
        <v>127</v>
      </c>
      <c r="K38" s="176">
        <v>867</v>
      </c>
      <c r="L38" s="176"/>
    </row>
    <row r="39" spans="1:12" s="180" customFormat="1" ht="15" customHeight="1">
      <c r="A39" s="440" t="s">
        <v>468</v>
      </c>
      <c r="B39" s="179" t="s">
        <v>87</v>
      </c>
      <c r="C39" s="168">
        <v>8</v>
      </c>
      <c r="D39" s="168" t="s">
        <v>81</v>
      </c>
      <c r="E39" s="168" t="s">
        <v>81</v>
      </c>
      <c r="F39" s="168">
        <v>987</v>
      </c>
      <c r="G39" s="168">
        <v>836</v>
      </c>
      <c r="H39" s="168">
        <v>151</v>
      </c>
      <c r="I39" s="168">
        <v>17288</v>
      </c>
      <c r="J39" s="168">
        <v>10965</v>
      </c>
      <c r="K39" s="168">
        <v>6323</v>
      </c>
      <c r="L39" s="176"/>
    </row>
    <row r="40" spans="1:12" s="180" customFormat="1" ht="15" customHeight="1">
      <c r="A40" s="440"/>
      <c r="B40" s="179" t="s">
        <v>354</v>
      </c>
      <c r="C40" s="168">
        <v>1</v>
      </c>
      <c r="D40" s="168" t="s">
        <v>81</v>
      </c>
      <c r="E40" s="168" t="s">
        <v>81</v>
      </c>
      <c r="F40" s="168">
        <v>608</v>
      </c>
      <c r="G40" s="168">
        <v>540</v>
      </c>
      <c r="H40" s="168">
        <v>68</v>
      </c>
      <c r="I40" s="168">
        <v>5150</v>
      </c>
      <c r="J40" s="168">
        <v>3624</v>
      </c>
      <c r="K40" s="168">
        <v>1526</v>
      </c>
      <c r="L40" s="176"/>
    </row>
    <row r="41" spans="1:12" s="180" customFormat="1" ht="15" customHeight="1">
      <c r="A41" s="440"/>
      <c r="B41" s="179" t="s">
        <v>147</v>
      </c>
      <c r="C41" s="168">
        <v>2</v>
      </c>
      <c r="D41" s="168" t="s">
        <v>81</v>
      </c>
      <c r="E41" s="168" t="s">
        <v>81</v>
      </c>
      <c r="F41" s="168">
        <v>110</v>
      </c>
      <c r="G41" s="168">
        <v>63</v>
      </c>
      <c r="H41" s="168">
        <v>47</v>
      </c>
      <c r="I41" s="168">
        <v>3224</v>
      </c>
      <c r="J41" s="168">
        <v>1070</v>
      </c>
      <c r="K41" s="168">
        <v>2154</v>
      </c>
      <c r="L41" s="176"/>
    </row>
    <row r="42" spans="1:12" s="180" customFormat="1" ht="15" customHeight="1">
      <c r="A42" s="440"/>
      <c r="B42" s="179" t="s">
        <v>104</v>
      </c>
      <c r="C42" s="168">
        <v>5</v>
      </c>
      <c r="D42" s="168" t="s">
        <v>81</v>
      </c>
      <c r="E42" s="168" t="s">
        <v>81</v>
      </c>
      <c r="F42" s="168">
        <v>269</v>
      </c>
      <c r="G42" s="168">
        <v>233</v>
      </c>
      <c r="H42" s="168">
        <v>36</v>
      </c>
      <c r="I42" s="168">
        <v>8914</v>
      </c>
      <c r="J42" s="168">
        <v>6271</v>
      </c>
      <c r="K42" s="168">
        <v>2643</v>
      </c>
      <c r="L42" s="176"/>
    </row>
    <row r="43" spans="1:12" ht="15" customHeight="1">
      <c r="A43" s="173" t="s">
        <v>465</v>
      </c>
      <c r="B43" s="179" t="s">
        <v>147</v>
      </c>
      <c r="C43" s="177">
        <v>1</v>
      </c>
      <c r="D43" s="176" t="s">
        <v>355</v>
      </c>
      <c r="E43" s="178">
        <v>19</v>
      </c>
      <c r="F43" s="168">
        <v>42</v>
      </c>
      <c r="G43" s="176">
        <v>21</v>
      </c>
      <c r="H43" s="176">
        <v>21</v>
      </c>
      <c r="I43" s="168">
        <v>40</v>
      </c>
      <c r="J43" s="178">
        <v>30</v>
      </c>
      <c r="K43" s="178">
        <v>10</v>
      </c>
      <c r="L43" s="79"/>
    </row>
    <row r="44" spans="1:12" ht="15" customHeight="1">
      <c r="A44" s="173" t="s">
        <v>427</v>
      </c>
      <c r="B44" s="179" t="s">
        <v>147</v>
      </c>
      <c r="C44" s="177">
        <v>1</v>
      </c>
      <c r="D44" s="176" t="s">
        <v>355</v>
      </c>
      <c r="E44" s="178">
        <v>18</v>
      </c>
      <c r="F44" s="168">
        <v>41</v>
      </c>
      <c r="G44" s="176">
        <v>14</v>
      </c>
      <c r="H44" s="176">
        <v>27</v>
      </c>
      <c r="I44" s="168">
        <v>38</v>
      </c>
      <c r="J44" s="178">
        <v>23</v>
      </c>
      <c r="K44" s="178">
        <v>15</v>
      </c>
      <c r="L44" s="79"/>
    </row>
    <row r="45" spans="1:12" ht="15" customHeight="1">
      <c r="A45" s="428" t="s">
        <v>428</v>
      </c>
      <c r="B45" s="171" t="s">
        <v>87</v>
      </c>
      <c r="C45" s="177">
        <v>8</v>
      </c>
      <c r="D45" s="178">
        <v>2</v>
      </c>
      <c r="E45" s="178">
        <v>195</v>
      </c>
      <c r="F45" s="168">
        <v>509</v>
      </c>
      <c r="G45" s="176">
        <v>155</v>
      </c>
      <c r="H45" s="176">
        <v>354</v>
      </c>
      <c r="I45" s="168">
        <v>677</v>
      </c>
      <c r="J45" s="178">
        <v>420</v>
      </c>
      <c r="K45" s="178">
        <v>257</v>
      </c>
      <c r="L45" s="79"/>
    </row>
    <row r="46" spans="1:14" ht="15" customHeight="1">
      <c r="A46" s="428"/>
      <c r="B46" s="171" t="s">
        <v>354</v>
      </c>
      <c r="C46" s="177">
        <v>1</v>
      </c>
      <c r="D46" s="176" t="s">
        <v>355</v>
      </c>
      <c r="E46" s="178">
        <v>8</v>
      </c>
      <c r="F46" s="168">
        <v>28</v>
      </c>
      <c r="G46" s="176">
        <v>11</v>
      </c>
      <c r="H46" s="176">
        <v>17</v>
      </c>
      <c r="I46" s="168">
        <v>51</v>
      </c>
      <c r="J46" s="178">
        <v>38</v>
      </c>
      <c r="K46" s="178">
        <v>13</v>
      </c>
      <c r="L46" s="79"/>
      <c r="M46" s="79"/>
      <c r="N46" s="79"/>
    </row>
    <row r="47" spans="1:12" ht="15" customHeight="1">
      <c r="A47" s="428"/>
      <c r="B47" s="171" t="s">
        <v>147</v>
      </c>
      <c r="C47" s="177">
        <v>7</v>
      </c>
      <c r="D47" s="178">
        <v>2</v>
      </c>
      <c r="E47" s="178">
        <v>187</v>
      </c>
      <c r="F47" s="168">
        <v>481</v>
      </c>
      <c r="G47" s="176">
        <v>144</v>
      </c>
      <c r="H47" s="176">
        <v>337</v>
      </c>
      <c r="I47" s="168">
        <v>626</v>
      </c>
      <c r="J47" s="178">
        <v>382</v>
      </c>
      <c r="K47" s="178">
        <v>244</v>
      </c>
      <c r="L47" s="79"/>
    </row>
    <row r="48" spans="1:12" ht="15" customHeight="1">
      <c r="A48" s="428" t="s">
        <v>209</v>
      </c>
      <c r="B48" s="171" t="s">
        <v>87</v>
      </c>
      <c r="C48" s="168">
        <v>24</v>
      </c>
      <c r="D48" s="168" t="s">
        <v>516</v>
      </c>
      <c r="E48" s="168" t="s">
        <v>539</v>
      </c>
      <c r="F48" s="168">
        <v>178</v>
      </c>
      <c r="G48" s="168">
        <v>84</v>
      </c>
      <c r="H48" s="168">
        <v>94</v>
      </c>
      <c r="I48" s="168">
        <v>2691</v>
      </c>
      <c r="J48" s="168">
        <v>1019</v>
      </c>
      <c r="K48" s="168">
        <v>1672</v>
      </c>
      <c r="L48" s="79"/>
    </row>
    <row r="49" spans="1:12" ht="15" customHeight="1">
      <c r="A49" s="428"/>
      <c r="B49" s="171" t="s">
        <v>354</v>
      </c>
      <c r="C49" s="175" t="s">
        <v>355</v>
      </c>
      <c r="D49" s="176" t="s">
        <v>0</v>
      </c>
      <c r="E49" s="176" t="s">
        <v>81</v>
      </c>
      <c r="F49" s="176" t="s">
        <v>0</v>
      </c>
      <c r="G49" s="176" t="s">
        <v>0</v>
      </c>
      <c r="H49" s="176" t="s">
        <v>0</v>
      </c>
      <c r="I49" s="176" t="s">
        <v>0</v>
      </c>
      <c r="J49" s="176" t="s">
        <v>0</v>
      </c>
      <c r="K49" s="176" t="s">
        <v>0</v>
      </c>
      <c r="L49" s="79"/>
    </row>
    <row r="50" spans="1:12" ht="15" customHeight="1">
      <c r="A50" s="428"/>
      <c r="B50" s="171" t="s">
        <v>147</v>
      </c>
      <c r="C50" s="168">
        <v>3</v>
      </c>
      <c r="D50" s="168" t="s">
        <v>355</v>
      </c>
      <c r="E50" s="168" t="s">
        <v>81</v>
      </c>
      <c r="F50" s="168">
        <v>30</v>
      </c>
      <c r="G50" s="168">
        <v>18</v>
      </c>
      <c r="H50" s="168">
        <v>12</v>
      </c>
      <c r="I50" s="168">
        <v>345</v>
      </c>
      <c r="J50" s="168">
        <v>112</v>
      </c>
      <c r="K50" s="168">
        <v>233</v>
      </c>
      <c r="L50" s="79"/>
    </row>
    <row r="51" spans="1:12" ht="15" customHeight="1">
      <c r="A51" s="428"/>
      <c r="B51" s="171" t="s">
        <v>104</v>
      </c>
      <c r="C51" s="168">
        <v>21</v>
      </c>
      <c r="D51" s="168" t="s">
        <v>207</v>
      </c>
      <c r="E51" s="168" t="s">
        <v>81</v>
      </c>
      <c r="F51" s="168">
        <v>148</v>
      </c>
      <c r="G51" s="168">
        <v>66</v>
      </c>
      <c r="H51" s="168">
        <v>82</v>
      </c>
      <c r="I51" s="168">
        <v>2346</v>
      </c>
      <c r="J51" s="168">
        <v>907</v>
      </c>
      <c r="K51" s="168">
        <v>1439</v>
      </c>
      <c r="L51" s="79"/>
    </row>
    <row r="52" spans="1:12" ht="15" customHeight="1">
      <c r="A52" s="421" t="s">
        <v>210</v>
      </c>
      <c r="B52" s="171" t="s">
        <v>87</v>
      </c>
      <c r="C52" s="177">
        <v>20</v>
      </c>
      <c r="D52" s="176" t="s">
        <v>516</v>
      </c>
      <c r="E52" s="176" t="s">
        <v>81</v>
      </c>
      <c r="F52" s="176">
        <v>32</v>
      </c>
      <c r="G52" s="176">
        <v>3</v>
      </c>
      <c r="H52" s="176">
        <v>29</v>
      </c>
      <c r="I52" s="176">
        <v>389</v>
      </c>
      <c r="J52" s="178">
        <v>63</v>
      </c>
      <c r="K52" s="178">
        <v>326</v>
      </c>
      <c r="L52" s="79"/>
    </row>
    <row r="53" spans="1:12" ht="15" customHeight="1">
      <c r="A53" s="421"/>
      <c r="B53" s="171" t="s">
        <v>147</v>
      </c>
      <c r="C53" s="175" t="s">
        <v>355</v>
      </c>
      <c r="D53" s="176" t="s">
        <v>0</v>
      </c>
      <c r="E53" s="176" t="s">
        <v>81</v>
      </c>
      <c r="F53" s="176" t="s">
        <v>0</v>
      </c>
      <c r="G53" s="176" t="s">
        <v>0</v>
      </c>
      <c r="H53" s="176" t="s">
        <v>0</v>
      </c>
      <c r="I53" s="176" t="s">
        <v>0</v>
      </c>
      <c r="J53" s="176" t="s">
        <v>0</v>
      </c>
      <c r="K53" s="176" t="s">
        <v>0</v>
      </c>
      <c r="L53" s="79"/>
    </row>
    <row r="54" spans="1:12" ht="15" customHeight="1">
      <c r="A54" s="421"/>
      <c r="B54" s="171" t="s">
        <v>104</v>
      </c>
      <c r="C54" s="177">
        <v>20</v>
      </c>
      <c r="D54" s="176" t="s">
        <v>207</v>
      </c>
      <c r="E54" s="176" t="s">
        <v>81</v>
      </c>
      <c r="F54" s="176">
        <v>32</v>
      </c>
      <c r="G54" s="176">
        <v>3</v>
      </c>
      <c r="H54" s="176">
        <v>29</v>
      </c>
      <c r="I54" s="176">
        <v>389</v>
      </c>
      <c r="J54" s="178">
        <v>63</v>
      </c>
      <c r="K54" s="178">
        <v>326</v>
      </c>
      <c r="L54" s="79"/>
    </row>
    <row r="55" spans="1:12" ht="15" customHeight="1">
      <c r="A55" s="421" t="s">
        <v>466</v>
      </c>
      <c r="B55" s="171" t="s">
        <v>87</v>
      </c>
      <c r="C55" s="177">
        <v>4</v>
      </c>
      <c r="D55" s="176" t="s">
        <v>516</v>
      </c>
      <c r="E55" s="176" t="s">
        <v>81</v>
      </c>
      <c r="F55" s="168">
        <v>57</v>
      </c>
      <c r="G55" s="176">
        <v>37</v>
      </c>
      <c r="H55" s="176">
        <v>20</v>
      </c>
      <c r="I55" s="168">
        <v>3512</v>
      </c>
      <c r="J55" s="178">
        <v>2093</v>
      </c>
      <c r="K55" s="178">
        <v>1419</v>
      </c>
      <c r="L55" s="79"/>
    </row>
    <row r="56" spans="1:12" ht="15" customHeight="1">
      <c r="A56" s="421"/>
      <c r="B56" s="171" t="s">
        <v>147</v>
      </c>
      <c r="C56" s="175">
        <v>1</v>
      </c>
      <c r="D56" s="176" t="s">
        <v>355</v>
      </c>
      <c r="E56" s="176" t="s">
        <v>81</v>
      </c>
      <c r="F56" s="168">
        <v>14</v>
      </c>
      <c r="G56" s="176">
        <v>6</v>
      </c>
      <c r="H56" s="176">
        <v>8</v>
      </c>
      <c r="I56" s="168">
        <v>450</v>
      </c>
      <c r="J56" s="176">
        <v>206</v>
      </c>
      <c r="K56" s="176">
        <v>244</v>
      </c>
      <c r="L56" s="79"/>
    </row>
    <row r="57" spans="1:12" ht="15" customHeight="1">
      <c r="A57" s="422"/>
      <c r="B57" s="181" t="s">
        <v>104</v>
      </c>
      <c r="C57" s="182">
        <v>3</v>
      </c>
      <c r="D57" s="183" t="s">
        <v>207</v>
      </c>
      <c r="E57" s="183" t="s">
        <v>81</v>
      </c>
      <c r="F57" s="183">
        <v>43</v>
      </c>
      <c r="G57" s="183">
        <v>31</v>
      </c>
      <c r="H57" s="183">
        <v>12</v>
      </c>
      <c r="I57" s="183">
        <v>3062</v>
      </c>
      <c r="J57" s="184">
        <v>1887</v>
      </c>
      <c r="K57" s="184">
        <v>1175</v>
      </c>
      <c r="L57" s="79"/>
    </row>
    <row r="58" spans="1:9" ht="13.5">
      <c r="A58" s="185" t="s">
        <v>508</v>
      </c>
      <c r="I58" s="185" t="s">
        <v>469</v>
      </c>
    </row>
    <row r="59" ht="13.5">
      <c r="A59" s="185" t="s">
        <v>576</v>
      </c>
    </row>
    <row r="60" spans="1:7" ht="13.5">
      <c r="A60" s="441" t="s">
        <v>509</v>
      </c>
      <c r="B60" s="441"/>
      <c r="C60" s="441"/>
      <c r="D60" s="441"/>
      <c r="E60" s="441"/>
      <c r="F60" s="441"/>
      <c r="G60" s="441"/>
    </row>
    <row r="62" ht="13.5">
      <c r="A62" s="162" t="s">
        <v>577</v>
      </c>
    </row>
  </sheetData>
  <mergeCells count="18">
    <mergeCell ref="A60:G60"/>
    <mergeCell ref="A45:A47"/>
    <mergeCell ref="A48:A51"/>
    <mergeCell ref="A52:A54"/>
    <mergeCell ref="A55:A57"/>
    <mergeCell ref="A29:A32"/>
    <mergeCell ref="A33:A35"/>
    <mergeCell ref="A36:A38"/>
    <mergeCell ref="A39:A42"/>
    <mergeCell ref="A20:B20"/>
    <mergeCell ref="A21:A24"/>
    <mergeCell ref="A25:A28"/>
    <mergeCell ref="I4:K4"/>
    <mergeCell ref="C4:D4"/>
    <mergeCell ref="A4:B5"/>
    <mergeCell ref="A6:B6"/>
    <mergeCell ref="E4:E5"/>
    <mergeCell ref="F4:H4"/>
  </mergeCells>
  <hyperlinks>
    <hyperlink ref="A1" r:id="rId1" display="平成１８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firstPageNumber="261" useFirstPageNumber="1" horizontalDpi="600" verticalDpi="600" orientation="portrait" paperSize="9" scale="91" r:id="rId3"/>
  <headerFooter alignWithMargins="0">
    <oddFooter>&amp;C&amp;"ＭＳ Ｐ明朝,標準"&amp;10- &amp;P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17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5.625" style="2" customWidth="1"/>
    <col min="3" max="11" width="8.50390625" style="2" customWidth="1"/>
    <col min="12" max="16384" width="9.00390625" style="2" customWidth="1"/>
  </cols>
  <sheetData>
    <row r="1" ht="18" customHeight="1">
      <c r="A1" s="425" t="s">
        <v>578</v>
      </c>
    </row>
    <row r="2" spans="1:11" ht="18" customHeight="1" thickBot="1">
      <c r="A2" s="41" t="s">
        <v>370</v>
      </c>
      <c r="B2" s="39"/>
      <c r="C2" s="33"/>
      <c r="D2" s="33"/>
      <c r="E2" s="33"/>
      <c r="F2" s="33"/>
      <c r="G2" s="33"/>
      <c r="H2" s="33"/>
      <c r="I2" s="39"/>
      <c r="J2" s="39"/>
      <c r="K2" s="39"/>
    </row>
    <row r="3" spans="1:11" ht="15" customHeight="1" thickTop="1">
      <c r="A3" s="479" t="s">
        <v>419</v>
      </c>
      <c r="B3" s="480"/>
      <c r="C3" s="418" t="s">
        <v>144</v>
      </c>
      <c r="D3" s="420"/>
      <c r="E3" s="470" t="s">
        <v>132</v>
      </c>
      <c r="F3" s="418" t="s">
        <v>145</v>
      </c>
      <c r="G3" s="419"/>
      <c r="H3" s="420"/>
      <c r="I3" s="418" t="s">
        <v>420</v>
      </c>
      <c r="J3" s="419"/>
      <c r="K3" s="419"/>
    </row>
    <row r="4" spans="1:11" ht="13.5">
      <c r="A4" s="481"/>
      <c r="B4" s="482"/>
      <c r="C4" s="3" t="s">
        <v>136</v>
      </c>
      <c r="D4" s="3" t="s">
        <v>137</v>
      </c>
      <c r="E4" s="471"/>
      <c r="F4" s="3" t="s">
        <v>87</v>
      </c>
      <c r="G4" s="3" t="s">
        <v>138</v>
      </c>
      <c r="H4" s="3" t="s">
        <v>139</v>
      </c>
      <c r="I4" s="3" t="s">
        <v>87</v>
      </c>
      <c r="J4" s="3" t="s">
        <v>138</v>
      </c>
      <c r="K4" s="23" t="s">
        <v>139</v>
      </c>
    </row>
    <row r="5" spans="1:11" ht="18" customHeight="1">
      <c r="A5" s="468" t="s">
        <v>357</v>
      </c>
      <c r="B5" s="36" t="s">
        <v>354</v>
      </c>
      <c r="C5" s="63">
        <v>1</v>
      </c>
      <c r="D5" s="56" t="s">
        <v>0</v>
      </c>
      <c r="E5" s="62">
        <v>9</v>
      </c>
      <c r="F5" s="62">
        <v>28</v>
      </c>
      <c r="G5" s="62">
        <v>12</v>
      </c>
      <c r="H5" s="62">
        <v>16</v>
      </c>
      <c r="I5" s="62">
        <v>52</v>
      </c>
      <c r="J5" s="62">
        <v>31</v>
      </c>
      <c r="K5" s="62">
        <v>21</v>
      </c>
    </row>
    <row r="6" spans="1:11" ht="18" customHeight="1">
      <c r="A6" s="472"/>
      <c r="B6" s="36" t="s">
        <v>147</v>
      </c>
      <c r="C6" s="63">
        <v>6</v>
      </c>
      <c r="D6" s="62">
        <v>2</v>
      </c>
      <c r="E6" s="62">
        <v>154</v>
      </c>
      <c r="F6" s="62">
        <v>398</v>
      </c>
      <c r="G6" s="62">
        <v>135</v>
      </c>
      <c r="H6" s="62">
        <v>263</v>
      </c>
      <c r="I6" s="62">
        <v>491</v>
      </c>
      <c r="J6" s="62">
        <v>305</v>
      </c>
      <c r="K6" s="62">
        <v>186</v>
      </c>
    </row>
    <row r="7" spans="1:11" ht="18" customHeight="1">
      <c r="A7" s="472">
        <v>13</v>
      </c>
      <c r="B7" s="36" t="s">
        <v>354</v>
      </c>
      <c r="C7" s="63">
        <v>1</v>
      </c>
      <c r="D7" s="62" t="s">
        <v>0</v>
      </c>
      <c r="E7" s="62">
        <v>9</v>
      </c>
      <c r="F7" s="62">
        <v>28</v>
      </c>
      <c r="G7" s="62">
        <v>12</v>
      </c>
      <c r="H7" s="62">
        <v>16</v>
      </c>
      <c r="I7" s="62">
        <v>52</v>
      </c>
      <c r="J7" s="62">
        <v>35</v>
      </c>
      <c r="K7" s="62">
        <v>17</v>
      </c>
    </row>
    <row r="8" spans="1:11" ht="18" customHeight="1">
      <c r="A8" s="472"/>
      <c r="B8" s="36" t="s">
        <v>147</v>
      </c>
      <c r="C8" s="63">
        <v>7</v>
      </c>
      <c r="D8" s="62">
        <v>2</v>
      </c>
      <c r="E8" s="62">
        <v>174</v>
      </c>
      <c r="F8" s="62">
        <v>442</v>
      </c>
      <c r="G8" s="62">
        <v>135</v>
      </c>
      <c r="H8" s="62">
        <v>307</v>
      </c>
      <c r="I8" s="62">
        <v>522</v>
      </c>
      <c r="J8" s="62">
        <v>317</v>
      </c>
      <c r="K8" s="62">
        <v>205</v>
      </c>
    </row>
    <row r="9" spans="1:11" ht="18" customHeight="1">
      <c r="A9" s="472">
        <v>14</v>
      </c>
      <c r="B9" s="36" t="s">
        <v>354</v>
      </c>
      <c r="C9" s="63">
        <v>1</v>
      </c>
      <c r="D9" s="62" t="s">
        <v>0</v>
      </c>
      <c r="E9" s="62">
        <v>9</v>
      </c>
      <c r="F9" s="62">
        <v>28</v>
      </c>
      <c r="G9" s="62">
        <v>11</v>
      </c>
      <c r="H9" s="62">
        <v>17</v>
      </c>
      <c r="I9" s="62">
        <v>54</v>
      </c>
      <c r="J9" s="62">
        <v>39</v>
      </c>
      <c r="K9" s="62">
        <v>15</v>
      </c>
    </row>
    <row r="10" spans="1:11" ht="18" customHeight="1">
      <c r="A10" s="472"/>
      <c r="B10" s="119" t="s">
        <v>147</v>
      </c>
      <c r="C10" s="63">
        <v>7</v>
      </c>
      <c r="D10" s="62">
        <v>2</v>
      </c>
      <c r="E10" s="62">
        <v>184</v>
      </c>
      <c r="F10" s="62">
        <v>488</v>
      </c>
      <c r="G10" s="62">
        <v>151</v>
      </c>
      <c r="H10" s="62">
        <v>337</v>
      </c>
      <c r="I10" s="62">
        <v>620</v>
      </c>
      <c r="J10" s="62">
        <v>383</v>
      </c>
      <c r="K10" s="62">
        <v>237</v>
      </c>
    </row>
    <row r="11" spans="1:11" ht="18" customHeight="1">
      <c r="A11" s="477">
        <v>15</v>
      </c>
      <c r="B11" s="119" t="s">
        <v>354</v>
      </c>
      <c r="C11" s="63">
        <v>1</v>
      </c>
      <c r="D11" s="62" t="s">
        <v>355</v>
      </c>
      <c r="E11" s="62">
        <v>9</v>
      </c>
      <c r="F11" s="62">
        <v>29</v>
      </c>
      <c r="G11" s="62">
        <v>9</v>
      </c>
      <c r="H11" s="62">
        <v>20</v>
      </c>
      <c r="I11" s="62">
        <v>51</v>
      </c>
      <c r="J11" s="62">
        <v>37</v>
      </c>
      <c r="K11" s="62">
        <v>14</v>
      </c>
    </row>
    <row r="12" spans="1:15" ht="18" customHeight="1">
      <c r="A12" s="478"/>
      <c r="B12" s="119" t="s">
        <v>147</v>
      </c>
      <c r="C12" s="63">
        <v>7</v>
      </c>
      <c r="D12" s="62">
        <v>2</v>
      </c>
      <c r="E12" s="62">
        <v>198</v>
      </c>
      <c r="F12" s="62">
        <v>490</v>
      </c>
      <c r="G12" s="62">
        <v>152</v>
      </c>
      <c r="H12" s="62">
        <v>338</v>
      </c>
      <c r="I12" s="62">
        <v>622</v>
      </c>
      <c r="J12" s="62">
        <v>378</v>
      </c>
      <c r="K12" s="62">
        <v>244</v>
      </c>
      <c r="L12" s="18"/>
      <c r="M12" s="18"/>
      <c r="N12" s="18"/>
      <c r="O12" s="18"/>
    </row>
    <row r="13" spans="1:15" s="1" customFormat="1" ht="18" customHeight="1">
      <c r="A13" s="475">
        <v>16</v>
      </c>
      <c r="B13" s="293" t="s">
        <v>354</v>
      </c>
      <c r="C13" s="249">
        <v>1</v>
      </c>
      <c r="D13" s="153" t="s">
        <v>355</v>
      </c>
      <c r="E13" s="250">
        <v>8</v>
      </c>
      <c r="F13" s="153">
        <v>28</v>
      </c>
      <c r="G13" s="153">
        <v>11</v>
      </c>
      <c r="H13" s="153">
        <v>17</v>
      </c>
      <c r="I13" s="153">
        <v>51</v>
      </c>
      <c r="J13" s="153">
        <v>38</v>
      </c>
      <c r="K13" s="153">
        <v>13</v>
      </c>
      <c r="L13" s="143"/>
      <c r="M13" s="143"/>
      <c r="N13" s="143"/>
      <c r="O13" s="143"/>
    </row>
    <row r="14" spans="1:11" s="1" customFormat="1" ht="18" customHeight="1">
      <c r="A14" s="476"/>
      <c r="B14" s="294" t="s">
        <v>147</v>
      </c>
      <c r="C14" s="247">
        <v>7</v>
      </c>
      <c r="D14" s="248">
        <v>2</v>
      </c>
      <c r="E14" s="248">
        <v>187</v>
      </c>
      <c r="F14" s="248">
        <v>481</v>
      </c>
      <c r="G14" s="248">
        <v>144</v>
      </c>
      <c r="H14" s="248">
        <v>337</v>
      </c>
      <c r="I14" s="248">
        <v>626</v>
      </c>
      <c r="J14" s="248">
        <v>382</v>
      </c>
      <c r="K14" s="248">
        <v>244</v>
      </c>
    </row>
    <row r="15" spans="1:11" ht="14.25" customHeight="1">
      <c r="A15" s="39"/>
      <c r="B15" s="39"/>
      <c r="C15" s="33"/>
      <c r="D15" s="33"/>
      <c r="E15" s="33"/>
      <c r="F15" s="33"/>
      <c r="G15" s="33"/>
      <c r="H15" s="474" t="s">
        <v>270</v>
      </c>
      <c r="I15" s="474"/>
      <c r="J15" s="474"/>
      <c r="K15" s="474"/>
    </row>
    <row r="16" spans="1:11" ht="13.5">
      <c r="A16" s="18"/>
      <c r="B16" s="18"/>
      <c r="I16" s="18"/>
      <c r="J16" s="18"/>
      <c r="K16" s="18"/>
    </row>
    <row r="17" spans="1:11" ht="13.5">
      <c r="A17" s="18"/>
      <c r="B17" s="18"/>
      <c r="I17" s="18"/>
      <c r="J17" s="18"/>
      <c r="K17" s="18"/>
    </row>
    <row r="18" spans="1:11" ht="13.5">
      <c r="A18" s="18"/>
      <c r="B18" s="18"/>
      <c r="I18" s="18"/>
      <c r="J18" s="18"/>
      <c r="K18" s="18"/>
    </row>
    <row r="19" spans="1:11" ht="13.5">
      <c r="A19" s="18"/>
      <c r="B19" s="18"/>
      <c r="I19" s="18"/>
      <c r="J19" s="18"/>
      <c r="K19" s="18"/>
    </row>
    <row r="20" spans="1:11" ht="13.5">
      <c r="A20" s="18"/>
      <c r="B20" s="18"/>
      <c r="I20" s="18"/>
      <c r="J20" s="18"/>
      <c r="K20" s="18"/>
    </row>
    <row r="21" spans="1:11" ht="13.5">
      <c r="A21" s="18"/>
      <c r="B21" s="18"/>
      <c r="I21" s="18"/>
      <c r="J21" s="18"/>
      <c r="K21" s="18"/>
    </row>
    <row r="22" spans="1:11" ht="13.5">
      <c r="A22" s="18"/>
      <c r="B22" s="18"/>
      <c r="I22" s="18"/>
      <c r="J22" s="18"/>
      <c r="K22" s="18"/>
    </row>
    <row r="23" spans="1:11" ht="13.5">
      <c r="A23" s="18"/>
      <c r="B23" s="18"/>
      <c r="I23" s="18"/>
      <c r="J23" s="18"/>
      <c r="K23" s="18"/>
    </row>
    <row r="24" spans="1:11" ht="13.5">
      <c r="A24" s="18"/>
      <c r="B24" s="18"/>
      <c r="I24" s="18"/>
      <c r="J24" s="18"/>
      <c r="K24" s="18"/>
    </row>
    <row r="25" spans="1:11" ht="13.5">
      <c r="A25" s="18"/>
      <c r="B25" s="18"/>
      <c r="I25" s="18"/>
      <c r="J25" s="18"/>
      <c r="K25" s="18"/>
    </row>
    <row r="26" spans="1:11" ht="13.5">
      <c r="A26" s="18"/>
      <c r="B26" s="18"/>
      <c r="I26" s="18"/>
      <c r="J26" s="18"/>
      <c r="K26" s="18"/>
    </row>
    <row r="27" spans="1:11" ht="13.5">
      <c r="A27" s="18"/>
      <c r="B27" s="18"/>
      <c r="I27" s="18"/>
      <c r="J27" s="18"/>
      <c r="K27" s="18"/>
    </row>
    <row r="28" spans="1:11" ht="13.5">
      <c r="A28" s="18"/>
      <c r="B28" s="18"/>
      <c r="I28" s="18"/>
      <c r="J28" s="18"/>
      <c r="K28" s="18"/>
    </row>
    <row r="29" spans="1:11" ht="13.5">
      <c r="A29" s="18"/>
      <c r="B29" s="18"/>
      <c r="I29" s="18"/>
      <c r="J29" s="18"/>
      <c r="K29" s="18"/>
    </row>
    <row r="30" spans="1:11" ht="13.5">
      <c r="A30" s="18"/>
      <c r="B30" s="18"/>
      <c r="I30" s="18"/>
      <c r="J30" s="18"/>
      <c r="K30" s="18"/>
    </row>
    <row r="31" spans="1:11" ht="13.5">
      <c r="A31" s="18"/>
      <c r="B31" s="18"/>
      <c r="I31" s="18"/>
      <c r="J31" s="18"/>
      <c r="K31" s="18"/>
    </row>
    <row r="32" spans="1:11" ht="13.5">
      <c r="A32" s="18"/>
      <c r="B32" s="18"/>
      <c r="I32" s="18"/>
      <c r="J32" s="18"/>
      <c r="K32" s="18"/>
    </row>
    <row r="33" spans="9:11" ht="13.5">
      <c r="I33" s="18"/>
      <c r="J33" s="18"/>
      <c r="K33" s="18"/>
    </row>
    <row r="34" spans="9:11" ht="13.5">
      <c r="I34" s="18"/>
      <c r="J34" s="18"/>
      <c r="K34" s="18"/>
    </row>
    <row r="35" spans="9:11" ht="13.5">
      <c r="I35" s="18"/>
      <c r="J35" s="18"/>
      <c r="K35" s="18"/>
    </row>
    <row r="36" spans="9:11" ht="13.5">
      <c r="I36" s="18"/>
      <c r="J36" s="18"/>
      <c r="K36" s="18"/>
    </row>
    <row r="37" spans="9:11" ht="13.5">
      <c r="I37" s="18"/>
      <c r="J37" s="18"/>
      <c r="K37" s="18"/>
    </row>
    <row r="38" spans="9:11" ht="13.5">
      <c r="I38" s="18"/>
      <c r="J38" s="18"/>
      <c r="K38" s="18"/>
    </row>
    <row r="39" spans="9:11" ht="13.5">
      <c r="I39" s="18"/>
      <c r="J39" s="18"/>
      <c r="K39" s="18"/>
    </row>
    <row r="40" spans="9:11" ht="13.5">
      <c r="I40" s="18"/>
      <c r="J40" s="18"/>
      <c r="K40" s="18"/>
    </row>
    <row r="41" spans="9:11" ht="13.5">
      <c r="I41" s="18"/>
      <c r="J41" s="18"/>
      <c r="K41" s="18"/>
    </row>
    <row r="42" spans="9:11" ht="13.5">
      <c r="I42" s="18"/>
      <c r="J42" s="18"/>
      <c r="K42" s="18"/>
    </row>
    <row r="43" spans="9:11" ht="13.5">
      <c r="I43" s="18"/>
      <c r="J43" s="18"/>
      <c r="K43" s="18"/>
    </row>
    <row r="44" spans="9:11" ht="13.5">
      <c r="I44" s="18"/>
      <c r="J44" s="18"/>
      <c r="K44" s="18"/>
    </row>
    <row r="45" spans="9:11" ht="13.5">
      <c r="I45" s="18"/>
      <c r="J45" s="18"/>
      <c r="K45" s="18"/>
    </row>
    <row r="46" spans="9:11" ht="13.5">
      <c r="I46" s="18"/>
      <c r="J46" s="18"/>
      <c r="K46" s="18"/>
    </row>
    <row r="47" spans="9:11" ht="13.5">
      <c r="I47" s="18"/>
      <c r="J47" s="18"/>
      <c r="K47" s="18"/>
    </row>
    <row r="48" spans="9:11" ht="13.5">
      <c r="I48" s="18"/>
      <c r="J48" s="18"/>
      <c r="K48" s="18"/>
    </row>
    <row r="49" spans="9:11" ht="13.5">
      <c r="I49" s="18"/>
      <c r="J49" s="18"/>
      <c r="K49" s="18"/>
    </row>
    <row r="50" spans="9:11" ht="13.5">
      <c r="I50" s="18"/>
      <c r="J50" s="18"/>
      <c r="K50" s="18"/>
    </row>
    <row r="51" spans="9:11" ht="13.5">
      <c r="I51" s="18"/>
      <c r="J51" s="18"/>
      <c r="K51" s="18"/>
    </row>
    <row r="52" spans="9:11" ht="13.5">
      <c r="I52" s="18"/>
      <c r="J52" s="18"/>
      <c r="K52" s="18"/>
    </row>
    <row r="53" spans="9:11" ht="13.5">
      <c r="I53" s="18"/>
      <c r="J53" s="18"/>
      <c r="K53" s="18"/>
    </row>
    <row r="54" spans="9:11" ht="13.5">
      <c r="I54" s="18"/>
      <c r="J54" s="18"/>
      <c r="K54" s="18"/>
    </row>
    <row r="55" spans="9:11" ht="13.5">
      <c r="I55" s="18"/>
      <c r="J55" s="18"/>
      <c r="K55" s="18"/>
    </row>
    <row r="56" spans="9:11" ht="13.5">
      <c r="I56" s="18"/>
      <c r="J56" s="18"/>
      <c r="K56" s="18"/>
    </row>
    <row r="57" spans="9:11" ht="13.5">
      <c r="I57" s="18"/>
      <c r="J57" s="18"/>
      <c r="K57" s="18"/>
    </row>
    <row r="58" spans="9:11" ht="13.5">
      <c r="I58" s="18"/>
      <c r="J58" s="18"/>
      <c r="K58" s="18"/>
    </row>
    <row r="59" spans="9:11" ht="13.5">
      <c r="I59" s="18"/>
      <c r="J59" s="18"/>
      <c r="K59" s="18"/>
    </row>
    <row r="60" spans="9:11" ht="13.5">
      <c r="I60" s="18"/>
      <c r="J60" s="18"/>
      <c r="K60" s="18"/>
    </row>
    <row r="61" spans="9:11" ht="13.5">
      <c r="I61" s="18"/>
      <c r="J61" s="18"/>
      <c r="K61" s="18"/>
    </row>
    <row r="62" spans="9:11" ht="13.5">
      <c r="I62" s="18"/>
      <c r="J62" s="18"/>
      <c r="K62" s="18"/>
    </row>
    <row r="63" spans="9:11" ht="13.5">
      <c r="I63" s="18"/>
      <c r="J63" s="18"/>
      <c r="K63" s="18"/>
    </row>
    <row r="64" spans="9:11" ht="13.5">
      <c r="I64" s="18"/>
      <c r="J64" s="18"/>
      <c r="K64" s="18"/>
    </row>
    <row r="65" spans="9:11" ht="13.5">
      <c r="I65" s="18"/>
      <c r="J65" s="18"/>
      <c r="K65" s="18"/>
    </row>
    <row r="66" spans="9:11" ht="13.5">
      <c r="I66" s="18"/>
      <c r="J66" s="18"/>
      <c r="K66" s="18"/>
    </row>
    <row r="67" spans="9:11" ht="13.5">
      <c r="I67" s="18"/>
      <c r="J67" s="18"/>
      <c r="K67" s="18"/>
    </row>
    <row r="68" spans="9:11" ht="13.5">
      <c r="I68" s="18"/>
      <c r="J68" s="18"/>
      <c r="K68" s="18"/>
    </row>
    <row r="69" spans="9:11" ht="13.5">
      <c r="I69" s="18"/>
      <c r="J69" s="18"/>
      <c r="K69" s="18"/>
    </row>
    <row r="70" spans="9:11" ht="13.5">
      <c r="I70" s="18"/>
      <c r="J70" s="18"/>
      <c r="K70" s="18"/>
    </row>
    <row r="71" spans="9:11" ht="13.5">
      <c r="I71" s="18"/>
      <c r="J71" s="18"/>
      <c r="K71" s="18"/>
    </row>
    <row r="72" spans="9:11" ht="13.5">
      <c r="I72" s="18"/>
      <c r="J72" s="18"/>
      <c r="K72" s="18"/>
    </row>
    <row r="73" spans="9:11" ht="13.5">
      <c r="I73" s="18"/>
      <c r="J73" s="18"/>
      <c r="K73" s="18"/>
    </row>
    <row r="74" spans="9:11" ht="13.5">
      <c r="I74" s="18"/>
      <c r="J74" s="18"/>
      <c r="K74" s="18"/>
    </row>
    <row r="75" spans="9:11" ht="13.5">
      <c r="I75" s="18"/>
      <c r="J75" s="18"/>
      <c r="K75" s="18"/>
    </row>
    <row r="76" spans="9:11" ht="13.5">
      <c r="I76" s="18"/>
      <c r="J76" s="18"/>
      <c r="K76" s="18"/>
    </row>
    <row r="77" spans="9:11" ht="13.5">
      <c r="I77" s="18"/>
      <c r="J77" s="18"/>
      <c r="K77" s="18"/>
    </row>
    <row r="78" spans="9:11" ht="13.5">
      <c r="I78" s="18"/>
      <c r="J78" s="18"/>
      <c r="K78" s="18"/>
    </row>
    <row r="79" spans="9:11" ht="13.5">
      <c r="I79" s="18"/>
      <c r="J79" s="18"/>
      <c r="K79" s="18"/>
    </row>
    <row r="80" spans="9:11" ht="13.5">
      <c r="I80" s="18"/>
      <c r="J80" s="18"/>
      <c r="K80" s="18"/>
    </row>
    <row r="81" spans="9:11" ht="13.5">
      <c r="I81" s="18"/>
      <c r="J81" s="18"/>
      <c r="K81" s="18"/>
    </row>
    <row r="82" spans="9:11" ht="13.5">
      <c r="I82" s="18"/>
      <c r="J82" s="18"/>
      <c r="K82" s="18"/>
    </row>
    <row r="83" spans="9:11" ht="13.5">
      <c r="I83" s="18"/>
      <c r="J83" s="18"/>
      <c r="K83" s="18"/>
    </row>
    <row r="84" spans="9:11" ht="13.5">
      <c r="I84" s="18"/>
      <c r="J84" s="18"/>
      <c r="K84" s="18"/>
    </row>
    <row r="85" spans="9:11" ht="13.5">
      <c r="I85" s="18"/>
      <c r="J85" s="18"/>
      <c r="K85" s="18"/>
    </row>
    <row r="86" spans="9:11" ht="13.5">
      <c r="I86" s="18"/>
      <c r="J86" s="18"/>
      <c r="K86" s="18"/>
    </row>
    <row r="87" spans="9:11" ht="13.5">
      <c r="I87" s="18"/>
      <c r="J87" s="18"/>
      <c r="K87" s="18"/>
    </row>
    <row r="88" spans="9:11" ht="13.5">
      <c r="I88" s="18"/>
      <c r="J88" s="18"/>
      <c r="K88" s="18"/>
    </row>
    <row r="89" spans="9:11" ht="13.5">
      <c r="I89" s="18"/>
      <c r="J89" s="18"/>
      <c r="K89" s="18"/>
    </row>
    <row r="90" spans="9:11" ht="13.5">
      <c r="I90" s="18"/>
      <c r="J90" s="18"/>
      <c r="K90" s="18"/>
    </row>
    <row r="91" spans="9:11" ht="13.5">
      <c r="I91" s="18"/>
      <c r="J91" s="18"/>
      <c r="K91" s="18"/>
    </row>
    <row r="92" spans="9:11" ht="13.5">
      <c r="I92" s="18"/>
      <c r="J92" s="18"/>
      <c r="K92" s="18"/>
    </row>
    <row r="93" spans="9:11" ht="13.5">
      <c r="I93" s="18"/>
      <c r="J93" s="18"/>
      <c r="K93" s="18"/>
    </row>
    <row r="94" spans="9:11" ht="13.5">
      <c r="I94" s="18"/>
      <c r="J94" s="18"/>
      <c r="K94" s="18"/>
    </row>
    <row r="95" spans="9:11" ht="13.5">
      <c r="I95" s="18"/>
      <c r="J95" s="18"/>
      <c r="K95" s="18"/>
    </row>
    <row r="96" spans="9:11" ht="13.5">
      <c r="I96" s="18"/>
      <c r="J96" s="18"/>
      <c r="K96" s="18"/>
    </row>
    <row r="97" spans="9:11" ht="13.5">
      <c r="I97" s="18"/>
      <c r="J97" s="18"/>
      <c r="K97" s="18"/>
    </row>
    <row r="98" spans="9:11" ht="13.5">
      <c r="I98" s="18"/>
      <c r="J98" s="18"/>
      <c r="K98" s="18"/>
    </row>
    <row r="99" spans="9:11" ht="13.5">
      <c r="I99" s="18"/>
      <c r="J99" s="18"/>
      <c r="K99" s="18"/>
    </row>
    <row r="100" spans="9:11" ht="13.5">
      <c r="I100" s="18"/>
      <c r="J100" s="18"/>
      <c r="K100" s="18"/>
    </row>
    <row r="101" spans="9:11" ht="13.5">
      <c r="I101" s="18"/>
      <c r="J101" s="18"/>
      <c r="K101" s="18"/>
    </row>
    <row r="102" spans="9:11" ht="13.5">
      <c r="I102" s="18"/>
      <c r="J102" s="18"/>
      <c r="K102" s="18"/>
    </row>
    <row r="103" spans="9:11" ht="13.5">
      <c r="I103" s="18"/>
      <c r="J103" s="18"/>
      <c r="K103" s="18"/>
    </row>
    <row r="104" spans="9:11" ht="13.5">
      <c r="I104" s="18"/>
      <c r="J104" s="18"/>
      <c r="K104" s="18"/>
    </row>
    <row r="105" spans="9:11" ht="13.5">
      <c r="I105" s="18"/>
      <c r="J105" s="18"/>
      <c r="K105" s="18"/>
    </row>
    <row r="106" spans="9:11" ht="13.5">
      <c r="I106" s="18"/>
      <c r="J106" s="18"/>
      <c r="K106" s="18"/>
    </row>
    <row r="107" spans="9:11" ht="13.5">
      <c r="I107" s="18"/>
      <c r="J107" s="18"/>
      <c r="K107" s="18"/>
    </row>
    <row r="108" spans="9:11" ht="13.5">
      <c r="I108" s="18"/>
      <c r="J108" s="18"/>
      <c r="K108" s="18"/>
    </row>
    <row r="109" spans="9:11" ht="13.5">
      <c r="I109" s="18"/>
      <c r="J109" s="18"/>
      <c r="K109" s="18"/>
    </row>
    <row r="110" spans="9:11" ht="13.5">
      <c r="I110" s="18"/>
      <c r="J110" s="18"/>
      <c r="K110" s="18"/>
    </row>
    <row r="111" spans="9:11" ht="13.5">
      <c r="I111" s="18"/>
      <c r="J111" s="18"/>
      <c r="K111" s="18"/>
    </row>
    <row r="112" spans="9:11" ht="13.5">
      <c r="I112" s="18"/>
      <c r="J112" s="18"/>
      <c r="K112" s="18"/>
    </row>
    <row r="113" spans="9:11" ht="13.5">
      <c r="I113" s="18"/>
      <c r="J113" s="18"/>
      <c r="K113" s="18"/>
    </row>
    <row r="114" spans="9:11" ht="13.5">
      <c r="I114" s="18"/>
      <c r="J114" s="18"/>
      <c r="K114" s="18"/>
    </row>
    <row r="115" spans="9:11" ht="13.5">
      <c r="I115" s="18"/>
      <c r="J115" s="18"/>
      <c r="K115" s="18"/>
    </row>
    <row r="116" spans="9:11" ht="13.5">
      <c r="I116" s="18"/>
      <c r="J116" s="18"/>
      <c r="K116" s="18"/>
    </row>
    <row r="117" spans="9:11" ht="13.5">
      <c r="I117" s="18"/>
      <c r="J117" s="18"/>
      <c r="K117" s="18"/>
    </row>
    <row r="118" spans="9:11" ht="13.5">
      <c r="I118" s="18"/>
      <c r="J118" s="18"/>
      <c r="K118" s="18"/>
    </row>
    <row r="119" spans="9:11" ht="13.5">
      <c r="I119" s="18"/>
      <c r="J119" s="18"/>
      <c r="K119" s="18"/>
    </row>
    <row r="120" spans="9:11" ht="13.5">
      <c r="I120" s="18"/>
      <c r="J120" s="18"/>
      <c r="K120" s="18"/>
    </row>
    <row r="121" spans="9:11" ht="13.5">
      <c r="I121" s="18"/>
      <c r="J121" s="18"/>
      <c r="K121" s="18"/>
    </row>
    <row r="122" spans="9:11" ht="13.5">
      <c r="I122" s="18"/>
      <c r="J122" s="18"/>
      <c r="K122" s="18"/>
    </row>
    <row r="123" spans="9:11" ht="13.5">
      <c r="I123" s="18"/>
      <c r="J123" s="18"/>
      <c r="K123" s="18"/>
    </row>
    <row r="124" spans="9:11" ht="13.5">
      <c r="I124" s="18"/>
      <c r="J124" s="18"/>
      <c r="K124" s="18"/>
    </row>
    <row r="125" spans="9:11" ht="13.5">
      <c r="I125" s="18"/>
      <c r="J125" s="18"/>
      <c r="K125" s="18"/>
    </row>
    <row r="126" spans="9:11" ht="13.5">
      <c r="I126" s="18"/>
      <c r="J126" s="18"/>
      <c r="K126" s="18"/>
    </row>
    <row r="127" spans="9:11" ht="13.5">
      <c r="I127" s="18"/>
      <c r="J127" s="18"/>
      <c r="K127" s="18"/>
    </row>
    <row r="128" spans="9:11" ht="13.5">
      <c r="I128" s="18"/>
      <c r="J128" s="18"/>
      <c r="K128" s="18"/>
    </row>
    <row r="129" spans="9:11" ht="13.5">
      <c r="I129" s="18"/>
      <c r="J129" s="18"/>
      <c r="K129" s="18"/>
    </row>
    <row r="130" spans="9:11" ht="13.5">
      <c r="I130" s="18"/>
      <c r="J130" s="18"/>
      <c r="K130" s="18"/>
    </row>
    <row r="131" spans="9:11" ht="13.5">
      <c r="I131" s="18"/>
      <c r="J131" s="18"/>
      <c r="K131" s="18"/>
    </row>
    <row r="132" spans="9:11" ht="13.5">
      <c r="I132" s="18"/>
      <c r="J132" s="18"/>
      <c r="K132" s="18"/>
    </row>
    <row r="133" spans="9:11" ht="13.5">
      <c r="I133" s="18"/>
      <c r="J133" s="18"/>
      <c r="K133" s="18"/>
    </row>
    <row r="134" spans="9:11" ht="13.5">
      <c r="I134" s="18"/>
      <c r="J134" s="18"/>
      <c r="K134" s="18"/>
    </row>
    <row r="135" spans="9:11" ht="13.5">
      <c r="I135" s="18"/>
      <c r="J135" s="18"/>
      <c r="K135" s="18"/>
    </row>
    <row r="136" spans="9:11" ht="13.5">
      <c r="I136" s="18"/>
      <c r="J136" s="18"/>
      <c r="K136" s="18"/>
    </row>
    <row r="137" spans="9:11" ht="13.5">
      <c r="I137" s="18"/>
      <c r="J137" s="18"/>
      <c r="K137" s="18"/>
    </row>
    <row r="138" spans="9:11" ht="13.5">
      <c r="I138" s="18"/>
      <c r="J138" s="18"/>
      <c r="K138" s="18"/>
    </row>
    <row r="139" spans="9:11" ht="13.5">
      <c r="I139" s="18"/>
      <c r="J139" s="18"/>
      <c r="K139" s="18"/>
    </row>
    <row r="140" spans="9:11" ht="13.5">
      <c r="I140" s="18"/>
      <c r="J140" s="18"/>
      <c r="K140" s="18"/>
    </row>
    <row r="141" spans="9:11" ht="13.5">
      <c r="I141" s="18"/>
      <c r="J141" s="18"/>
      <c r="K141" s="18"/>
    </row>
    <row r="142" spans="9:11" ht="13.5">
      <c r="I142" s="18"/>
      <c r="J142" s="18"/>
      <c r="K142" s="18"/>
    </row>
    <row r="143" spans="9:11" ht="13.5">
      <c r="I143" s="18"/>
      <c r="J143" s="18"/>
      <c r="K143" s="18"/>
    </row>
    <row r="144" spans="9:11" ht="13.5">
      <c r="I144" s="18"/>
      <c r="J144" s="18"/>
      <c r="K144" s="18"/>
    </row>
    <row r="145" spans="9:11" ht="13.5">
      <c r="I145" s="18"/>
      <c r="J145" s="18"/>
      <c r="K145" s="18"/>
    </row>
    <row r="146" spans="9:11" ht="13.5">
      <c r="I146" s="18"/>
      <c r="J146" s="18"/>
      <c r="K146" s="18"/>
    </row>
    <row r="147" spans="9:11" ht="13.5">
      <c r="I147" s="18"/>
      <c r="J147" s="18"/>
      <c r="K147" s="18"/>
    </row>
    <row r="148" spans="9:11" ht="13.5">
      <c r="I148" s="18"/>
      <c r="J148" s="18"/>
      <c r="K148" s="18"/>
    </row>
    <row r="149" spans="9:11" ht="13.5">
      <c r="I149" s="18"/>
      <c r="J149" s="18"/>
      <c r="K149" s="18"/>
    </row>
    <row r="150" spans="9:11" ht="13.5">
      <c r="I150" s="18"/>
      <c r="J150" s="18"/>
      <c r="K150" s="18"/>
    </row>
    <row r="151" spans="9:11" ht="13.5">
      <c r="I151" s="18"/>
      <c r="J151" s="18"/>
      <c r="K151" s="18"/>
    </row>
    <row r="152" spans="9:11" ht="13.5">
      <c r="I152" s="18"/>
      <c r="J152" s="18"/>
      <c r="K152" s="18"/>
    </row>
    <row r="153" spans="9:11" ht="13.5">
      <c r="I153" s="18"/>
      <c r="J153" s="18"/>
      <c r="K153" s="18"/>
    </row>
    <row r="154" spans="9:11" ht="13.5">
      <c r="I154" s="18"/>
      <c r="J154" s="18"/>
      <c r="K154" s="18"/>
    </row>
    <row r="155" spans="9:11" ht="13.5">
      <c r="I155" s="18"/>
      <c r="J155" s="18"/>
      <c r="K155" s="18"/>
    </row>
    <row r="156" spans="9:11" ht="13.5">
      <c r="I156" s="18"/>
      <c r="J156" s="18"/>
      <c r="K156" s="18"/>
    </row>
    <row r="157" spans="9:11" ht="13.5">
      <c r="I157" s="18"/>
      <c r="J157" s="18"/>
      <c r="K157" s="18"/>
    </row>
    <row r="158" spans="9:11" ht="13.5">
      <c r="I158" s="18"/>
      <c r="J158" s="18"/>
      <c r="K158" s="18"/>
    </row>
    <row r="159" spans="9:11" ht="13.5">
      <c r="I159" s="18"/>
      <c r="J159" s="18"/>
      <c r="K159" s="18"/>
    </row>
    <row r="160" spans="9:11" ht="13.5">
      <c r="I160" s="18"/>
      <c r="J160" s="18"/>
      <c r="K160" s="18"/>
    </row>
    <row r="161" spans="9:11" ht="13.5">
      <c r="I161" s="18"/>
      <c r="J161" s="18"/>
      <c r="K161" s="18"/>
    </row>
    <row r="162" spans="9:11" ht="13.5">
      <c r="I162" s="18"/>
      <c r="J162" s="18"/>
      <c r="K162" s="18"/>
    </row>
    <row r="163" spans="9:11" ht="13.5">
      <c r="I163" s="18"/>
      <c r="J163" s="18"/>
      <c r="K163" s="18"/>
    </row>
    <row r="164" spans="9:11" ht="13.5">
      <c r="I164" s="18"/>
      <c r="J164" s="18"/>
      <c r="K164" s="18"/>
    </row>
    <row r="165" spans="9:11" ht="13.5">
      <c r="I165" s="18"/>
      <c r="J165" s="18"/>
      <c r="K165" s="18"/>
    </row>
    <row r="166" spans="9:11" ht="13.5">
      <c r="I166" s="18"/>
      <c r="J166" s="18"/>
      <c r="K166" s="18"/>
    </row>
    <row r="167" spans="9:11" ht="13.5">
      <c r="I167" s="18"/>
      <c r="J167" s="18"/>
      <c r="K167" s="18"/>
    </row>
    <row r="168" spans="9:11" ht="13.5">
      <c r="I168" s="18"/>
      <c r="J168" s="18"/>
      <c r="K168" s="18"/>
    </row>
    <row r="169" spans="9:11" ht="13.5">
      <c r="I169" s="18"/>
      <c r="J169" s="18"/>
      <c r="K169" s="18"/>
    </row>
    <row r="170" spans="9:11" ht="13.5">
      <c r="I170" s="18"/>
      <c r="J170" s="18"/>
      <c r="K170" s="18"/>
    </row>
    <row r="171" spans="9:11" ht="13.5">
      <c r="I171" s="18"/>
      <c r="J171" s="18"/>
      <c r="K171" s="18"/>
    </row>
    <row r="172" spans="9:11" ht="13.5">
      <c r="I172" s="18"/>
      <c r="J172" s="18"/>
      <c r="K172" s="18"/>
    </row>
    <row r="173" spans="9:11" ht="13.5">
      <c r="I173" s="18"/>
      <c r="J173" s="18"/>
      <c r="K173" s="18"/>
    </row>
    <row r="174" spans="9:11" ht="13.5">
      <c r="I174" s="18"/>
      <c r="J174" s="18"/>
      <c r="K174" s="18"/>
    </row>
    <row r="175" spans="9:11" ht="13.5">
      <c r="I175" s="18"/>
      <c r="J175" s="18"/>
      <c r="K175" s="18"/>
    </row>
    <row r="176" spans="9:11" ht="13.5">
      <c r="I176" s="18"/>
      <c r="J176" s="18"/>
      <c r="K176" s="18"/>
    </row>
    <row r="177" spans="9:11" ht="13.5">
      <c r="I177" s="18"/>
      <c r="J177" s="18"/>
      <c r="K177" s="18"/>
    </row>
    <row r="178" spans="9:11" ht="13.5">
      <c r="I178" s="18"/>
      <c r="J178" s="18"/>
      <c r="K178" s="18"/>
    </row>
    <row r="179" spans="9:11" ht="13.5">
      <c r="I179" s="18"/>
      <c r="J179" s="18"/>
      <c r="K179" s="18"/>
    </row>
    <row r="180" spans="9:11" ht="13.5">
      <c r="I180" s="18"/>
      <c r="J180" s="18"/>
      <c r="K180" s="18"/>
    </row>
    <row r="181" spans="9:11" ht="13.5">
      <c r="I181" s="18"/>
      <c r="J181" s="18"/>
      <c r="K181" s="18"/>
    </row>
    <row r="182" spans="9:11" ht="13.5">
      <c r="I182" s="18"/>
      <c r="J182" s="18"/>
      <c r="K182" s="18"/>
    </row>
    <row r="183" spans="9:11" ht="13.5">
      <c r="I183" s="18"/>
      <c r="J183" s="18"/>
      <c r="K183" s="18"/>
    </row>
    <row r="184" spans="9:11" ht="13.5">
      <c r="I184" s="18"/>
      <c r="J184" s="18"/>
      <c r="K184" s="18"/>
    </row>
    <row r="185" spans="9:11" ht="13.5">
      <c r="I185" s="18"/>
      <c r="J185" s="18"/>
      <c r="K185" s="18"/>
    </row>
    <row r="186" spans="9:11" ht="13.5">
      <c r="I186" s="18"/>
      <c r="J186" s="18"/>
      <c r="K186" s="18"/>
    </row>
    <row r="187" spans="9:11" ht="13.5">
      <c r="I187" s="18"/>
      <c r="J187" s="18"/>
      <c r="K187" s="18"/>
    </row>
    <row r="188" spans="9:11" ht="13.5">
      <c r="I188" s="18"/>
      <c r="J188" s="18"/>
      <c r="K188" s="18"/>
    </row>
    <row r="189" spans="9:11" ht="13.5">
      <c r="I189" s="18"/>
      <c r="J189" s="18"/>
      <c r="K189" s="18"/>
    </row>
    <row r="190" spans="9:11" ht="13.5">
      <c r="I190" s="18"/>
      <c r="J190" s="18"/>
      <c r="K190" s="18"/>
    </row>
    <row r="191" spans="9:11" ht="13.5">
      <c r="I191" s="18"/>
      <c r="J191" s="18"/>
      <c r="K191" s="18"/>
    </row>
    <row r="192" spans="9:11" ht="13.5">
      <c r="I192" s="18"/>
      <c r="J192" s="18"/>
      <c r="K192" s="18"/>
    </row>
    <row r="193" spans="9:11" ht="13.5">
      <c r="I193" s="18"/>
      <c r="J193" s="18"/>
      <c r="K193" s="18"/>
    </row>
    <row r="194" spans="9:11" ht="13.5">
      <c r="I194" s="18"/>
      <c r="J194" s="18"/>
      <c r="K194" s="18"/>
    </row>
    <row r="195" spans="9:11" ht="13.5">
      <c r="I195" s="18"/>
      <c r="J195" s="18"/>
      <c r="K195" s="18"/>
    </row>
    <row r="196" spans="9:11" ht="13.5">
      <c r="I196" s="18"/>
      <c r="J196" s="18"/>
      <c r="K196" s="18"/>
    </row>
    <row r="197" spans="9:11" ht="13.5">
      <c r="I197" s="18"/>
      <c r="J197" s="18"/>
      <c r="K197" s="18"/>
    </row>
    <row r="198" spans="9:11" ht="13.5">
      <c r="I198" s="18"/>
      <c r="J198" s="18"/>
      <c r="K198" s="18"/>
    </row>
    <row r="199" spans="9:11" ht="13.5">
      <c r="I199" s="18"/>
      <c r="J199" s="18"/>
      <c r="K199" s="18"/>
    </row>
    <row r="200" spans="9:11" ht="13.5">
      <c r="I200" s="18"/>
      <c r="J200" s="18"/>
      <c r="K200" s="18"/>
    </row>
    <row r="201" spans="9:11" ht="13.5">
      <c r="I201" s="18"/>
      <c r="J201" s="18"/>
      <c r="K201" s="18"/>
    </row>
    <row r="202" spans="9:11" ht="13.5">
      <c r="I202" s="18"/>
      <c r="J202" s="18"/>
      <c r="K202" s="18"/>
    </row>
    <row r="203" spans="9:11" ht="13.5">
      <c r="I203" s="18"/>
      <c r="J203" s="18"/>
      <c r="K203" s="18"/>
    </row>
    <row r="204" spans="9:11" ht="13.5">
      <c r="I204" s="18"/>
      <c r="J204" s="18"/>
      <c r="K204" s="18"/>
    </row>
    <row r="205" spans="9:11" ht="13.5">
      <c r="I205" s="18"/>
      <c r="J205" s="18"/>
      <c r="K205" s="18"/>
    </row>
    <row r="206" spans="9:11" ht="13.5">
      <c r="I206" s="18"/>
      <c r="J206" s="18"/>
      <c r="K206" s="18"/>
    </row>
    <row r="207" spans="9:11" ht="13.5">
      <c r="I207" s="18"/>
      <c r="J207" s="18"/>
      <c r="K207" s="18"/>
    </row>
    <row r="208" spans="9:11" ht="13.5">
      <c r="I208" s="18"/>
      <c r="J208" s="18"/>
      <c r="K208" s="18"/>
    </row>
    <row r="209" spans="9:11" ht="13.5">
      <c r="I209" s="18"/>
      <c r="J209" s="18"/>
      <c r="K209" s="18"/>
    </row>
    <row r="210" spans="9:11" ht="13.5">
      <c r="I210" s="18"/>
      <c r="J210" s="18"/>
      <c r="K210" s="18"/>
    </row>
    <row r="211" spans="9:11" ht="13.5">
      <c r="I211" s="18"/>
      <c r="J211" s="18"/>
      <c r="K211" s="18"/>
    </row>
    <row r="212" spans="9:11" ht="13.5">
      <c r="I212" s="18"/>
      <c r="J212" s="18"/>
      <c r="K212" s="18"/>
    </row>
    <row r="213" spans="9:11" ht="13.5">
      <c r="I213" s="18"/>
      <c r="J213" s="18"/>
      <c r="K213" s="18"/>
    </row>
    <row r="214" spans="9:11" ht="13.5">
      <c r="I214" s="18"/>
      <c r="J214" s="18"/>
      <c r="K214" s="18"/>
    </row>
    <row r="215" spans="9:11" ht="13.5">
      <c r="I215" s="18"/>
      <c r="J215" s="18"/>
      <c r="K215" s="18"/>
    </row>
    <row r="216" spans="9:11" ht="13.5">
      <c r="I216" s="18"/>
      <c r="J216" s="18"/>
      <c r="K216" s="18"/>
    </row>
    <row r="217" spans="9:11" ht="13.5">
      <c r="I217" s="18"/>
      <c r="J217" s="18"/>
      <c r="K217" s="18"/>
    </row>
  </sheetData>
  <mergeCells count="11">
    <mergeCell ref="C3:D3"/>
    <mergeCell ref="H15:K15"/>
    <mergeCell ref="A13:A14"/>
    <mergeCell ref="A11:A12"/>
    <mergeCell ref="I3:K3"/>
    <mergeCell ref="A5:A6"/>
    <mergeCell ref="A7:A8"/>
    <mergeCell ref="A9:A10"/>
    <mergeCell ref="E3:E4"/>
    <mergeCell ref="F3:H3"/>
    <mergeCell ref="A3:B4"/>
  </mergeCells>
  <hyperlinks>
    <hyperlink ref="A1" r:id="rId1" display="平成１８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firstPageNumber="268" useFirstPageNumber="1" horizontalDpi="600" verticalDpi="600" orientation="portrait" paperSize="9" scale="95" r:id="rId3"/>
  <headerFooter alignWithMargins="0">
    <oddFooter>&amp;C&amp;"ＭＳ Ｐ明朝,標準"&amp;10- &amp;P -</oddFooter>
  </headerFooter>
  <colBreaks count="1" manualBreakCount="1">
    <brk id="13" max="6553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78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4.00390625" style="2" customWidth="1"/>
    <col min="3" max="16" width="7.625" style="2" customWidth="1"/>
    <col min="17" max="16384" width="9.00390625" style="2" customWidth="1"/>
  </cols>
  <sheetData>
    <row r="1" ht="18" customHeight="1">
      <c r="A1" s="425" t="s">
        <v>578</v>
      </c>
    </row>
    <row r="2" s="7" customFormat="1" ht="18.75" customHeight="1" thickBot="1">
      <c r="A2" s="6" t="s">
        <v>371</v>
      </c>
    </row>
    <row r="3" spans="1:16" ht="15" customHeight="1" thickTop="1">
      <c r="A3" s="489" t="s">
        <v>421</v>
      </c>
      <c r="B3" s="398"/>
      <c r="C3" s="487" t="s">
        <v>422</v>
      </c>
      <c r="D3" s="423" t="s">
        <v>423</v>
      </c>
      <c r="E3" s="424"/>
      <c r="F3" s="424"/>
      <c r="G3" s="424"/>
      <c r="H3" s="424"/>
      <c r="I3" s="424"/>
      <c r="J3" s="491"/>
      <c r="K3" s="492" t="s">
        <v>424</v>
      </c>
      <c r="L3" s="493"/>
      <c r="M3" s="493"/>
      <c r="N3" s="460"/>
      <c r="O3" s="483" t="s">
        <v>425</v>
      </c>
      <c r="P3" s="416" t="s">
        <v>195</v>
      </c>
    </row>
    <row r="4" spans="1:16" s="100" customFormat="1" ht="12.75" customHeight="1">
      <c r="A4" s="490"/>
      <c r="B4" s="399"/>
      <c r="C4" s="488"/>
      <c r="D4" s="363" t="s">
        <v>408</v>
      </c>
      <c r="E4" s="363" t="s">
        <v>409</v>
      </c>
      <c r="F4" s="363" t="s">
        <v>410</v>
      </c>
      <c r="G4" s="363" t="s">
        <v>411</v>
      </c>
      <c r="H4" s="363" t="s">
        <v>413</v>
      </c>
      <c r="I4" s="363" t="s">
        <v>414</v>
      </c>
      <c r="J4" s="363" t="s">
        <v>108</v>
      </c>
      <c r="K4" s="363" t="s">
        <v>408</v>
      </c>
      <c r="L4" s="363" t="s">
        <v>409</v>
      </c>
      <c r="M4" s="363" t="s">
        <v>410</v>
      </c>
      <c r="N4" s="363" t="s">
        <v>108</v>
      </c>
      <c r="O4" s="484"/>
      <c r="P4" s="417"/>
    </row>
    <row r="5" spans="1:16" ht="18" customHeight="1">
      <c r="A5" s="494" t="s">
        <v>426</v>
      </c>
      <c r="B5" s="494"/>
      <c r="C5" s="494"/>
      <c r="D5" s="494"/>
      <c r="E5" s="494"/>
      <c r="F5" s="494"/>
      <c r="G5" s="494"/>
      <c r="H5" s="494"/>
      <c r="I5" s="494"/>
      <c r="J5" s="494"/>
      <c r="K5" s="494"/>
      <c r="L5" s="494"/>
      <c r="M5" s="494"/>
      <c r="N5" s="494"/>
      <c r="O5" s="494"/>
      <c r="P5" s="494"/>
    </row>
    <row r="6" spans="1:16" ht="18" customHeight="1">
      <c r="A6" s="485" t="s">
        <v>357</v>
      </c>
      <c r="B6" s="36" t="s">
        <v>138</v>
      </c>
      <c r="C6" s="57">
        <v>1</v>
      </c>
      <c r="D6" s="56" t="s">
        <v>0</v>
      </c>
      <c r="E6" s="56" t="s">
        <v>0</v>
      </c>
      <c r="F6" s="56" t="s">
        <v>0</v>
      </c>
      <c r="G6" s="56">
        <v>2</v>
      </c>
      <c r="H6" s="56">
        <v>2</v>
      </c>
      <c r="I6" s="56">
        <v>1</v>
      </c>
      <c r="J6" s="56">
        <v>5</v>
      </c>
      <c r="K6" s="56" t="s">
        <v>0</v>
      </c>
      <c r="L6" s="56">
        <v>1</v>
      </c>
      <c r="M6" s="56" t="s">
        <v>0</v>
      </c>
      <c r="N6" s="56">
        <v>1</v>
      </c>
      <c r="O6" s="56">
        <v>27</v>
      </c>
      <c r="P6" s="56">
        <v>34</v>
      </c>
    </row>
    <row r="7" spans="1:16" ht="18" customHeight="1">
      <c r="A7" s="486"/>
      <c r="B7" s="36" t="s">
        <v>139</v>
      </c>
      <c r="C7" s="57">
        <v>1</v>
      </c>
      <c r="D7" s="56" t="s">
        <v>0</v>
      </c>
      <c r="E7" s="56">
        <v>1</v>
      </c>
      <c r="F7" s="56" t="s">
        <v>0</v>
      </c>
      <c r="G7" s="56" t="s">
        <v>0</v>
      </c>
      <c r="H7" s="56" t="s">
        <v>0</v>
      </c>
      <c r="I7" s="56" t="s">
        <v>0</v>
      </c>
      <c r="J7" s="56">
        <v>1</v>
      </c>
      <c r="K7" s="56" t="s">
        <v>0</v>
      </c>
      <c r="L7" s="56" t="s">
        <v>0</v>
      </c>
      <c r="M7" s="56" t="s">
        <v>0</v>
      </c>
      <c r="N7" s="56" t="s">
        <v>0</v>
      </c>
      <c r="O7" s="56">
        <v>9</v>
      </c>
      <c r="P7" s="56">
        <v>11</v>
      </c>
    </row>
    <row r="8" spans="1:16" ht="18" customHeight="1">
      <c r="A8" s="486">
        <v>13</v>
      </c>
      <c r="B8" s="36" t="s">
        <v>138</v>
      </c>
      <c r="C8" s="63">
        <v>3</v>
      </c>
      <c r="D8" s="62" t="s">
        <v>0</v>
      </c>
      <c r="E8" s="62" t="s">
        <v>0</v>
      </c>
      <c r="F8" s="62" t="s">
        <v>0</v>
      </c>
      <c r="G8" s="62" t="s">
        <v>0</v>
      </c>
      <c r="H8" s="62">
        <v>2</v>
      </c>
      <c r="I8" s="62">
        <v>2</v>
      </c>
      <c r="J8" s="62">
        <v>4</v>
      </c>
      <c r="K8" s="62">
        <v>1</v>
      </c>
      <c r="L8" s="56" t="s">
        <v>0</v>
      </c>
      <c r="M8" s="62">
        <v>1</v>
      </c>
      <c r="N8" s="62">
        <v>2</v>
      </c>
      <c r="O8" s="62">
        <v>27</v>
      </c>
      <c r="P8" s="62">
        <v>36</v>
      </c>
    </row>
    <row r="9" spans="1:16" ht="18" customHeight="1">
      <c r="A9" s="486"/>
      <c r="B9" s="36" t="s">
        <v>139</v>
      </c>
      <c r="C9" s="62">
        <v>1</v>
      </c>
      <c r="D9" s="62" t="s">
        <v>0</v>
      </c>
      <c r="E9" s="62" t="s">
        <v>0</v>
      </c>
      <c r="F9" s="62">
        <v>1</v>
      </c>
      <c r="G9" s="62" t="s">
        <v>0</v>
      </c>
      <c r="H9" s="62" t="s">
        <v>0</v>
      </c>
      <c r="I9" s="62" t="s">
        <v>0</v>
      </c>
      <c r="J9" s="62">
        <v>1</v>
      </c>
      <c r="K9" s="62" t="s">
        <v>0</v>
      </c>
      <c r="L9" s="62" t="s">
        <v>0</v>
      </c>
      <c r="M9" s="62" t="s">
        <v>0</v>
      </c>
      <c r="N9" s="62" t="s">
        <v>0</v>
      </c>
      <c r="O9" s="62">
        <v>9</v>
      </c>
      <c r="P9" s="62">
        <v>11</v>
      </c>
    </row>
    <row r="10" spans="1:16" ht="18" customHeight="1">
      <c r="A10" s="486">
        <v>14</v>
      </c>
      <c r="B10" s="36" t="s">
        <v>138</v>
      </c>
      <c r="C10" s="63">
        <v>4</v>
      </c>
      <c r="D10" s="62" t="s">
        <v>0</v>
      </c>
      <c r="E10" s="62" t="s">
        <v>0</v>
      </c>
      <c r="F10" s="62" t="s">
        <v>0</v>
      </c>
      <c r="G10" s="62" t="s">
        <v>0</v>
      </c>
      <c r="H10" s="62" t="s">
        <v>0</v>
      </c>
      <c r="I10" s="62">
        <v>2</v>
      </c>
      <c r="J10" s="62">
        <v>2</v>
      </c>
      <c r="K10" s="62">
        <v>2</v>
      </c>
      <c r="L10" s="56">
        <v>1</v>
      </c>
      <c r="M10" s="62" t="s">
        <v>0</v>
      </c>
      <c r="N10" s="62">
        <v>3</v>
      </c>
      <c r="O10" s="62">
        <v>22</v>
      </c>
      <c r="P10" s="62">
        <v>31</v>
      </c>
    </row>
    <row r="11" spans="1:16" ht="18" customHeight="1">
      <c r="A11" s="486"/>
      <c r="B11" s="36" t="s">
        <v>139</v>
      </c>
      <c r="C11" s="62">
        <v>1</v>
      </c>
      <c r="D11" s="62">
        <v>1</v>
      </c>
      <c r="E11" s="62" t="s">
        <v>0</v>
      </c>
      <c r="F11" s="62" t="s">
        <v>0</v>
      </c>
      <c r="G11" s="62">
        <v>1</v>
      </c>
      <c r="H11" s="62" t="s">
        <v>0</v>
      </c>
      <c r="I11" s="62" t="s">
        <v>0</v>
      </c>
      <c r="J11" s="62">
        <v>2</v>
      </c>
      <c r="K11" s="62" t="s">
        <v>0</v>
      </c>
      <c r="L11" s="62" t="s">
        <v>0</v>
      </c>
      <c r="M11" s="62" t="s">
        <v>0</v>
      </c>
      <c r="N11" s="62" t="s">
        <v>0</v>
      </c>
      <c r="O11" s="62">
        <v>6</v>
      </c>
      <c r="P11" s="62">
        <v>9</v>
      </c>
    </row>
    <row r="12" spans="1:16" ht="18" customHeight="1">
      <c r="A12" s="396">
        <v>15</v>
      </c>
      <c r="B12" s="36" t="s">
        <v>138</v>
      </c>
      <c r="C12" s="63">
        <v>4</v>
      </c>
      <c r="D12" s="62" t="s">
        <v>562</v>
      </c>
      <c r="E12" s="62" t="s">
        <v>562</v>
      </c>
      <c r="F12" s="62" t="s">
        <v>562</v>
      </c>
      <c r="G12" s="62" t="s">
        <v>562</v>
      </c>
      <c r="H12" s="62" t="s">
        <v>562</v>
      </c>
      <c r="I12" s="62" t="s">
        <v>562</v>
      </c>
      <c r="J12" s="62" t="s">
        <v>562</v>
      </c>
      <c r="K12" s="62">
        <v>2</v>
      </c>
      <c r="L12" s="56">
        <v>2</v>
      </c>
      <c r="M12" s="62">
        <v>1</v>
      </c>
      <c r="N12" s="62">
        <v>5</v>
      </c>
      <c r="O12" s="62">
        <v>20</v>
      </c>
      <c r="P12" s="62">
        <v>29</v>
      </c>
    </row>
    <row r="13" spans="1:16" ht="18" customHeight="1">
      <c r="A13" s="396"/>
      <c r="B13" s="36" t="s">
        <v>139</v>
      </c>
      <c r="C13" s="62" t="s">
        <v>562</v>
      </c>
      <c r="D13" s="62" t="s">
        <v>562</v>
      </c>
      <c r="E13" s="62">
        <v>1</v>
      </c>
      <c r="F13" s="62" t="s">
        <v>562</v>
      </c>
      <c r="G13" s="62" t="s">
        <v>562</v>
      </c>
      <c r="H13" s="62">
        <v>1</v>
      </c>
      <c r="I13" s="62" t="s">
        <v>562</v>
      </c>
      <c r="J13" s="62">
        <v>2</v>
      </c>
      <c r="K13" s="62" t="s">
        <v>562</v>
      </c>
      <c r="L13" s="62" t="s">
        <v>562</v>
      </c>
      <c r="M13" s="62" t="s">
        <v>562</v>
      </c>
      <c r="N13" s="62" t="s">
        <v>562</v>
      </c>
      <c r="O13" s="62">
        <v>6</v>
      </c>
      <c r="P13" s="62">
        <v>8</v>
      </c>
    </row>
    <row r="14" spans="1:16" ht="18" customHeight="1">
      <c r="A14" s="496">
        <v>16</v>
      </c>
      <c r="B14" s="241" t="s">
        <v>138</v>
      </c>
      <c r="C14" s="249">
        <v>4</v>
      </c>
      <c r="D14" s="153">
        <v>1</v>
      </c>
      <c r="E14" s="153" t="s">
        <v>562</v>
      </c>
      <c r="F14" s="153" t="s">
        <v>562</v>
      </c>
      <c r="G14" s="153" t="s">
        <v>562</v>
      </c>
      <c r="H14" s="153" t="s">
        <v>562</v>
      </c>
      <c r="I14" s="153" t="s">
        <v>562</v>
      </c>
      <c r="J14" s="153">
        <v>1</v>
      </c>
      <c r="K14" s="153" t="s">
        <v>562</v>
      </c>
      <c r="L14" s="136">
        <v>2</v>
      </c>
      <c r="M14" s="153">
        <v>2</v>
      </c>
      <c r="N14" s="153">
        <v>4</v>
      </c>
      <c r="O14" s="153">
        <v>21</v>
      </c>
      <c r="P14" s="153">
        <v>30</v>
      </c>
    </row>
    <row r="15" spans="1:16" ht="18" customHeight="1">
      <c r="A15" s="497"/>
      <c r="B15" s="242" t="s">
        <v>139</v>
      </c>
      <c r="C15" s="153" t="s">
        <v>562</v>
      </c>
      <c r="D15" s="153" t="s">
        <v>0</v>
      </c>
      <c r="E15" s="153" t="s">
        <v>0</v>
      </c>
      <c r="F15" s="153">
        <v>1</v>
      </c>
      <c r="G15" s="153" t="s">
        <v>0</v>
      </c>
      <c r="H15" s="153" t="s">
        <v>0</v>
      </c>
      <c r="I15" s="153">
        <v>1</v>
      </c>
      <c r="J15" s="153">
        <v>2</v>
      </c>
      <c r="K15" s="153">
        <v>1</v>
      </c>
      <c r="L15" s="153" t="s">
        <v>562</v>
      </c>
      <c r="M15" s="153" t="s">
        <v>562</v>
      </c>
      <c r="N15" s="153">
        <v>1</v>
      </c>
      <c r="O15" s="153">
        <v>7</v>
      </c>
      <c r="P15" s="153">
        <v>10</v>
      </c>
    </row>
    <row r="16" spans="1:16" ht="18" customHeight="1">
      <c r="A16" s="495" t="s">
        <v>427</v>
      </c>
      <c r="B16" s="495"/>
      <c r="C16" s="495"/>
      <c r="D16" s="495"/>
      <c r="E16" s="495"/>
      <c r="F16" s="495"/>
      <c r="G16" s="495"/>
      <c r="H16" s="495"/>
      <c r="I16" s="495"/>
      <c r="J16" s="495"/>
      <c r="K16" s="495"/>
      <c r="L16" s="495"/>
      <c r="M16" s="495"/>
      <c r="N16" s="495"/>
      <c r="O16" s="495"/>
      <c r="P16" s="495"/>
    </row>
    <row r="17" spans="1:16" s="18" customFormat="1" ht="18" customHeight="1">
      <c r="A17" s="485" t="s">
        <v>357</v>
      </c>
      <c r="B17" s="35" t="s">
        <v>138</v>
      </c>
      <c r="C17" s="71">
        <v>1</v>
      </c>
      <c r="D17" s="55" t="s">
        <v>0</v>
      </c>
      <c r="E17" s="55">
        <v>6</v>
      </c>
      <c r="F17" s="55" t="s">
        <v>0</v>
      </c>
      <c r="G17" s="55">
        <v>1</v>
      </c>
      <c r="H17" s="55">
        <v>1</v>
      </c>
      <c r="I17" s="55">
        <v>2</v>
      </c>
      <c r="J17" s="55">
        <v>10</v>
      </c>
      <c r="K17" s="55">
        <v>2</v>
      </c>
      <c r="L17" s="55" t="s">
        <v>0</v>
      </c>
      <c r="M17" s="55">
        <v>2</v>
      </c>
      <c r="N17" s="55">
        <v>4</v>
      </c>
      <c r="O17" s="55">
        <v>7</v>
      </c>
      <c r="P17" s="55">
        <v>22</v>
      </c>
    </row>
    <row r="18" spans="1:16" s="18" customFormat="1" ht="18" customHeight="1">
      <c r="A18" s="486"/>
      <c r="B18" s="36" t="s">
        <v>139</v>
      </c>
      <c r="C18" s="57">
        <v>3</v>
      </c>
      <c r="D18" s="56">
        <v>3</v>
      </c>
      <c r="E18" s="56">
        <v>2</v>
      </c>
      <c r="F18" s="56">
        <v>4</v>
      </c>
      <c r="G18" s="56" t="s">
        <v>0</v>
      </c>
      <c r="H18" s="56" t="s">
        <v>0</v>
      </c>
      <c r="I18" s="56" t="s">
        <v>0</v>
      </c>
      <c r="J18" s="56">
        <v>9</v>
      </c>
      <c r="K18" s="56">
        <v>1</v>
      </c>
      <c r="L18" s="56" t="s">
        <v>0</v>
      </c>
      <c r="M18" s="56" t="s">
        <v>0</v>
      </c>
      <c r="N18" s="56">
        <v>1</v>
      </c>
      <c r="O18" s="56">
        <v>2</v>
      </c>
      <c r="P18" s="56">
        <v>15</v>
      </c>
    </row>
    <row r="19" spans="1:16" ht="18" customHeight="1">
      <c r="A19" s="486">
        <v>13</v>
      </c>
      <c r="B19" s="36" t="s">
        <v>138</v>
      </c>
      <c r="C19" s="63">
        <v>3</v>
      </c>
      <c r="D19" s="62" t="s">
        <v>0</v>
      </c>
      <c r="E19" s="62" t="s">
        <v>0</v>
      </c>
      <c r="F19" s="62">
        <v>6</v>
      </c>
      <c r="G19" s="62" t="s">
        <v>0</v>
      </c>
      <c r="H19" s="62">
        <v>1</v>
      </c>
      <c r="I19" s="62">
        <v>1</v>
      </c>
      <c r="J19" s="56">
        <v>8</v>
      </c>
      <c r="K19" s="62">
        <v>3</v>
      </c>
      <c r="L19" s="62">
        <v>2</v>
      </c>
      <c r="M19" s="62" t="s">
        <v>0</v>
      </c>
      <c r="N19" s="56">
        <v>5</v>
      </c>
      <c r="O19" s="62">
        <v>9</v>
      </c>
      <c r="P19" s="56">
        <v>25</v>
      </c>
    </row>
    <row r="20" spans="1:16" ht="18" customHeight="1">
      <c r="A20" s="486"/>
      <c r="B20" s="36" t="s">
        <v>139</v>
      </c>
      <c r="C20" s="63">
        <v>2</v>
      </c>
      <c r="D20" s="62">
        <v>1</v>
      </c>
      <c r="E20" s="62">
        <v>3</v>
      </c>
      <c r="F20" s="62">
        <v>2</v>
      </c>
      <c r="G20" s="62">
        <v>4</v>
      </c>
      <c r="H20" s="62" t="s">
        <v>0</v>
      </c>
      <c r="I20" s="62" t="s">
        <v>0</v>
      </c>
      <c r="J20" s="56">
        <v>10</v>
      </c>
      <c r="K20" s="62" t="s">
        <v>0</v>
      </c>
      <c r="L20" s="62">
        <v>1</v>
      </c>
      <c r="M20" s="62" t="s">
        <v>0</v>
      </c>
      <c r="N20" s="56">
        <v>1</v>
      </c>
      <c r="O20" s="62">
        <v>2</v>
      </c>
      <c r="P20" s="56">
        <v>15</v>
      </c>
    </row>
    <row r="21" spans="1:16" ht="18" customHeight="1">
      <c r="A21" s="486">
        <v>14</v>
      </c>
      <c r="B21" s="119" t="s">
        <v>138</v>
      </c>
      <c r="C21" s="63">
        <v>3</v>
      </c>
      <c r="D21" s="62" t="s">
        <v>0</v>
      </c>
      <c r="E21" s="62" t="s">
        <v>0</v>
      </c>
      <c r="F21" s="62" t="s">
        <v>0</v>
      </c>
      <c r="G21" s="62">
        <v>6</v>
      </c>
      <c r="H21" s="62" t="s">
        <v>0</v>
      </c>
      <c r="I21" s="62">
        <v>1</v>
      </c>
      <c r="J21" s="56">
        <v>7</v>
      </c>
      <c r="K21" s="62">
        <v>1</v>
      </c>
      <c r="L21" s="62">
        <v>3</v>
      </c>
      <c r="M21" s="62">
        <v>2</v>
      </c>
      <c r="N21" s="56">
        <v>6</v>
      </c>
      <c r="O21" s="62">
        <v>5</v>
      </c>
      <c r="P21" s="56">
        <v>21</v>
      </c>
    </row>
    <row r="22" spans="1:16" ht="18" customHeight="1">
      <c r="A22" s="486"/>
      <c r="B22" s="119" t="s">
        <v>139</v>
      </c>
      <c r="C22" s="63">
        <v>3</v>
      </c>
      <c r="D22" s="62">
        <v>2</v>
      </c>
      <c r="E22" s="62">
        <v>1</v>
      </c>
      <c r="F22" s="62">
        <v>2</v>
      </c>
      <c r="G22" s="62">
        <v>2</v>
      </c>
      <c r="H22" s="62">
        <v>4</v>
      </c>
      <c r="I22" s="62" t="s">
        <v>0</v>
      </c>
      <c r="J22" s="56">
        <v>11</v>
      </c>
      <c r="K22" s="62" t="s">
        <v>0</v>
      </c>
      <c r="L22" s="62" t="s">
        <v>0</v>
      </c>
      <c r="M22" s="62">
        <v>1</v>
      </c>
      <c r="N22" s="56">
        <v>1</v>
      </c>
      <c r="O22" s="62">
        <v>2</v>
      </c>
      <c r="P22" s="56">
        <v>17</v>
      </c>
    </row>
    <row r="23" spans="1:16" ht="18" customHeight="1">
      <c r="A23" s="396">
        <v>15</v>
      </c>
      <c r="B23" s="36" t="s">
        <v>138</v>
      </c>
      <c r="C23" s="63">
        <v>7</v>
      </c>
      <c r="D23" s="62" t="s">
        <v>562</v>
      </c>
      <c r="E23" s="62" t="s">
        <v>562</v>
      </c>
      <c r="F23" s="62" t="s">
        <v>562</v>
      </c>
      <c r="G23" s="62" t="s">
        <v>562</v>
      </c>
      <c r="H23" s="62">
        <v>6</v>
      </c>
      <c r="I23" s="62">
        <v>1</v>
      </c>
      <c r="J23" s="56">
        <v>7</v>
      </c>
      <c r="K23" s="62">
        <v>1</v>
      </c>
      <c r="L23" s="62">
        <v>1</v>
      </c>
      <c r="M23" s="62">
        <v>3</v>
      </c>
      <c r="N23" s="56">
        <v>5</v>
      </c>
      <c r="O23" s="62">
        <v>4</v>
      </c>
      <c r="P23" s="56">
        <v>23</v>
      </c>
    </row>
    <row r="24" spans="1:17" ht="18" customHeight="1">
      <c r="A24" s="396"/>
      <c r="B24" s="36" t="s">
        <v>139</v>
      </c>
      <c r="C24" s="62">
        <v>3</v>
      </c>
      <c r="D24" s="62" t="s">
        <v>562</v>
      </c>
      <c r="E24" s="62">
        <v>2</v>
      </c>
      <c r="F24" s="62">
        <v>1</v>
      </c>
      <c r="G24" s="62">
        <v>2</v>
      </c>
      <c r="H24" s="62">
        <v>2</v>
      </c>
      <c r="I24" s="62">
        <v>4</v>
      </c>
      <c r="J24" s="56">
        <v>11</v>
      </c>
      <c r="K24" s="62">
        <v>1</v>
      </c>
      <c r="L24" s="62">
        <v>1</v>
      </c>
      <c r="M24" s="62" t="s">
        <v>562</v>
      </c>
      <c r="N24" s="56">
        <v>2</v>
      </c>
      <c r="O24" s="62">
        <v>1</v>
      </c>
      <c r="P24" s="56">
        <v>17</v>
      </c>
      <c r="Q24" s="18"/>
    </row>
    <row r="25" spans="1:16" s="18" customFormat="1" ht="18" customHeight="1">
      <c r="A25" s="496">
        <v>16</v>
      </c>
      <c r="B25" s="241" t="s">
        <v>138</v>
      </c>
      <c r="C25" s="249">
        <v>6</v>
      </c>
      <c r="D25" s="153">
        <v>2</v>
      </c>
      <c r="E25" s="136" t="s">
        <v>562</v>
      </c>
      <c r="F25" s="136" t="s">
        <v>562</v>
      </c>
      <c r="G25" s="136" t="s">
        <v>562</v>
      </c>
      <c r="H25" s="136" t="s">
        <v>562</v>
      </c>
      <c r="I25" s="153">
        <v>6</v>
      </c>
      <c r="J25" s="136">
        <v>8</v>
      </c>
      <c r="K25" s="153">
        <v>1</v>
      </c>
      <c r="L25" s="153">
        <v>1</v>
      </c>
      <c r="M25" s="153">
        <v>1</v>
      </c>
      <c r="N25" s="136">
        <v>3</v>
      </c>
      <c r="O25" s="153">
        <v>6</v>
      </c>
      <c r="P25" s="136">
        <v>23</v>
      </c>
    </row>
    <row r="26" spans="1:16" s="18" customFormat="1" ht="18" customHeight="1">
      <c r="A26" s="497"/>
      <c r="B26" s="242" t="s">
        <v>139</v>
      </c>
      <c r="C26" s="248">
        <v>1</v>
      </c>
      <c r="D26" s="248" t="s">
        <v>562</v>
      </c>
      <c r="E26" s="248" t="s">
        <v>562</v>
      </c>
      <c r="F26" s="248">
        <v>2</v>
      </c>
      <c r="G26" s="248">
        <v>1</v>
      </c>
      <c r="H26" s="248">
        <v>2</v>
      </c>
      <c r="I26" s="248">
        <v>2</v>
      </c>
      <c r="J26" s="246">
        <v>7</v>
      </c>
      <c r="K26" s="248">
        <v>4</v>
      </c>
      <c r="L26" s="248">
        <v>1</v>
      </c>
      <c r="M26" s="248">
        <v>1</v>
      </c>
      <c r="N26" s="246">
        <v>6</v>
      </c>
      <c r="O26" s="248">
        <v>1</v>
      </c>
      <c r="P26" s="246">
        <v>15</v>
      </c>
    </row>
    <row r="27" spans="1:16" ht="18" customHeight="1">
      <c r="A27" s="494" t="s">
        <v>428</v>
      </c>
      <c r="B27" s="494"/>
      <c r="C27" s="494"/>
      <c r="D27" s="494"/>
      <c r="E27" s="494"/>
      <c r="F27" s="494"/>
      <c r="G27" s="494"/>
      <c r="H27" s="494"/>
      <c r="I27" s="494"/>
      <c r="J27" s="494"/>
      <c r="K27" s="494"/>
      <c r="L27" s="494"/>
      <c r="M27" s="494"/>
      <c r="N27" s="494"/>
      <c r="O27" s="494"/>
      <c r="P27" s="494"/>
    </row>
    <row r="28" spans="1:16" ht="18" customHeight="1">
      <c r="A28" s="485" t="s">
        <v>357</v>
      </c>
      <c r="B28" s="36" t="s">
        <v>138</v>
      </c>
      <c r="C28" s="57" t="s">
        <v>0</v>
      </c>
      <c r="D28" s="56">
        <v>19</v>
      </c>
      <c r="E28" s="56">
        <v>26</v>
      </c>
      <c r="F28" s="56">
        <v>13</v>
      </c>
      <c r="G28" s="56">
        <v>24</v>
      </c>
      <c r="H28" s="56">
        <v>17</v>
      </c>
      <c r="I28" s="56">
        <v>17</v>
      </c>
      <c r="J28" s="56">
        <v>116</v>
      </c>
      <c r="K28" s="56">
        <v>27</v>
      </c>
      <c r="L28" s="56">
        <v>25</v>
      </c>
      <c r="M28" s="56">
        <v>30</v>
      </c>
      <c r="N28" s="56">
        <v>82</v>
      </c>
      <c r="O28" s="56">
        <v>138</v>
      </c>
      <c r="P28" s="56">
        <v>336</v>
      </c>
    </row>
    <row r="29" spans="1:16" ht="18" customHeight="1">
      <c r="A29" s="486"/>
      <c r="B29" s="36" t="s">
        <v>139</v>
      </c>
      <c r="C29" s="57" t="s">
        <v>0</v>
      </c>
      <c r="D29" s="56">
        <v>12</v>
      </c>
      <c r="E29" s="56">
        <v>15</v>
      </c>
      <c r="F29" s="56">
        <v>12</v>
      </c>
      <c r="G29" s="56">
        <v>8</v>
      </c>
      <c r="H29" s="56">
        <v>16</v>
      </c>
      <c r="I29" s="56">
        <v>13</v>
      </c>
      <c r="J29" s="56">
        <v>76</v>
      </c>
      <c r="K29" s="56">
        <v>15</v>
      </c>
      <c r="L29" s="56">
        <v>18</v>
      </c>
      <c r="M29" s="56">
        <v>23</v>
      </c>
      <c r="N29" s="56">
        <v>56</v>
      </c>
      <c r="O29" s="56">
        <v>75</v>
      </c>
      <c r="P29" s="56">
        <v>207</v>
      </c>
    </row>
    <row r="30" spans="1:16" ht="18" customHeight="1">
      <c r="A30" s="486">
        <v>13</v>
      </c>
      <c r="B30" s="36" t="s">
        <v>138</v>
      </c>
      <c r="C30" s="57" t="s">
        <v>0</v>
      </c>
      <c r="D30" s="62">
        <v>21</v>
      </c>
      <c r="E30" s="62">
        <v>17</v>
      </c>
      <c r="F30" s="62">
        <v>27</v>
      </c>
      <c r="G30" s="62">
        <v>13</v>
      </c>
      <c r="H30" s="62">
        <v>25</v>
      </c>
      <c r="I30" s="62">
        <v>19</v>
      </c>
      <c r="J30" s="62">
        <v>122</v>
      </c>
      <c r="K30" s="62">
        <v>26</v>
      </c>
      <c r="L30" s="62">
        <v>28</v>
      </c>
      <c r="M30" s="62">
        <v>28</v>
      </c>
      <c r="N30" s="62">
        <v>82</v>
      </c>
      <c r="O30" s="62">
        <v>148</v>
      </c>
      <c r="P30" s="120">
        <v>352</v>
      </c>
    </row>
    <row r="31" spans="1:16" ht="18" customHeight="1">
      <c r="A31" s="486"/>
      <c r="B31" s="36" t="s">
        <v>139</v>
      </c>
      <c r="C31" s="57" t="s">
        <v>0</v>
      </c>
      <c r="D31" s="62">
        <v>11</v>
      </c>
      <c r="E31" s="62">
        <v>12</v>
      </c>
      <c r="F31" s="62">
        <v>15</v>
      </c>
      <c r="G31" s="62">
        <v>13</v>
      </c>
      <c r="H31" s="62">
        <v>9</v>
      </c>
      <c r="I31" s="62">
        <v>16</v>
      </c>
      <c r="J31" s="62">
        <v>76</v>
      </c>
      <c r="K31" s="62">
        <v>18</v>
      </c>
      <c r="L31" s="62">
        <v>18</v>
      </c>
      <c r="M31" s="62">
        <v>21</v>
      </c>
      <c r="N31" s="62">
        <v>57</v>
      </c>
      <c r="O31" s="62">
        <v>89</v>
      </c>
      <c r="P31" s="120">
        <v>222</v>
      </c>
    </row>
    <row r="32" spans="1:16" ht="18" customHeight="1">
      <c r="A32" s="486">
        <v>14</v>
      </c>
      <c r="B32" s="119" t="s">
        <v>138</v>
      </c>
      <c r="C32" s="57" t="s">
        <v>0</v>
      </c>
      <c r="D32" s="62">
        <v>23</v>
      </c>
      <c r="E32" s="62">
        <v>24</v>
      </c>
      <c r="F32" s="62">
        <v>17</v>
      </c>
      <c r="G32" s="62">
        <v>26</v>
      </c>
      <c r="H32" s="62">
        <v>15</v>
      </c>
      <c r="I32" s="62">
        <v>28</v>
      </c>
      <c r="J32" s="62">
        <v>133</v>
      </c>
      <c r="K32" s="62">
        <v>34</v>
      </c>
      <c r="L32" s="62">
        <v>30</v>
      </c>
      <c r="M32" s="62">
        <v>30</v>
      </c>
      <c r="N32" s="62">
        <v>94</v>
      </c>
      <c r="O32" s="62">
        <v>156</v>
      </c>
      <c r="P32" s="120">
        <v>383</v>
      </c>
    </row>
    <row r="33" spans="1:17" ht="18" customHeight="1">
      <c r="A33" s="486"/>
      <c r="B33" s="119" t="s">
        <v>139</v>
      </c>
      <c r="C33" s="57" t="s">
        <v>0</v>
      </c>
      <c r="D33" s="62">
        <v>13</v>
      </c>
      <c r="E33" s="62">
        <v>12</v>
      </c>
      <c r="F33" s="62">
        <v>13</v>
      </c>
      <c r="G33" s="62">
        <v>15</v>
      </c>
      <c r="H33" s="62">
        <v>12</v>
      </c>
      <c r="I33" s="62">
        <v>9</v>
      </c>
      <c r="J33" s="62">
        <v>74</v>
      </c>
      <c r="K33" s="62">
        <v>27</v>
      </c>
      <c r="L33" s="62">
        <v>19</v>
      </c>
      <c r="M33" s="62">
        <v>18</v>
      </c>
      <c r="N33" s="62">
        <v>64</v>
      </c>
      <c r="O33" s="62">
        <v>99</v>
      </c>
      <c r="P33" s="120">
        <v>237</v>
      </c>
      <c r="Q33" s="18"/>
    </row>
    <row r="34" spans="1:17" ht="18" customHeight="1">
      <c r="A34" s="396">
        <v>15</v>
      </c>
      <c r="B34" s="36" t="s">
        <v>138</v>
      </c>
      <c r="C34" s="57" t="s">
        <v>562</v>
      </c>
      <c r="D34" s="62">
        <v>29</v>
      </c>
      <c r="E34" s="62">
        <v>24</v>
      </c>
      <c r="F34" s="62">
        <v>22</v>
      </c>
      <c r="G34" s="62">
        <v>18</v>
      </c>
      <c r="H34" s="62">
        <v>28</v>
      </c>
      <c r="I34" s="62">
        <v>15</v>
      </c>
      <c r="J34" s="62">
        <v>136</v>
      </c>
      <c r="K34" s="62">
        <v>39</v>
      </c>
      <c r="L34" s="62">
        <v>38</v>
      </c>
      <c r="M34" s="62">
        <v>29</v>
      </c>
      <c r="N34" s="62">
        <v>106</v>
      </c>
      <c r="O34" s="62">
        <v>173</v>
      </c>
      <c r="P34" s="120">
        <v>415</v>
      </c>
      <c r="Q34" s="18"/>
    </row>
    <row r="35" spans="1:16" ht="18" customHeight="1">
      <c r="A35" s="396"/>
      <c r="B35" s="36" t="s">
        <v>139</v>
      </c>
      <c r="C35" s="57" t="s">
        <v>562</v>
      </c>
      <c r="D35" s="62">
        <v>10</v>
      </c>
      <c r="E35" s="62">
        <v>13</v>
      </c>
      <c r="F35" s="62">
        <v>12</v>
      </c>
      <c r="G35" s="62">
        <v>13</v>
      </c>
      <c r="H35" s="62">
        <v>15</v>
      </c>
      <c r="I35" s="62">
        <v>13</v>
      </c>
      <c r="J35" s="62">
        <v>76</v>
      </c>
      <c r="K35" s="62">
        <v>16</v>
      </c>
      <c r="L35" s="62">
        <v>31</v>
      </c>
      <c r="M35" s="62">
        <v>23</v>
      </c>
      <c r="N35" s="62">
        <v>70</v>
      </c>
      <c r="O35" s="62">
        <v>112</v>
      </c>
      <c r="P35" s="120">
        <v>258</v>
      </c>
    </row>
    <row r="36" spans="1:16" s="18" customFormat="1" ht="18" customHeight="1">
      <c r="A36" s="496">
        <v>16</v>
      </c>
      <c r="B36" s="241" t="s">
        <v>138</v>
      </c>
      <c r="C36" s="251" t="s">
        <v>562</v>
      </c>
      <c r="D36" s="153">
        <v>17</v>
      </c>
      <c r="E36" s="153">
        <v>29</v>
      </c>
      <c r="F36" s="153">
        <v>24</v>
      </c>
      <c r="G36" s="153">
        <v>23</v>
      </c>
      <c r="H36" s="153">
        <v>22</v>
      </c>
      <c r="I36" s="153">
        <v>28</v>
      </c>
      <c r="J36" s="153">
        <v>143</v>
      </c>
      <c r="K36" s="153">
        <v>28</v>
      </c>
      <c r="L36" s="153">
        <v>43</v>
      </c>
      <c r="M36" s="153">
        <v>43</v>
      </c>
      <c r="N36" s="153">
        <v>114</v>
      </c>
      <c r="O36" s="153">
        <v>163</v>
      </c>
      <c r="P36" s="252">
        <v>420</v>
      </c>
    </row>
    <row r="37" spans="1:16" s="18" customFormat="1" ht="18" customHeight="1">
      <c r="A37" s="497"/>
      <c r="B37" s="242" t="s">
        <v>139</v>
      </c>
      <c r="C37" s="253" t="s">
        <v>562</v>
      </c>
      <c r="D37" s="248">
        <v>11</v>
      </c>
      <c r="E37" s="248">
        <v>9</v>
      </c>
      <c r="F37" s="248">
        <v>13</v>
      </c>
      <c r="G37" s="248">
        <v>12</v>
      </c>
      <c r="H37" s="248">
        <v>13</v>
      </c>
      <c r="I37" s="248">
        <v>15</v>
      </c>
      <c r="J37" s="248">
        <v>73</v>
      </c>
      <c r="K37" s="248">
        <v>21</v>
      </c>
      <c r="L37" s="248">
        <v>16</v>
      </c>
      <c r="M37" s="248">
        <v>33</v>
      </c>
      <c r="N37" s="248">
        <v>70</v>
      </c>
      <c r="O37" s="248">
        <v>114</v>
      </c>
      <c r="P37" s="254">
        <v>257</v>
      </c>
    </row>
    <row r="38" spans="1:16" ht="13.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449" t="s">
        <v>298</v>
      </c>
      <c r="L38" s="449"/>
      <c r="M38" s="449"/>
      <c r="N38" s="449"/>
      <c r="O38" s="449"/>
      <c r="P38" s="449"/>
    </row>
    <row r="39" spans="1:16" ht="13.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</row>
    <row r="40" spans="1:16" ht="13.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</row>
    <row r="41" spans="1:16" ht="13.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</row>
    <row r="42" spans="1:16" ht="13.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1:16" ht="13.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</row>
    <row r="44" spans="1:16" ht="13.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</row>
    <row r="45" spans="1:16" ht="13.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</row>
    <row r="46" spans="1:16" ht="13.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</row>
    <row r="47" spans="1:16" ht="13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</row>
    <row r="48" spans="1:16" ht="13.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</row>
    <row r="49" spans="1:16" ht="13.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spans="1:16" ht="13.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1:16" ht="13.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1:16" ht="13.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1:16" ht="13.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1:16" ht="13.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1:16" ht="13.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16" ht="13.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ht="13.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6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 ht="13.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1:16" ht="13.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1:16" ht="13.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1:16" ht="13.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1:16" ht="13.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1:16" ht="13.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1:16" ht="13.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1:16" ht="13.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1:16" ht="13.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1:16" ht="13.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1:16" ht="13.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1:16" ht="13.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1:16" ht="13.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1:16" ht="13.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1:16" ht="13.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</sheetData>
  <mergeCells count="25">
    <mergeCell ref="K38:P38"/>
    <mergeCell ref="A36:A37"/>
    <mergeCell ref="A32:A33"/>
    <mergeCell ref="A34:A35"/>
    <mergeCell ref="A28:A29"/>
    <mergeCell ref="A30:A31"/>
    <mergeCell ref="A17:A18"/>
    <mergeCell ref="A19:A20"/>
    <mergeCell ref="A21:A22"/>
    <mergeCell ref="A23:A24"/>
    <mergeCell ref="A10:A11"/>
    <mergeCell ref="A12:A13"/>
    <mergeCell ref="A27:P27"/>
    <mergeCell ref="A16:P16"/>
    <mergeCell ref="A25:A26"/>
    <mergeCell ref="A14:A15"/>
    <mergeCell ref="O3:O4"/>
    <mergeCell ref="P3:P4"/>
    <mergeCell ref="A6:A7"/>
    <mergeCell ref="A8:A9"/>
    <mergeCell ref="C3:C4"/>
    <mergeCell ref="A3:B4"/>
    <mergeCell ref="D3:J3"/>
    <mergeCell ref="K3:N3"/>
    <mergeCell ref="A5:P5"/>
  </mergeCells>
  <hyperlinks>
    <hyperlink ref="A1" r:id="rId1" display="平成１８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firstPageNumber="269" useFirstPageNumber="1" horizontalDpi="300" verticalDpi="300" orientation="portrait" paperSize="9" scale="95" r:id="rId3"/>
  <headerFooter alignWithMargins="0">
    <oddFooter>&amp;C&amp;"ＭＳ Ｐ明朝,標準"&amp;10- &amp;P 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G57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0.00390625" style="2" customWidth="1"/>
    <col min="2" max="2" width="5.625" style="2" customWidth="1"/>
    <col min="3" max="28" width="15.625" style="2" customWidth="1"/>
    <col min="29" max="16384" width="9.00390625" style="2" customWidth="1"/>
  </cols>
  <sheetData>
    <row r="1" ht="18" customHeight="1">
      <c r="A1" s="425" t="s">
        <v>578</v>
      </c>
    </row>
    <row r="2" ht="18" customHeight="1">
      <c r="A2" s="1" t="s">
        <v>372</v>
      </c>
    </row>
    <row r="3" spans="1:11" ht="18" customHeight="1" thickBot="1">
      <c r="A3" s="2" t="s">
        <v>318</v>
      </c>
      <c r="K3" s="128"/>
    </row>
    <row r="4" spans="1:15" s="52" customFormat="1" ht="33" customHeight="1" thickTop="1">
      <c r="A4" s="515" t="s">
        <v>189</v>
      </c>
      <c r="B4" s="505"/>
      <c r="C4" s="528" t="s">
        <v>302</v>
      </c>
      <c r="D4" s="366" t="s">
        <v>293</v>
      </c>
      <c r="E4" s="520" t="s">
        <v>572</v>
      </c>
      <c r="F4" s="521"/>
      <c r="G4" s="374" t="s">
        <v>297</v>
      </c>
      <c r="H4" s="517" t="s">
        <v>319</v>
      </c>
      <c r="I4" s="518"/>
      <c r="J4" s="519"/>
      <c r="K4" s="532" t="s">
        <v>296</v>
      </c>
      <c r="L4" s="528" t="s">
        <v>320</v>
      </c>
      <c r="M4" s="530" t="s">
        <v>321</v>
      </c>
      <c r="N4" s="530" t="s">
        <v>299</v>
      </c>
      <c r="O4" s="526" t="s">
        <v>322</v>
      </c>
    </row>
    <row r="5" spans="1:15" s="52" customFormat="1" ht="15.75" customHeight="1">
      <c r="A5" s="514"/>
      <c r="B5" s="516"/>
      <c r="C5" s="529"/>
      <c r="D5" s="375" t="s">
        <v>569</v>
      </c>
      <c r="E5" s="106" t="s">
        <v>294</v>
      </c>
      <c r="F5" s="376" t="s">
        <v>295</v>
      </c>
      <c r="G5" s="377" t="s">
        <v>323</v>
      </c>
      <c r="H5" s="37" t="s">
        <v>108</v>
      </c>
      <c r="I5" s="3" t="s">
        <v>324</v>
      </c>
      <c r="J5" s="378" t="s">
        <v>325</v>
      </c>
      <c r="K5" s="533"/>
      <c r="L5" s="529"/>
      <c r="M5" s="531"/>
      <c r="N5" s="531"/>
      <c r="O5" s="527"/>
    </row>
    <row r="6" spans="1:15" ht="18.75" customHeight="1">
      <c r="A6" s="485" t="s">
        <v>400</v>
      </c>
      <c r="B6" s="77" t="s">
        <v>87</v>
      </c>
      <c r="C6" s="46">
        <v>9745</v>
      </c>
      <c r="D6" s="46">
        <v>9506</v>
      </c>
      <c r="E6" s="46">
        <v>6</v>
      </c>
      <c r="F6" s="46">
        <v>25</v>
      </c>
      <c r="G6" s="46">
        <v>10</v>
      </c>
      <c r="H6" s="46">
        <v>109</v>
      </c>
      <c r="I6" s="46">
        <v>102</v>
      </c>
      <c r="J6" s="46">
        <v>7</v>
      </c>
      <c r="K6" s="46">
        <v>107</v>
      </c>
      <c r="L6" s="46">
        <v>2</v>
      </c>
      <c r="M6" s="46">
        <v>20</v>
      </c>
      <c r="N6" s="343" t="s">
        <v>0</v>
      </c>
      <c r="O6" s="46">
        <v>194</v>
      </c>
    </row>
    <row r="7" spans="1:15" ht="18.75" customHeight="1">
      <c r="A7" s="486"/>
      <c r="B7" s="77" t="s">
        <v>138</v>
      </c>
      <c r="C7" s="46">
        <v>4962</v>
      </c>
      <c r="D7" s="46">
        <v>4822</v>
      </c>
      <c r="E7" s="46">
        <v>4</v>
      </c>
      <c r="F7" s="46">
        <v>9</v>
      </c>
      <c r="G7" s="46">
        <v>9</v>
      </c>
      <c r="H7" s="46">
        <v>76</v>
      </c>
      <c r="I7" s="46">
        <v>71</v>
      </c>
      <c r="J7" s="46">
        <v>5</v>
      </c>
      <c r="K7" s="46">
        <v>54</v>
      </c>
      <c r="L7" s="343" t="s">
        <v>0</v>
      </c>
      <c r="M7" s="46">
        <v>12</v>
      </c>
      <c r="N7" s="343" t="s">
        <v>0</v>
      </c>
      <c r="O7" s="46">
        <v>84</v>
      </c>
    </row>
    <row r="8" spans="1:15" ht="18.75" customHeight="1">
      <c r="A8" s="486"/>
      <c r="B8" s="121" t="s">
        <v>139</v>
      </c>
      <c r="C8" s="49">
        <v>4783</v>
      </c>
      <c r="D8" s="46">
        <v>4684</v>
      </c>
      <c r="E8" s="46">
        <v>2</v>
      </c>
      <c r="F8" s="46">
        <v>16</v>
      </c>
      <c r="G8" s="46">
        <v>1</v>
      </c>
      <c r="H8" s="46">
        <v>33</v>
      </c>
      <c r="I8" s="46">
        <v>31</v>
      </c>
      <c r="J8" s="46">
        <v>2</v>
      </c>
      <c r="K8" s="46">
        <v>53</v>
      </c>
      <c r="L8" s="46">
        <v>2</v>
      </c>
      <c r="M8" s="46">
        <v>8</v>
      </c>
      <c r="N8" s="343" t="s">
        <v>0</v>
      </c>
      <c r="O8" s="46">
        <v>110</v>
      </c>
    </row>
    <row r="9" spans="1:15" ht="18.75" customHeight="1">
      <c r="A9" s="486">
        <v>15</v>
      </c>
      <c r="B9" s="77" t="s">
        <v>87</v>
      </c>
      <c r="C9" s="46">
        <v>10092</v>
      </c>
      <c r="D9" s="46">
        <v>9893</v>
      </c>
      <c r="E9" s="46">
        <v>13</v>
      </c>
      <c r="F9" s="46">
        <v>6</v>
      </c>
      <c r="G9" s="46">
        <v>6</v>
      </c>
      <c r="H9" s="46">
        <v>65</v>
      </c>
      <c r="I9" s="46">
        <v>54</v>
      </c>
      <c r="J9" s="46">
        <v>11</v>
      </c>
      <c r="K9" s="46">
        <v>104</v>
      </c>
      <c r="L9" s="46">
        <v>9</v>
      </c>
      <c r="M9" s="46">
        <v>3</v>
      </c>
      <c r="N9" s="46">
        <v>1</v>
      </c>
      <c r="O9" s="46">
        <v>182</v>
      </c>
    </row>
    <row r="10" spans="1:15" ht="18.75" customHeight="1">
      <c r="A10" s="486"/>
      <c r="B10" s="77" t="s">
        <v>138</v>
      </c>
      <c r="C10" s="46">
        <v>5178</v>
      </c>
      <c r="D10" s="46">
        <v>5057</v>
      </c>
      <c r="E10" s="46">
        <v>5</v>
      </c>
      <c r="F10" s="46">
        <v>1</v>
      </c>
      <c r="G10" s="46">
        <v>4</v>
      </c>
      <c r="H10" s="46">
        <v>53</v>
      </c>
      <c r="I10" s="46">
        <v>43</v>
      </c>
      <c r="J10" s="46">
        <v>10</v>
      </c>
      <c r="K10" s="46">
        <v>56</v>
      </c>
      <c r="L10" s="46">
        <v>5</v>
      </c>
      <c r="M10" s="46">
        <v>2</v>
      </c>
      <c r="N10" s="46">
        <v>1</v>
      </c>
      <c r="O10" s="46">
        <v>103</v>
      </c>
    </row>
    <row r="11" spans="1:15" ht="18.75" customHeight="1">
      <c r="A11" s="486"/>
      <c r="B11" s="77" t="s">
        <v>139</v>
      </c>
      <c r="C11" s="46">
        <v>4914</v>
      </c>
      <c r="D11" s="46">
        <v>4836</v>
      </c>
      <c r="E11" s="46">
        <v>8</v>
      </c>
      <c r="F11" s="46">
        <v>5</v>
      </c>
      <c r="G11" s="46">
        <v>2</v>
      </c>
      <c r="H11" s="46">
        <v>12</v>
      </c>
      <c r="I11" s="46">
        <v>11</v>
      </c>
      <c r="J11" s="46">
        <v>1</v>
      </c>
      <c r="K11" s="46">
        <v>48</v>
      </c>
      <c r="L11" s="46">
        <v>4</v>
      </c>
      <c r="M11" s="46">
        <v>1</v>
      </c>
      <c r="N11" s="343" t="s">
        <v>570</v>
      </c>
      <c r="O11" s="46">
        <v>79</v>
      </c>
    </row>
    <row r="12" spans="1:15" s="18" customFormat="1" ht="18.75" customHeight="1">
      <c r="A12" s="524">
        <v>16</v>
      </c>
      <c r="B12" s="255" t="s">
        <v>87</v>
      </c>
      <c r="C12" s="256">
        <v>9486</v>
      </c>
      <c r="D12" s="256">
        <v>9324</v>
      </c>
      <c r="E12" s="256">
        <v>12</v>
      </c>
      <c r="F12" s="256">
        <v>5</v>
      </c>
      <c r="G12" s="256">
        <v>7</v>
      </c>
      <c r="H12" s="256">
        <v>56</v>
      </c>
      <c r="I12" s="256">
        <v>49</v>
      </c>
      <c r="J12" s="256">
        <v>7</v>
      </c>
      <c r="K12" s="256">
        <v>90</v>
      </c>
      <c r="L12" s="256">
        <v>2</v>
      </c>
      <c r="M12" s="256">
        <v>10</v>
      </c>
      <c r="N12" s="344" t="s">
        <v>570</v>
      </c>
      <c r="O12" s="256">
        <v>187</v>
      </c>
    </row>
    <row r="13" spans="1:15" s="18" customFormat="1" ht="18.75" customHeight="1">
      <c r="A13" s="524"/>
      <c r="B13" s="255" t="s">
        <v>138</v>
      </c>
      <c r="C13" s="256">
        <v>4821</v>
      </c>
      <c r="D13" s="256">
        <v>4732</v>
      </c>
      <c r="E13" s="256">
        <v>5</v>
      </c>
      <c r="F13" s="256">
        <v>2</v>
      </c>
      <c r="G13" s="256">
        <v>7</v>
      </c>
      <c r="H13" s="256">
        <v>35</v>
      </c>
      <c r="I13" s="256">
        <v>29</v>
      </c>
      <c r="J13" s="256">
        <v>6</v>
      </c>
      <c r="K13" s="256">
        <v>45</v>
      </c>
      <c r="L13" s="256">
        <v>1</v>
      </c>
      <c r="M13" s="256">
        <v>6</v>
      </c>
      <c r="N13" s="344" t="s">
        <v>570</v>
      </c>
      <c r="O13" s="256">
        <v>101</v>
      </c>
    </row>
    <row r="14" spans="1:15" s="18" customFormat="1" ht="18.75" customHeight="1">
      <c r="A14" s="525"/>
      <c r="B14" s="257" t="s">
        <v>139</v>
      </c>
      <c r="C14" s="258">
        <v>4665</v>
      </c>
      <c r="D14" s="258">
        <v>4592</v>
      </c>
      <c r="E14" s="258">
        <v>7</v>
      </c>
      <c r="F14" s="258">
        <v>3</v>
      </c>
      <c r="G14" s="342" t="s">
        <v>571</v>
      </c>
      <c r="H14" s="258">
        <v>21</v>
      </c>
      <c r="I14" s="258">
        <v>20</v>
      </c>
      <c r="J14" s="258">
        <v>1</v>
      </c>
      <c r="K14" s="258">
        <v>45</v>
      </c>
      <c r="L14" s="258">
        <v>1</v>
      </c>
      <c r="M14" s="258">
        <v>4</v>
      </c>
      <c r="N14" s="345" t="s">
        <v>570</v>
      </c>
      <c r="O14" s="258">
        <v>86</v>
      </c>
    </row>
    <row r="15" spans="1:13" ht="18" customHeight="1">
      <c r="A15" s="52" t="s">
        <v>342</v>
      </c>
      <c r="M15" s="52" t="s">
        <v>340</v>
      </c>
    </row>
    <row r="17" spans="1:23" ht="19.5" customHeight="1" thickBot="1">
      <c r="A17" s="105" t="s">
        <v>300</v>
      </c>
      <c r="B17" s="105"/>
      <c r="C17" s="105"/>
      <c r="D17" s="105"/>
      <c r="E17" s="105"/>
      <c r="F17" s="39"/>
      <c r="G17" s="39"/>
      <c r="W17" s="18"/>
    </row>
    <row r="18" spans="1:23" s="383" customFormat="1" ht="16.5" customHeight="1" thickTop="1">
      <c r="A18" s="515" t="s">
        <v>301</v>
      </c>
      <c r="B18" s="505"/>
      <c r="C18" s="501" t="s">
        <v>302</v>
      </c>
      <c r="D18" s="503" t="s">
        <v>329</v>
      </c>
      <c r="E18" s="504"/>
      <c r="F18" s="505"/>
      <c r="G18" s="381"/>
      <c r="H18" s="380"/>
      <c r="I18" s="380" t="s">
        <v>303</v>
      </c>
      <c r="J18" s="380"/>
      <c r="K18" s="380" t="s">
        <v>304</v>
      </c>
      <c r="L18" s="380"/>
      <c r="M18" s="380"/>
      <c r="N18" s="380" t="s">
        <v>305</v>
      </c>
      <c r="O18" s="380" t="s">
        <v>306</v>
      </c>
      <c r="P18" s="380"/>
      <c r="Q18" s="380" t="s">
        <v>307</v>
      </c>
      <c r="R18" s="380" t="s">
        <v>308</v>
      </c>
      <c r="S18" s="380" t="s">
        <v>309</v>
      </c>
      <c r="T18" s="382"/>
      <c r="U18" s="501" t="s">
        <v>326</v>
      </c>
      <c r="V18" s="501" t="s">
        <v>320</v>
      </c>
      <c r="W18" s="522" t="s">
        <v>341</v>
      </c>
    </row>
    <row r="19" spans="1:23" s="383" customFormat="1" ht="27.75" customHeight="1">
      <c r="A19" s="514"/>
      <c r="B19" s="516"/>
      <c r="C19" s="502"/>
      <c r="D19" s="106" t="s">
        <v>310</v>
      </c>
      <c r="E19" s="101" t="s">
        <v>209</v>
      </c>
      <c r="F19" s="101" t="s">
        <v>339</v>
      </c>
      <c r="G19" s="106" t="s">
        <v>108</v>
      </c>
      <c r="H19" s="101" t="s">
        <v>272</v>
      </c>
      <c r="I19" s="101" t="s">
        <v>327</v>
      </c>
      <c r="J19" s="101" t="s">
        <v>328</v>
      </c>
      <c r="K19" s="101" t="s">
        <v>311</v>
      </c>
      <c r="L19" s="384" t="s">
        <v>312</v>
      </c>
      <c r="M19" s="101" t="s">
        <v>313</v>
      </c>
      <c r="N19" s="101" t="s">
        <v>330</v>
      </c>
      <c r="O19" s="101" t="s">
        <v>332</v>
      </c>
      <c r="P19" s="101" t="s">
        <v>314</v>
      </c>
      <c r="Q19" s="101" t="s">
        <v>315</v>
      </c>
      <c r="R19" s="101" t="s">
        <v>541</v>
      </c>
      <c r="S19" s="101" t="s">
        <v>316</v>
      </c>
      <c r="T19" s="101" t="s">
        <v>317</v>
      </c>
      <c r="U19" s="502"/>
      <c r="V19" s="502"/>
      <c r="W19" s="523"/>
    </row>
    <row r="20" spans="1:23" ht="18.75" customHeight="1">
      <c r="A20" s="506" t="s">
        <v>103</v>
      </c>
      <c r="B20" s="119" t="s">
        <v>87</v>
      </c>
      <c r="C20" s="305">
        <v>10150</v>
      </c>
      <c r="D20" s="295">
        <v>5003</v>
      </c>
      <c r="E20" s="295">
        <v>2898</v>
      </c>
      <c r="F20" s="295">
        <v>92</v>
      </c>
      <c r="G20" s="295">
        <f>SUM(H20:T20)</f>
        <v>1710</v>
      </c>
      <c r="H20" s="295">
        <v>7</v>
      </c>
      <c r="I20" s="295">
        <v>1</v>
      </c>
      <c r="J20" s="295" t="s">
        <v>0</v>
      </c>
      <c r="K20" s="295">
        <v>1</v>
      </c>
      <c r="L20" s="295">
        <v>215</v>
      </c>
      <c r="M20" s="295">
        <v>521</v>
      </c>
      <c r="N20" s="295">
        <v>274</v>
      </c>
      <c r="O20" s="295">
        <v>19</v>
      </c>
      <c r="P20" s="295">
        <v>1</v>
      </c>
      <c r="Q20" s="295">
        <v>34</v>
      </c>
      <c r="R20" s="295">
        <v>476</v>
      </c>
      <c r="S20" s="295">
        <v>65</v>
      </c>
      <c r="T20" s="295">
        <v>96</v>
      </c>
      <c r="U20" s="295">
        <v>442</v>
      </c>
      <c r="V20" s="295">
        <v>8</v>
      </c>
      <c r="W20" s="295">
        <v>3</v>
      </c>
    </row>
    <row r="21" spans="1:23" ht="18.75" customHeight="1">
      <c r="A21" s="506"/>
      <c r="B21" s="119" t="s">
        <v>138</v>
      </c>
      <c r="C21" s="305">
        <v>5378</v>
      </c>
      <c r="D21" s="295">
        <v>2456</v>
      </c>
      <c r="E21" s="295">
        <v>1620</v>
      </c>
      <c r="F21" s="295">
        <v>74</v>
      </c>
      <c r="G21" s="295">
        <f aca="true" t="shared" si="0" ref="G21:G26">SUM(H21:T21)</f>
        <v>980</v>
      </c>
      <c r="H21" s="295">
        <v>7</v>
      </c>
      <c r="I21" s="295">
        <v>1</v>
      </c>
      <c r="J21" s="295" t="s">
        <v>0</v>
      </c>
      <c r="K21" s="295">
        <v>1</v>
      </c>
      <c r="L21" s="295">
        <v>194</v>
      </c>
      <c r="M21" s="295">
        <v>348</v>
      </c>
      <c r="N21" s="295">
        <v>102</v>
      </c>
      <c r="O21" s="295">
        <v>3</v>
      </c>
      <c r="P21" s="295">
        <v>1</v>
      </c>
      <c r="Q21" s="295">
        <v>27</v>
      </c>
      <c r="R21" s="295">
        <v>185</v>
      </c>
      <c r="S21" s="295">
        <v>56</v>
      </c>
      <c r="T21" s="295">
        <v>55</v>
      </c>
      <c r="U21" s="295">
        <v>249</v>
      </c>
      <c r="V21" s="295">
        <v>2</v>
      </c>
      <c r="W21" s="295">
        <v>3</v>
      </c>
    </row>
    <row r="22" spans="1:23" ht="18.75" customHeight="1">
      <c r="A22" s="506"/>
      <c r="B22" s="119" t="s">
        <v>139</v>
      </c>
      <c r="C22" s="305">
        <v>4772</v>
      </c>
      <c r="D22" s="295">
        <v>2547</v>
      </c>
      <c r="E22" s="295">
        <v>1278</v>
      </c>
      <c r="F22" s="295">
        <v>18</v>
      </c>
      <c r="G22" s="295">
        <f t="shared" si="0"/>
        <v>730</v>
      </c>
      <c r="H22" s="295" t="s">
        <v>0</v>
      </c>
      <c r="I22" s="295" t="s">
        <v>0</v>
      </c>
      <c r="J22" s="295" t="s">
        <v>0</v>
      </c>
      <c r="K22" s="295" t="s">
        <v>0</v>
      </c>
      <c r="L22" s="295">
        <v>21</v>
      </c>
      <c r="M22" s="295">
        <v>173</v>
      </c>
      <c r="N22" s="295">
        <v>172</v>
      </c>
      <c r="O22" s="295">
        <v>16</v>
      </c>
      <c r="P22" s="295" t="s">
        <v>0</v>
      </c>
      <c r="Q22" s="295">
        <v>7</v>
      </c>
      <c r="R22" s="295">
        <v>291</v>
      </c>
      <c r="S22" s="295">
        <v>9</v>
      </c>
      <c r="T22" s="295">
        <v>41</v>
      </c>
      <c r="U22" s="295">
        <v>193</v>
      </c>
      <c r="V22" s="295">
        <v>6</v>
      </c>
      <c r="W22" s="295" t="s">
        <v>0</v>
      </c>
    </row>
    <row r="23" spans="1:23" ht="18.75" customHeight="1">
      <c r="A23" s="507" t="s">
        <v>238</v>
      </c>
      <c r="B23" s="119" t="s">
        <v>138</v>
      </c>
      <c r="C23" s="305">
        <v>5300</v>
      </c>
      <c r="D23" s="295">
        <v>2447</v>
      </c>
      <c r="E23" s="296">
        <v>1605</v>
      </c>
      <c r="F23" s="296">
        <v>74</v>
      </c>
      <c r="G23" s="295">
        <f t="shared" si="0"/>
        <v>956</v>
      </c>
      <c r="H23" s="295">
        <v>7</v>
      </c>
      <c r="I23" s="295">
        <v>1</v>
      </c>
      <c r="J23" s="295" t="s">
        <v>0</v>
      </c>
      <c r="K23" s="295">
        <v>1</v>
      </c>
      <c r="L23" s="295">
        <v>190</v>
      </c>
      <c r="M23" s="295">
        <v>344</v>
      </c>
      <c r="N23" s="295">
        <v>96</v>
      </c>
      <c r="O23" s="295">
        <v>3</v>
      </c>
      <c r="P23" s="295">
        <v>1</v>
      </c>
      <c r="Q23" s="295">
        <v>27</v>
      </c>
      <c r="R23" s="295">
        <v>177</v>
      </c>
      <c r="S23" s="295">
        <v>55</v>
      </c>
      <c r="T23" s="295">
        <v>54</v>
      </c>
      <c r="U23" s="295">
        <v>219</v>
      </c>
      <c r="V23" s="295">
        <v>2</v>
      </c>
      <c r="W23" s="295">
        <v>3</v>
      </c>
    </row>
    <row r="24" spans="1:23" ht="18.75" customHeight="1">
      <c r="A24" s="507"/>
      <c r="B24" s="119" t="s">
        <v>139</v>
      </c>
      <c r="C24" s="305">
        <v>4731</v>
      </c>
      <c r="D24" s="295">
        <v>2541</v>
      </c>
      <c r="E24" s="296">
        <v>1270</v>
      </c>
      <c r="F24" s="296">
        <v>18</v>
      </c>
      <c r="G24" s="295">
        <f t="shared" si="0"/>
        <v>716</v>
      </c>
      <c r="H24" s="295" t="s">
        <v>0</v>
      </c>
      <c r="I24" s="295" t="s">
        <v>0</v>
      </c>
      <c r="J24" s="295" t="s">
        <v>0</v>
      </c>
      <c r="K24" s="295" t="s">
        <v>0</v>
      </c>
      <c r="L24" s="295">
        <v>21</v>
      </c>
      <c r="M24" s="295">
        <v>169</v>
      </c>
      <c r="N24" s="295">
        <v>168</v>
      </c>
      <c r="O24" s="295">
        <v>16</v>
      </c>
      <c r="P24" s="295" t="s">
        <v>0</v>
      </c>
      <c r="Q24" s="295">
        <v>7</v>
      </c>
      <c r="R24" s="295">
        <v>286</v>
      </c>
      <c r="S24" s="295">
        <v>9</v>
      </c>
      <c r="T24" s="295">
        <v>40</v>
      </c>
      <c r="U24" s="295">
        <v>180</v>
      </c>
      <c r="V24" s="295">
        <v>6</v>
      </c>
      <c r="W24" s="295" t="s">
        <v>0</v>
      </c>
    </row>
    <row r="25" spans="1:23" ht="18.75" customHeight="1">
      <c r="A25" s="507" t="s">
        <v>239</v>
      </c>
      <c r="B25" s="119" t="s">
        <v>138</v>
      </c>
      <c r="C25" s="305">
        <v>78</v>
      </c>
      <c r="D25" s="295">
        <v>9</v>
      </c>
      <c r="E25" s="296">
        <v>15</v>
      </c>
      <c r="F25" s="295" t="s">
        <v>0</v>
      </c>
      <c r="G25" s="295">
        <f t="shared" si="0"/>
        <v>24</v>
      </c>
      <c r="H25" s="295" t="s">
        <v>0</v>
      </c>
      <c r="I25" s="295" t="s">
        <v>0</v>
      </c>
      <c r="J25" s="295" t="s">
        <v>0</v>
      </c>
      <c r="K25" s="295" t="s">
        <v>0</v>
      </c>
      <c r="L25" s="295">
        <v>4</v>
      </c>
      <c r="M25" s="295">
        <v>4</v>
      </c>
      <c r="N25" s="295">
        <v>6</v>
      </c>
      <c r="O25" s="295" t="s">
        <v>0</v>
      </c>
      <c r="P25" s="295" t="s">
        <v>0</v>
      </c>
      <c r="Q25" s="295" t="s">
        <v>0</v>
      </c>
      <c r="R25" s="295">
        <v>8</v>
      </c>
      <c r="S25" s="295">
        <v>1</v>
      </c>
      <c r="T25" s="295">
        <v>1</v>
      </c>
      <c r="U25" s="295">
        <v>30</v>
      </c>
      <c r="V25" s="295" t="s">
        <v>0</v>
      </c>
      <c r="W25" s="295" t="s">
        <v>0</v>
      </c>
    </row>
    <row r="26" spans="1:23" ht="18.75" customHeight="1" thickBot="1">
      <c r="A26" s="514"/>
      <c r="B26" s="364" t="s">
        <v>139</v>
      </c>
      <c r="C26" s="305">
        <v>41</v>
      </c>
      <c r="D26" s="295">
        <v>6</v>
      </c>
      <c r="E26" s="296">
        <v>8</v>
      </c>
      <c r="F26" s="295" t="s">
        <v>0</v>
      </c>
      <c r="G26" s="295">
        <f t="shared" si="0"/>
        <v>14</v>
      </c>
      <c r="H26" s="295" t="s">
        <v>0</v>
      </c>
      <c r="I26" s="295" t="s">
        <v>0</v>
      </c>
      <c r="J26" s="295" t="s">
        <v>0</v>
      </c>
      <c r="K26" s="295" t="s">
        <v>0</v>
      </c>
      <c r="L26" s="295" t="s">
        <v>0</v>
      </c>
      <c r="M26" s="295">
        <v>4</v>
      </c>
      <c r="N26" s="295">
        <v>4</v>
      </c>
      <c r="O26" s="295" t="s">
        <v>0</v>
      </c>
      <c r="P26" s="295" t="s">
        <v>0</v>
      </c>
      <c r="Q26" s="295" t="s">
        <v>0</v>
      </c>
      <c r="R26" s="295">
        <v>5</v>
      </c>
      <c r="S26" s="295" t="s">
        <v>0</v>
      </c>
      <c r="T26" s="295">
        <v>1</v>
      </c>
      <c r="U26" s="295">
        <v>13</v>
      </c>
      <c r="V26" s="295" t="s">
        <v>0</v>
      </c>
      <c r="W26" s="295" t="s">
        <v>0</v>
      </c>
    </row>
    <row r="27" spans="1:33" s="379" customFormat="1" ht="14.25" customHeight="1" thickTop="1">
      <c r="A27" s="489" t="s">
        <v>301</v>
      </c>
      <c r="B27" s="398"/>
      <c r="C27" s="501" t="s">
        <v>302</v>
      </c>
      <c r="D27" s="503" t="s">
        <v>329</v>
      </c>
      <c r="E27" s="504"/>
      <c r="F27" s="505"/>
      <c r="G27" s="381"/>
      <c r="H27" s="380"/>
      <c r="I27" s="380" t="s">
        <v>303</v>
      </c>
      <c r="J27" s="380"/>
      <c r="K27" s="380" t="s">
        <v>304</v>
      </c>
      <c r="L27" s="380"/>
      <c r="M27" s="380"/>
      <c r="N27" s="380"/>
      <c r="O27" s="380" t="s">
        <v>305</v>
      </c>
      <c r="P27" s="380"/>
      <c r="Q27" s="380" t="s">
        <v>306</v>
      </c>
      <c r="R27" s="380"/>
      <c r="S27" s="380" t="s">
        <v>307</v>
      </c>
      <c r="T27" s="380"/>
      <c r="U27" s="380" t="s">
        <v>308</v>
      </c>
      <c r="V27" s="380"/>
      <c r="W27" s="380" t="s">
        <v>309</v>
      </c>
      <c r="X27" s="380"/>
      <c r="Y27" s="382"/>
      <c r="Z27" s="510" t="s">
        <v>326</v>
      </c>
      <c r="AA27" s="501" t="s">
        <v>320</v>
      </c>
      <c r="AB27" s="512" t="s">
        <v>341</v>
      </c>
      <c r="AE27" s="386"/>
      <c r="AF27" s="194"/>
      <c r="AG27" s="387"/>
    </row>
    <row r="28" spans="1:28" s="383" customFormat="1" ht="31.5" customHeight="1">
      <c r="A28" s="490"/>
      <c r="B28" s="399"/>
      <c r="C28" s="502"/>
      <c r="D28" s="106" t="s">
        <v>310</v>
      </c>
      <c r="E28" s="101" t="s">
        <v>209</v>
      </c>
      <c r="F28" s="101" t="s">
        <v>339</v>
      </c>
      <c r="G28" s="385" t="s">
        <v>108</v>
      </c>
      <c r="H28" s="101" t="s">
        <v>272</v>
      </c>
      <c r="I28" s="101" t="s">
        <v>327</v>
      </c>
      <c r="J28" s="101" t="s">
        <v>328</v>
      </c>
      <c r="K28" s="101" t="s">
        <v>311</v>
      </c>
      <c r="L28" s="384" t="s">
        <v>312</v>
      </c>
      <c r="M28" s="384" t="s">
        <v>313</v>
      </c>
      <c r="N28" s="101" t="s">
        <v>558</v>
      </c>
      <c r="O28" s="388" t="s">
        <v>335</v>
      </c>
      <c r="P28" s="101" t="s">
        <v>336</v>
      </c>
      <c r="Q28" s="101" t="s">
        <v>337</v>
      </c>
      <c r="R28" s="101" t="s">
        <v>331</v>
      </c>
      <c r="S28" s="101" t="s">
        <v>314</v>
      </c>
      <c r="T28" s="101" t="s">
        <v>333</v>
      </c>
      <c r="U28" s="101" t="s">
        <v>573</v>
      </c>
      <c r="V28" s="101" t="s">
        <v>557</v>
      </c>
      <c r="W28" s="101" t="s">
        <v>338</v>
      </c>
      <c r="X28" s="101" t="s">
        <v>316</v>
      </c>
      <c r="Y28" s="384" t="s">
        <v>317</v>
      </c>
      <c r="Z28" s="511"/>
      <c r="AA28" s="511"/>
      <c r="AB28" s="513"/>
    </row>
    <row r="29" spans="1:28" ht="19.5" customHeight="1">
      <c r="A29" s="506" t="s">
        <v>259</v>
      </c>
      <c r="B29" s="36" t="s">
        <v>87</v>
      </c>
      <c r="C29" s="295">
        <v>10004</v>
      </c>
      <c r="D29" s="295">
        <v>5101</v>
      </c>
      <c r="E29" s="295">
        <v>2646</v>
      </c>
      <c r="F29" s="295">
        <v>111</v>
      </c>
      <c r="G29" s="295">
        <v>1610</v>
      </c>
      <c r="H29" s="295">
        <v>9</v>
      </c>
      <c r="I29" s="295">
        <v>2</v>
      </c>
      <c r="J29" s="295" t="s">
        <v>0</v>
      </c>
      <c r="K29" s="295">
        <v>2</v>
      </c>
      <c r="L29" s="295">
        <v>175</v>
      </c>
      <c r="M29" s="295">
        <v>448</v>
      </c>
      <c r="N29" s="295">
        <v>15</v>
      </c>
      <c r="O29" s="295">
        <v>10</v>
      </c>
      <c r="P29" s="295">
        <v>41</v>
      </c>
      <c r="Q29" s="295">
        <v>266</v>
      </c>
      <c r="R29" s="295">
        <v>14</v>
      </c>
      <c r="S29" s="295">
        <v>3</v>
      </c>
      <c r="T29" s="295">
        <v>102</v>
      </c>
      <c r="U29" s="295">
        <v>63</v>
      </c>
      <c r="V29" s="295">
        <v>3</v>
      </c>
      <c r="W29" s="295">
        <v>314</v>
      </c>
      <c r="X29" s="295">
        <v>63</v>
      </c>
      <c r="Y29" s="295">
        <v>80</v>
      </c>
      <c r="Z29" s="296">
        <v>547</v>
      </c>
      <c r="AA29" s="297" t="s">
        <v>0</v>
      </c>
      <c r="AB29" s="298">
        <v>11</v>
      </c>
    </row>
    <row r="30" spans="1:28" ht="19.5" customHeight="1">
      <c r="A30" s="506"/>
      <c r="B30" s="36" t="s">
        <v>138</v>
      </c>
      <c r="C30" s="295">
        <v>5336</v>
      </c>
      <c r="D30" s="295">
        <v>2606</v>
      </c>
      <c r="E30" s="295">
        <v>1470</v>
      </c>
      <c r="F30" s="295">
        <v>91</v>
      </c>
      <c r="G30" s="295">
        <v>906</v>
      </c>
      <c r="H30" s="295">
        <v>7</v>
      </c>
      <c r="I30" s="295">
        <v>2</v>
      </c>
      <c r="J30" s="295" t="s">
        <v>0</v>
      </c>
      <c r="K30" s="295">
        <v>2</v>
      </c>
      <c r="L30" s="295">
        <v>156</v>
      </c>
      <c r="M30" s="295">
        <v>299</v>
      </c>
      <c r="N30" s="295">
        <v>13</v>
      </c>
      <c r="O30" s="295">
        <v>5</v>
      </c>
      <c r="P30" s="295">
        <v>24</v>
      </c>
      <c r="Q30" s="295">
        <v>110</v>
      </c>
      <c r="R30" s="295">
        <v>3</v>
      </c>
      <c r="S30" s="295">
        <v>1</v>
      </c>
      <c r="T30" s="295">
        <v>37</v>
      </c>
      <c r="U30" s="295">
        <v>13</v>
      </c>
      <c r="V30" s="295" t="s">
        <v>0</v>
      </c>
      <c r="W30" s="295">
        <v>138</v>
      </c>
      <c r="X30" s="295">
        <v>57</v>
      </c>
      <c r="Y30" s="295">
        <v>39</v>
      </c>
      <c r="Z30" s="296">
        <v>270</v>
      </c>
      <c r="AA30" s="297" t="s">
        <v>0</v>
      </c>
      <c r="AB30" s="298">
        <v>7</v>
      </c>
    </row>
    <row r="31" spans="1:28" ht="19.5" customHeight="1">
      <c r="A31" s="506"/>
      <c r="B31" s="36" t="s">
        <v>139</v>
      </c>
      <c r="C31" s="295">
        <v>4663</v>
      </c>
      <c r="D31" s="295">
        <v>2495</v>
      </c>
      <c r="E31" s="295">
        <v>1176</v>
      </c>
      <c r="F31" s="295">
        <v>20</v>
      </c>
      <c r="G31" s="295">
        <v>704</v>
      </c>
      <c r="H31" s="295">
        <v>2</v>
      </c>
      <c r="I31" s="295" t="s">
        <v>0</v>
      </c>
      <c r="J31" s="295" t="s">
        <v>0</v>
      </c>
      <c r="K31" s="295" t="s">
        <v>0</v>
      </c>
      <c r="L31" s="295">
        <v>19</v>
      </c>
      <c r="M31" s="295">
        <v>149</v>
      </c>
      <c r="N31" s="295">
        <v>2</v>
      </c>
      <c r="O31" s="295">
        <v>5</v>
      </c>
      <c r="P31" s="295">
        <v>17</v>
      </c>
      <c r="Q31" s="295">
        <v>156</v>
      </c>
      <c r="R31" s="295">
        <v>11</v>
      </c>
      <c r="S31" s="295">
        <v>2</v>
      </c>
      <c r="T31" s="295">
        <v>65</v>
      </c>
      <c r="U31" s="295">
        <v>50</v>
      </c>
      <c r="V31" s="295">
        <v>3</v>
      </c>
      <c r="W31" s="295">
        <v>176</v>
      </c>
      <c r="X31" s="295">
        <v>6</v>
      </c>
      <c r="Y31" s="295">
        <v>41</v>
      </c>
      <c r="Z31" s="296">
        <v>277</v>
      </c>
      <c r="AA31" s="297" t="s">
        <v>0</v>
      </c>
      <c r="AB31" s="298">
        <v>4</v>
      </c>
    </row>
    <row r="32" spans="1:28" ht="19.5" customHeight="1">
      <c r="A32" s="507" t="s">
        <v>238</v>
      </c>
      <c r="B32" s="36" t="s">
        <v>138</v>
      </c>
      <c r="C32" s="295">
        <v>5244</v>
      </c>
      <c r="D32" s="295">
        <v>2598</v>
      </c>
      <c r="E32" s="296">
        <v>1447</v>
      </c>
      <c r="F32" s="296">
        <v>90</v>
      </c>
      <c r="G32" s="295">
        <v>878</v>
      </c>
      <c r="H32" s="295">
        <v>7</v>
      </c>
      <c r="I32" s="295">
        <v>2</v>
      </c>
      <c r="J32" s="295" t="s">
        <v>0</v>
      </c>
      <c r="K32" s="295" t="s">
        <v>0</v>
      </c>
      <c r="L32" s="295">
        <v>149</v>
      </c>
      <c r="M32" s="295">
        <v>295</v>
      </c>
      <c r="N32" s="295">
        <v>12</v>
      </c>
      <c r="O32" s="295">
        <v>5</v>
      </c>
      <c r="P32" s="295">
        <v>23</v>
      </c>
      <c r="Q32" s="295">
        <v>106</v>
      </c>
      <c r="R32" s="295">
        <v>3</v>
      </c>
      <c r="S32" s="295">
        <v>1</v>
      </c>
      <c r="T32" s="295">
        <v>37</v>
      </c>
      <c r="U32" s="295">
        <v>13</v>
      </c>
      <c r="V32" s="295" t="s">
        <v>0</v>
      </c>
      <c r="W32" s="295">
        <v>133</v>
      </c>
      <c r="X32" s="295">
        <v>56</v>
      </c>
      <c r="Y32" s="295">
        <v>36</v>
      </c>
      <c r="Z32" s="296">
        <v>238</v>
      </c>
      <c r="AA32" s="297" t="s">
        <v>0</v>
      </c>
      <c r="AB32" s="298">
        <v>7</v>
      </c>
    </row>
    <row r="33" spans="1:28" ht="19.5" customHeight="1">
      <c r="A33" s="507"/>
      <c r="B33" s="36" t="s">
        <v>139</v>
      </c>
      <c r="C33" s="295">
        <v>4621</v>
      </c>
      <c r="D33" s="295">
        <v>2489</v>
      </c>
      <c r="E33" s="296">
        <v>1167</v>
      </c>
      <c r="F33" s="296">
        <v>20</v>
      </c>
      <c r="G33" s="295">
        <v>696</v>
      </c>
      <c r="H33" s="295">
        <v>2</v>
      </c>
      <c r="I33" s="295" t="s">
        <v>0</v>
      </c>
      <c r="J33" s="295" t="s">
        <v>0</v>
      </c>
      <c r="K33" s="295" t="s">
        <v>0</v>
      </c>
      <c r="L33" s="295">
        <v>19</v>
      </c>
      <c r="M33" s="295">
        <v>144</v>
      </c>
      <c r="N33" s="295">
        <v>2</v>
      </c>
      <c r="O33" s="295">
        <v>5</v>
      </c>
      <c r="P33" s="295">
        <v>17</v>
      </c>
      <c r="Q33" s="295">
        <v>155</v>
      </c>
      <c r="R33" s="295">
        <v>11</v>
      </c>
      <c r="S33" s="295">
        <v>2</v>
      </c>
      <c r="T33" s="295">
        <v>65</v>
      </c>
      <c r="U33" s="295">
        <v>50</v>
      </c>
      <c r="V33" s="295">
        <v>3</v>
      </c>
      <c r="W33" s="295">
        <v>174</v>
      </c>
      <c r="X33" s="295">
        <v>6</v>
      </c>
      <c r="Y33" s="295">
        <v>41</v>
      </c>
      <c r="Z33" s="296">
        <v>253</v>
      </c>
      <c r="AA33" s="297" t="s">
        <v>0</v>
      </c>
      <c r="AB33" s="298">
        <v>4</v>
      </c>
    </row>
    <row r="34" spans="1:28" ht="19.5" customHeight="1">
      <c r="A34" s="507" t="s">
        <v>239</v>
      </c>
      <c r="B34" s="36" t="s">
        <v>138</v>
      </c>
      <c r="C34" s="295">
        <v>92</v>
      </c>
      <c r="D34" s="295">
        <v>8</v>
      </c>
      <c r="E34" s="296">
        <v>23</v>
      </c>
      <c r="F34" s="296">
        <v>1</v>
      </c>
      <c r="G34" s="295">
        <v>28</v>
      </c>
      <c r="H34" s="295" t="s">
        <v>0</v>
      </c>
      <c r="I34" s="295" t="s">
        <v>0</v>
      </c>
      <c r="J34" s="295" t="s">
        <v>0</v>
      </c>
      <c r="K34" s="295">
        <v>2</v>
      </c>
      <c r="L34" s="295">
        <v>7</v>
      </c>
      <c r="M34" s="295">
        <v>4</v>
      </c>
      <c r="N34" s="295">
        <v>1</v>
      </c>
      <c r="O34" s="295" t="s">
        <v>0</v>
      </c>
      <c r="P34" s="295">
        <v>1</v>
      </c>
      <c r="Q34" s="295">
        <v>4</v>
      </c>
      <c r="R34" s="295" t="s">
        <v>0</v>
      </c>
      <c r="S34" s="295" t="s">
        <v>0</v>
      </c>
      <c r="T34" s="295" t="s">
        <v>0</v>
      </c>
      <c r="U34" s="295" t="s">
        <v>0</v>
      </c>
      <c r="V34" s="295" t="s">
        <v>0</v>
      </c>
      <c r="W34" s="295">
        <v>5</v>
      </c>
      <c r="X34" s="295">
        <v>1</v>
      </c>
      <c r="Y34" s="295">
        <v>3</v>
      </c>
      <c r="Z34" s="296">
        <v>32</v>
      </c>
      <c r="AA34" s="297" t="s">
        <v>0</v>
      </c>
      <c r="AB34" s="297" t="s">
        <v>0</v>
      </c>
    </row>
    <row r="35" spans="1:28" s="18" customFormat="1" ht="19.5" customHeight="1">
      <c r="A35" s="507"/>
      <c r="B35" s="36" t="s">
        <v>139</v>
      </c>
      <c r="C35" s="295">
        <v>47</v>
      </c>
      <c r="D35" s="295">
        <v>6</v>
      </c>
      <c r="E35" s="296">
        <v>9</v>
      </c>
      <c r="F35" s="295" t="s">
        <v>0</v>
      </c>
      <c r="G35" s="295">
        <v>8</v>
      </c>
      <c r="H35" s="295" t="s">
        <v>0</v>
      </c>
      <c r="I35" s="295" t="s">
        <v>0</v>
      </c>
      <c r="J35" s="295" t="s">
        <v>0</v>
      </c>
      <c r="K35" s="295" t="s">
        <v>0</v>
      </c>
      <c r="L35" s="295" t="s">
        <v>0</v>
      </c>
      <c r="M35" s="295">
        <v>5</v>
      </c>
      <c r="N35" s="295" t="s">
        <v>0</v>
      </c>
      <c r="O35" s="295" t="s">
        <v>0</v>
      </c>
      <c r="P35" s="295" t="s">
        <v>0</v>
      </c>
      <c r="Q35" s="295">
        <v>1</v>
      </c>
      <c r="R35" s="295" t="s">
        <v>0</v>
      </c>
      <c r="S35" s="295" t="s">
        <v>0</v>
      </c>
      <c r="T35" s="295" t="s">
        <v>0</v>
      </c>
      <c r="U35" s="295" t="s">
        <v>0</v>
      </c>
      <c r="V35" s="295" t="s">
        <v>0</v>
      </c>
      <c r="W35" s="295">
        <v>2</v>
      </c>
      <c r="X35" s="295" t="s">
        <v>0</v>
      </c>
      <c r="Y35" s="295" t="s">
        <v>0</v>
      </c>
      <c r="Z35" s="296">
        <v>24</v>
      </c>
      <c r="AA35" s="295" t="s">
        <v>0</v>
      </c>
      <c r="AB35" s="295" t="s">
        <v>0</v>
      </c>
    </row>
    <row r="36" spans="1:28" s="18" customFormat="1" ht="19.5" customHeight="1">
      <c r="A36" s="508" t="s">
        <v>373</v>
      </c>
      <c r="B36" s="392" t="s">
        <v>87</v>
      </c>
      <c r="C36" s="393">
        <v>9714</v>
      </c>
      <c r="D36" s="393">
        <v>5049</v>
      </c>
      <c r="E36" s="393">
        <v>1974</v>
      </c>
      <c r="F36" s="393">
        <v>132</v>
      </c>
      <c r="G36" s="393">
        <v>1441</v>
      </c>
      <c r="H36" s="393">
        <v>9</v>
      </c>
      <c r="I36" s="393">
        <v>1</v>
      </c>
      <c r="J36" s="393" t="s">
        <v>0</v>
      </c>
      <c r="K36" s="393">
        <v>8</v>
      </c>
      <c r="L36" s="393">
        <v>142</v>
      </c>
      <c r="M36" s="393">
        <v>509</v>
      </c>
      <c r="N36" s="393">
        <v>12</v>
      </c>
      <c r="O36" s="393">
        <v>11</v>
      </c>
      <c r="P36" s="393">
        <v>30</v>
      </c>
      <c r="Q36" s="393">
        <v>202</v>
      </c>
      <c r="R36" s="393">
        <v>6</v>
      </c>
      <c r="S36" s="393">
        <v>3</v>
      </c>
      <c r="T36" s="393">
        <v>99</v>
      </c>
      <c r="U36" s="393">
        <v>63</v>
      </c>
      <c r="V36" s="393">
        <v>2</v>
      </c>
      <c r="W36" s="393">
        <v>266</v>
      </c>
      <c r="X36" s="393">
        <v>51</v>
      </c>
      <c r="Y36" s="393">
        <v>27</v>
      </c>
      <c r="Z36" s="394">
        <v>330</v>
      </c>
      <c r="AA36" s="393">
        <v>5</v>
      </c>
      <c r="AB36" s="394">
        <v>8</v>
      </c>
    </row>
    <row r="37" spans="1:28" ht="19.5" customHeight="1">
      <c r="A37" s="509"/>
      <c r="B37" s="241" t="s">
        <v>138</v>
      </c>
      <c r="C37" s="299">
        <v>5123</v>
      </c>
      <c r="D37" s="299">
        <v>2591</v>
      </c>
      <c r="E37" s="299">
        <v>958</v>
      </c>
      <c r="F37" s="299">
        <v>99</v>
      </c>
      <c r="G37" s="299">
        <v>807</v>
      </c>
      <c r="H37" s="299">
        <v>8</v>
      </c>
      <c r="I37" s="299">
        <v>1</v>
      </c>
      <c r="J37" s="299" t="s">
        <v>0</v>
      </c>
      <c r="K37" s="299">
        <v>8</v>
      </c>
      <c r="L37" s="299">
        <v>130</v>
      </c>
      <c r="M37" s="299">
        <v>321</v>
      </c>
      <c r="N37" s="299">
        <v>10</v>
      </c>
      <c r="O37" s="299">
        <v>3</v>
      </c>
      <c r="P37" s="299">
        <v>16</v>
      </c>
      <c r="Q37" s="299">
        <v>78</v>
      </c>
      <c r="R37" s="299">
        <v>1</v>
      </c>
      <c r="S37" s="299">
        <v>1</v>
      </c>
      <c r="T37" s="299">
        <v>40</v>
      </c>
      <c r="U37" s="299">
        <v>15</v>
      </c>
      <c r="V37" s="299">
        <v>1</v>
      </c>
      <c r="W37" s="299">
        <v>118</v>
      </c>
      <c r="X37" s="299">
        <v>45</v>
      </c>
      <c r="Y37" s="299">
        <v>10</v>
      </c>
      <c r="Z37" s="300">
        <v>146</v>
      </c>
      <c r="AA37" s="299">
        <v>3</v>
      </c>
      <c r="AB37" s="300">
        <v>4</v>
      </c>
    </row>
    <row r="38" spans="1:28" ht="19.5" customHeight="1">
      <c r="A38" s="509"/>
      <c r="B38" s="241" t="s">
        <v>139</v>
      </c>
      <c r="C38" s="299">
        <v>4591</v>
      </c>
      <c r="D38" s="299">
        <v>2458</v>
      </c>
      <c r="E38" s="299">
        <v>1016</v>
      </c>
      <c r="F38" s="299">
        <v>33</v>
      </c>
      <c r="G38" s="299">
        <v>634</v>
      </c>
      <c r="H38" s="299">
        <v>1</v>
      </c>
      <c r="I38" s="299" t="s">
        <v>0</v>
      </c>
      <c r="J38" s="299" t="s">
        <v>0</v>
      </c>
      <c r="K38" s="299" t="s">
        <v>0</v>
      </c>
      <c r="L38" s="299">
        <v>12</v>
      </c>
      <c r="M38" s="299">
        <v>188</v>
      </c>
      <c r="N38" s="299">
        <v>2</v>
      </c>
      <c r="O38" s="299">
        <v>8</v>
      </c>
      <c r="P38" s="299">
        <v>14</v>
      </c>
      <c r="Q38" s="299">
        <v>124</v>
      </c>
      <c r="R38" s="299">
        <v>5</v>
      </c>
      <c r="S38" s="299">
        <v>2</v>
      </c>
      <c r="T38" s="299">
        <v>59</v>
      </c>
      <c r="U38" s="299">
        <v>48</v>
      </c>
      <c r="V38" s="299">
        <v>1</v>
      </c>
      <c r="W38" s="299">
        <v>148</v>
      </c>
      <c r="X38" s="299">
        <v>5</v>
      </c>
      <c r="Y38" s="299">
        <v>17</v>
      </c>
      <c r="Z38" s="300">
        <v>184</v>
      </c>
      <c r="AA38" s="299">
        <v>2</v>
      </c>
      <c r="AB38" s="300">
        <v>4</v>
      </c>
    </row>
    <row r="39" spans="1:28" ht="19.5" customHeight="1">
      <c r="A39" s="498" t="s">
        <v>238</v>
      </c>
      <c r="B39" s="241" t="s">
        <v>138</v>
      </c>
      <c r="C39" s="299">
        <v>5026</v>
      </c>
      <c r="D39" s="299">
        <v>2580</v>
      </c>
      <c r="E39" s="300">
        <v>1400</v>
      </c>
      <c r="F39" s="300">
        <v>97</v>
      </c>
      <c r="G39" s="299">
        <v>779</v>
      </c>
      <c r="H39" s="299">
        <v>8</v>
      </c>
      <c r="I39" s="299">
        <v>1</v>
      </c>
      <c r="J39" s="299" t="s">
        <v>0</v>
      </c>
      <c r="K39" s="299">
        <v>8</v>
      </c>
      <c r="L39" s="299">
        <v>125</v>
      </c>
      <c r="M39" s="299">
        <v>314</v>
      </c>
      <c r="N39" s="299">
        <v>7</v>
      </c>
      <c r="O39" s="299">
        <v>3</v>
      </c>
      <c r="P39" s="299">
        <v>15</v>
      </c>
      <c r="Q39" s="299">
        <v>73</v>
      </c>
      <c r="R39" s="299">
        <v>1</v>
      </c>
      <c r="S39" s="299">
        <v>1</v>
      </c>
      <c r="T39" s="299">
        <v>39</v>
      </c>
      <c r="U39" s="299">
        <v>15</v>
      </c>
      <c r="V39" s="299">
        <v>1</v>
      </c>
      <c r="W39" s="299">
        <v>115</v>
      </c>
      <c r="X39" s="299">
        <v>46</v>
      </c>
      <c r="Y39" s="299">
        <v>7</v>
      </c>
      <c r="Z39" s="300">
        <v>120</v>
      </c>
      <c r="AA39" s="301">
        <v>3</v>
      </c>
      <c r="AB39" s="302">
        <v>4</v>
      </c>
    </row>
    <row r="40" spans="1:28" ht="19.5" customHeight="1">
      <c r="A40" s="498"/>
      <c r="B40" s="241" t="s">
        <v>139</v>
      </c>
      <c r="C40" s="299">
        <v>4540</v>
      </c>
      <c r="D40" s="299">
        <v>2452</v>
      </c>
      <c r="E40" s="300">
        <v>1206</v>
      </c>
      <c r="F40" s="300">
        <v>32</v>
      </c>
      <c r="G40" s="299">
        <v>620</v>
      </c>
      <c r="H40" s="299">
        <v>1</v>
      </c>
      <c r="I40" s="299" t="s">
        <v>0</v>
      </c>
      <c r="J40" s="299" t="s">
        <v>0</v>
      </c>
      <c r="K40" s="299" t="s">
        <v>0</v>
      </c>
      <c r="L40" s="299">
        <v>12</v>
      </c>
      <c r="M40" s="299">
        <v>184</v>
      </c>
      <c r="N40" s="299">
        <v>2</v>
      </c>
      <c r="O40" s="299">
        <v>8</v>
      </c>
      <c r="P40" s="299">
        <v>13</v>
      </c>
      <c r="Q40" s="299">
        <v>120</v>
      </c>
      <c r="R40" s="299">
        <v>5</v>
      </c>
      <c r="S40" s="299">
        <v>2</v>
      </c>
      <c r="T40" s="299">
        <v>58</v>
      </c>
      <c r="U40" s="299">
        <v>47</v>
      </c>
      <c r="V40" s="299">
        <v>1</v>
      </c>
      <c r="W40" s="299">
        <v>145</v>
      </c>
      <c r="X40" s="299">
        <v>5</v>
      </c>
      <c r="Y40" s="299">
        <v>17</v>
      </c>
      <c r="Z40" s="300">
        <v>167</v>
      </c>
      <c r="AA40" s="301">
        <v>2</v>
      </c>
      <c r="AB40" s="302">
        <v>3</v>
      </c>
    </row>
    <row r="41" spans="1:28" ht="19.5" customHeight="1">
      <c r="A41" s="498" t="s">
        <v>239</v>
      </c>
      <c r="B41" s="241" t="s">
        <v>138</v>
      </c>
      <c r="C41" s="299">
        <v>97</v>
      </c>
      <c r="D41" s="299">
        <v>11</v>
      </c>
      <c r="E41" s="300">
        <v>23</v>
      </c>
      <c r="F41" s="300">
        <v>2</v>
      </c>
      <c r="G41" s="299">
        <v>28</v>
      </c>
      <c r="H41" s="299" t="s">
        <v>0</v>
      </c>
      <c r="I41" s="299" t="s">
        <v>0</v>
      </c>
      <c r="J41" s="299" t="s">
        <v>0</v>
      </c>
      <c r="K41" s="299" t="s">
        <v>0</v>
      </c>
      <c r="L41" s="299">
        <v>5</v>
      </c>
      <c r="M41" s="299">
        <v>7</v>
      </c>
      <c r="N41" s="299">
        <v>3</v>
      </c>
      <c r="O41" s="299" t="s">
        <v>0</v>
      </c>
      <c r="P41" s="299">
        <v>1</v>
      </c>
      <c r="Q41" s="299">
        <v>5</v>
      </c>
      <c r="R41" s="299" t="s">
        <v>0</v>
      </c>
      <c r="S41" s="299" t="s">
        <v>0</v>
      </c>
      <c r="T41" s="299">
        <v>1</v>
      </c>
      <c r="U41" s="299" t="s">
        <v>0</v>
      </c>
      <c r="V41" s="299" t="s">
        <v>0</v>
      </c>
      <c r="W41" s="299">
        <v>3</v>
      </c>
      <c r="X41" s="299" t="s">
        <v>0</v>
      </c>
      <c r="Y41" s="299">
        <v>3</v>
      </c>
      <c r="Z41" s="300">
        <v>26</v>
      </c>
      <c r="AA41" s="301" t="s">
        <v>0</v>
      </c>
      <c r="AB41" s="301" t="s">
        <v>0</v>
      </c>
    </row>
    <row r="42" spans="1:28" ht="19.5" customHeight="1">
      <c r="A42" s="499"/>
      <c r="B42" s="242" t="s">
        <v>139</v>
      </c>
      <c r="C42" s="303">
        <v>51</v>
      </c>
      <c r="D42" s="303">
        <v>6</v>
      </c>
      <c r="E42" s="304">
        <v>9</v>
      </c>
      <c r="F42" s="303">
        <v>1</v>
      </c>
      <c r="G42" s="303">
        <v>14</v>
      </c>
      <c r="H42" s="303" t="s">
        <v>0</v>
      </c>
      <c r="I42" s="303" t="s">
        <v>0</v>
      </c>
      <c r="J42" s="303" t="s">
        <v>0</v>
      </c>
      <c r="K42" s="303" t="s">
        <v>0</v>
      </c>
      <c r="L42" s="303" t="s">
        <v>0</v>
      </c>
      <c r="M42" s="303">
        <v>4</v>
      </c>
      <c r="N42" s="303" t="s">
        <v>0</v>
      </c>
      <c r="O42" s="303" t="s">
        <v>0</v>
      </c>
      <c r="P42" s="303">
        <v>1</v>
      </c>
      <c r="Q42" s="303">
        <v>4</v>
      </c>
      <c r="R42" s="303" t="s">
        <v>0</v>
      </c>
      <c r="S42" s="303" t="s">
        <v>0</v>
      </c>
      <c r="T42" s="303">
        <v>1</v>
      </c>
      <c r="U42" s="303">
        <v>1</v>
      </c>
      <c r="V42" s="303" t="s">
        <v>0</v>
      </c>
      <c r="W42" s="303">
        <v>3</v>
      </c>
      <c r="X42" s="303" t="s">
        <v>0</v>
      </c>
      <c r="Y42" s="303" t="s">
        <v>0</v>
      </c>
      <c r="Z42" s="304">
        <v>17</v>
      </c>
      <c r="AA42" s="303" t="s">
        <v>0</v>
      </c>
      <c r="AB42" s="303">
        <v>1</v>
      </c>
    </row>
    <row r="43" spans="1:24" ht="18" customHeight="1">
      <c r="A43" s="500" t="s">
        <v>527</v>
      </c>
      <c r="B43" s="500"/>
      <c r="C43" s="500"/>
      <c r="D43" s="500"/>
      <c r="E43" s="500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X43" s="52" t="s">
        <v>298</v>
      </c>
    </row>
    <row r="44" ht="13.5">
      <c r="A44" s="1"/>
    </row>
    <row r="45" ht="7.5" customHeight="1">
      <c r="A45" s="1"/>
    </row>
    <row r="46" ht="13.5"/>
    <row r="47" ht="54.75" customHeight="1"/>
    <row r="57" ht="13.5">
      <c r="J57" s="100"/>
    </row>
  </sheetData>
  <mergeCells count="34">
    <mergeCell ref="A6:A8"/>
    <mergeCell ref="A9:A11"/>
    <mergeCell ref="A12:A14"/>
    <mergeCell ref="O4:O5"/>
    <mergeCell ref="A4:B5"/>
    <mergeCell ref="C4:C5"/>
    <mergeCell ref="N4:N5"/>
    <mergeCell ref="K4:K5"/>
    <mergeCell ref="L4:L5"/>
    <mergeCell ref="M4:M5"/>
    <mergeCell ref="H4:J4"/>
    <mergeCell ref="E4:F4"/>
    <mergeCell ref="V18:V19"/>
    <mergeCell ref="W18:W19"/>
    <mergeCell ref="D18:F18"/>
    <mergeCell ref="U18:U19"/>
    <mergeCell ref="A20:A22"/>
    <mergeCell ref="A23:A24"/>
    <mergeCell ref="A18:B19"/>
    <mergeCell ref="C18:C19"/>
    <mergeCell ref="Z27:Z28"/>
    <mergeCell ref="AA27:AA28"/>
    <mergeCell ref="AB27:AB28"/>
    <mergeCell ref="A25:A26"/>
    <mergeCell ref="A41:A42"/>
    <mergeCell ref="A43:E43"/>
    <mergeCell ref="A27:B28"/>
    <mergeCell ref="C27:C28"/>
    <mergeCell ref="D27:F27"/>
    <mergeCell ref="A29:A31"/>
    <mergeCell ref="A32:A33"/>
    <mergeCell ref="A34:A35"/>
    <mergeCell ref="A36:A38"/>
    <mergeCell ref="A39:A40"/>
  </mergeCells>
  <hyperlinks>
    <hyperlink ref="A1" r:id="rId1" display="平成１８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firstPageNumber="270" useFirstPageNumber="1" horizontalDpi="600" verticalDpi="600" orientation="portrait" paperSize="9" scale="20" r:id="rId4"/>
  <headerFooter alignWithMargins="0">
    <oddFooter>&amp;C&amp;"ＭＳ Ｐ明朝,標準"&amp;10- &amp;P -</oddFooter>
  </headerFooter>
  <rowBreaks count="1" manualBreakCount="1">
    <brk id="70" max="12" man="1"/>
  </rowBreaks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8"/>
  <sheetViews>
    <sheetView workbookViewId="0" topLeftCell="A1">
      <selection activeCell="A1" sqref="A1"/>
    </sheetView>
  </sheetViews>
  <sheetFormatPr defaultColWidth="9.00390625" defaultRowHeight="13.5"/>
  <cols>
    <col min="1" max="2" width="12.625" style="2" customWidth="1"/>
    <col min="3" max="3" width="13.625" style="2" customWidth="1"/>
    <col min="4" max="4" width="12.625" style="2" customWidth="1"/>
    <col min="5" max="5" width="12.625" style="1" customWidth="1"/>
    <col min="6" max="6" width="12.625" style="2" customWidth="1"/>
    <col min="7" max="7" width="12.625" style="1" customWidth="1"/>
    <col min="8" max="8" width="12.625" style="2" customWidth="1"/>
    <col min="9" max="9" width="12.625" style="1" customWidth="1"/>
    <col min="10" max="10" width="12.625" style="2" customWidth="1"/>
    <col min="11" max="11" width="12.625" style="1" customWidth="1"/>
    <col min="12" max="15" width="12.625" style="2" customWidth="1"/>
    <col min="16" max="16384" width="9.00390625" style="2" customWidth="1"/>
  </cols>
  <sheetData>
    <row r="1" ht="18" customHeight="1">
      <c r="A1" s="425" t="s">
        <v>578</v>
      </c>
    </row>
    <row r="2" ht="18" customHeight="1">
      <c r="A2" s="1" t="s">
        <v>349</v>
      </c>
    </row>
    <row r="3" spans="1:6" ht="18" customHeight="1" thickBot="1">
      <c r="A3" s="2" t="s">
        <v>374</v>
      </c>
      <c r="F3" s="2" t="s">
        <v>429</v>
      </c>
    </row>
    <row r="4" spans="1:11" ht="15.75" customHeight="1" thickTop="1">
      <c r="A4" s="489" t="s">
        <v>148</v>
      </c>
      <c r="B4" s="489"/>
      <c r="C4" s="489"/>
      <c r="D4" s="415" t="s">
        <v>88</v>
      </c>
      <c r="E4" s="415"/>
      <c r="F4" s="415" t="s">
        <v>89</v>
      </c>
      <c r="G4" s="423"/>
      <c r="H4" s="415" t="s">
        <v>90</v>
      </c>
      <c r="I4" s="415"/>
      <c r="J4" s="415" t="s">
        <v>91</v>
      </c>
      <c r="K4" s="423"/>
    </row>
    <row r="5" spans="1:27" ht="15.75" customHeight="1">
      <c r="A5" s="555"/>
      <c r="B5" s="555"/>
      <c r="C5" s="555"/>
      <c r="D5" s="553" t="s">
        <v>430</v>
      </c>
      <c r="E5" s="548" t="s">
        <v>431</v>
      </c>
      <c r="F5" s="550" t="s">
        <v>430</v>
      </c>
      <c r="G5" s="551" t="s">
        <v>431</v>
      </c>
      <c r="H5" s="553" t="s">
        <v>430</v>
      </c>
      <c r="I5" s="548" t="s">
        <v>431</v>
      </c>
      <c r="J5" s="550" t="s">
        <v>430</v>
      </c>
      <c r="K5" s="551" t="s">
        <v>431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11" ht="15.75" customHeight="1">
      <c r="A6" s="490"/>
      <c r="B6" s="490"/>
      <c r="C6" s="490"/>
      <c r="D6" s="554"/>
      <c r="E6" s="549"/>
      <c r="F6" s="511"/>
      <c r="G6" s="552"/>
      <c r="H6" s="554"/>
      <c r="I6" s="549"/>
      <c r="J6" s="511"/>
      <c r="K6" s="552"/>
    </row>
    <row r="7" spans="1:11" ht="15.75" customHeight="1">
      <c r="A7" s="395" t="s">
        <v>264</v>
      </c>
      <c r="B7" s="544"/>
      <c r="C7" s="545"/>
      <c r="D7" s="80">
        <v>20.78</v>
      </c>
      <c r="E7" s="259">
        <v>27.98</v>
      </c>
      <c r="F7" s="80">
        <v>25.55</v>
      </c>
      <c r="G7" s="259">
        <v>26.17</v>
      </c>
      <c r="H7" s="80">
        <v>47.68</v>
      </c>
      <c r="I7" s="259">
        <v>46.08</v>
      </c>
      <c r="J7" s="80">
        <v>59.33</v>
      </c>
      <c r="K7" s="259">
        <v>61.57</v>
      </c>
    </row>
    <row r="8" spans="1:11" ht="15.75" customHeight="1">
      <c r="A8" s="396" t="s">
        <v>265</v>
      </c>
      <c r="B8" s="396"/>
      <c r="C8" s="546"/>
      <c r="D8" s="123" t="s">
        <v>81</v>
      </c>
      <c r="E8" s="310" t="s">
        <v>81</v>
      </c>
      <c r="F8" s="82">
        <v>0.77</v>
      </c>
      <c r="G8" s="260">
        <v>0.57</v>
      </c>
      <c r="H8" s="148">
        <v>0.57</v>
      </c>
      <c r="I8" s="260">
        <v>0.7</v>
      </c>
      <c r="J8" s="149">
        <v>0.49</v>
      </c>
      <c r="K8" s="260">
        <v>0.19</v>
      </c>
    </row>
    <row r="9" spans="1:11" ht="15.75" customHeight="1">
      <c r="A9" s="396" t="s">
        <v>432</v>
      </c>
      <c r="B9" s="558" t="s">
        <v>266</v>
      </c>
      <c r="C9" s="559"/>
      <c r="D9" s="82">
        <v>0.1</v>
      </c>
      <c r="E9" s="260" t="s">
        <v>0</v>
      </c>
      <c r="F9" s="82">
        <v>0.07</v>
      </c>
      <c r="G9" s="260">
        <v>0.08</v>
      </c>
      <c r="H9" s="82">
        <v>0.08</v>
      </c>
      <c r="I9" s="260">
        <v>0.47</v>
      </c>
      <c r="J9" s="82">
        <v>0.08</v>
      </c>
      <c r="K9" s="260">
        <v>0.16</v>
      </c>
    </row>
    <row r="10" spans="1:11" ht="15.75" customHeight="1">
      <c r="A10" s="396"/>
      <c r="B10" s="558" t="s">
        <v>267</v>
      </c>
      <c r="C10" s="559"/>
      <c r="D10" s="82">
        <v>1.38</v>
      </c>
      <c r="E10" s="260" t="s">
        <v>0</v>
      </c>
      <c r="F10" s="82">
        <v>4.12</v>
      </c>
      <c r="G10" s="260">
        <v>7.75</v>
      </c>
      <c r="H10" s="82">
        <v>3.93</v>
      </c>
      <c r="I10" s="260">
        <v>5.72</v>
      </c>
      <c r="J10" s="82">
        <v>3.13</v>
      </c>
      <c r="K10" s="260">
        <v>4.5</v>
      </c>
    </row>
    <row r="11" spans="1:11" ht="15.75" customHeight="1">
      <c r="A11" s="396" t="s">
        <v>268</v>
      </c>
      <c r="B11" s="558" t="s">
        <v>433</v>
      </c>
      <c r="C11" s="559"/>
      <c r="D11" s="82">
        <v>1.79</v>
      </c>
      <c r="E11" s="260">
        <v>0.37</v>
      </c>
      <c r="F11" s="82">
        <v>4.32</v>
      </c>
      <c r="G11" s="260">
        <v>5.21</v>
      </c>
      <c r="H11" s="82">
        <v>2.7</v>
      </c>
      <c r="I11" s="260">
        <v>2.08</v>
      </c>
      <c r="J11" s="82">
        <v>1.29</v>
      </c>
      <c r="K11" s="260">
        <v>1.65</v>
      </c>
    </row>
    <row r="12" spans="1:11" ht="15.75" customHeight="1">
      <c r="A12" s="547"/>
      <c r="B12" s="558" t="s">
        <v>269</v>
      </c>
      <c r="C12" s="559"/>
      <c r="D12" s="82">
        <v>2.67</v>
      </c>
      <c r="E12" s="260">
        <v>1.18</v>
      </c>
      <c r="F12" s="82">
        <v>10.4</v>
      </c>
      <c r="G12" s="260">
        <v>11.84</v>
      </c>
      <c r="H12" s="82">
        <v>9.26</v>
      </c>
      <c r="I12" s="260">
        <v>6.72</v>
      </c>
      <c r="J12" s="82">
        <v>6.84</v>
      </c>
      <c r="K12" s="260">
        <v>9.19</v>
      </c>
    </row>
    <row r="13" spans="1:11" ht="15.75" customHeight="1">
      <c r="A13" s="547"/>
      <c r="B13" s="558" t="s">
        <v>434</v>
      </c>
      <c r="C13" s="559"/>
      <c r="D13" s="82">
        <v>2.32</v>
      </c>
      <c r="E13" s="260">
        <v>6.08</v>
      </c>
      <c r="F13" s="82">
        <v>1.87</v>
      </c>
      <c r="G13" s="260">
        <v>1.88</v>
      </c>
      <c r="H13" s="82">
        <v>1.14</v>
      </c>
      <c r="I13" s="260">
        <v>1.27</v>
      </c>
      <c r="J13" s="82">
        <v>0.65</v>
      </c>
      <c r="K13" s="260">
        <v>1.35</v>
      </c>
    </row>
    <row r="14" spans="1:11" ht="15.75" customHeight="1">
      <c r="A14" s="477" t="s">
        <v>261</v>
      </c>
      <c r="B14" s="536" t="s">
        <v>435</v>
      </c>
      <c r="C14" s="29" t="s">
        <v>108</v>
      </c>
      <c r="D14" s="82">
        <v>56.91</v>
      </c>
      <c r="E14" s="260">
        <v>66.07</v>
      </c>
      <c r="F14" s="82">
        <v>70.43</v>
      </c>
      <c r="G14" s="260">
        <v>76.36</v>
      </c>
      <c r="H14" s="82">
        <v>64.61</v>
      </c>
      <c r="I14" s="260">
        <v>72.48</v>
      </c>
      <c r="J14" s="82">
        <v>75.97</v>
      </c>
      <c r="K14" s="260">
        <v>77.17</v>
      </c>
    </row>
    <row r="15" spans="1:11" ht="15.75" customHeight="1">
      <c r="A15" s="477"/>
      <c r="B15" s="536"/>
      <c r="C15" s="81" t="s">
        <v>436</v>
      </c>
      <c r="D15" s="82">
        <v>23.02</v>
      </c>
      <c r="E15" s="260">
        <v>26.97</v>
      </c>
      <c r="F15" s="82">
        <v>33.74</v>
      </c>
      <c r="G15" s="260">
        <v>40.67</v>
      </c>
      <c r="H15" s="82">
        <v>35.77</v>
      </c>
      <c r="I15" s="260">
        <v>40.32</v>
      </c>
      <c r="J15" s="82">
        <v>43.73</v>
      </c>
      <c r="K15" s="260">
        <v>49.21</v>
      </c>
    </row>
    <row r="16" spans="1:11" ht="15.75" customHeight="1">
      <c r="A16" s="477"/>
      <c r="B16" s="536"/>
      <c r="C16" s="81" t="s">
        <v>437</v>
      </c>
      <c r="D16" s="82">
        <v>33.89</v>
      </c>
      <c r="E16" s="260">
        <v>39.1</v>
      </c>
      <c r="F16" s="82">
        <v>36.69</v>
      </c>
      <c r="G16" s="260">
        <v>35.68</v>
      </c>
      <c r="H16" s="82">
        <v>28.84</v>
      </c>
      <c r="I16" s="260">
        <v>32.16</v>
      </c>
      <c r="J16" s="82">
        <v>32.24</v>
      </c>
      <c r="K16" s="260">
        <v>27.96</v>
      </c>
    </row>
    <row r="17" spans="1:11" ht="15.75" customHeight="1">
      <c r="A17" s="477"/>
      <c r="B17" s="536" t="s">
        <v>438</v>
      </c>
      <c r="C17" s="561"/>
      <c r="D17" s="82">
        <v>2.58</v>
      </c>
      <c r="E17" s="260">
        <v>3.14</v>
      </c>
      <c r="F17" s="82">
        <v>11.9</v>
      </c>
      <c r="G17" s="260">
        <v>13.83</v>
      </c>
      <c r="H17" s="82">
        <v>11.01</v>
      </c>
      <c r="I17" s="260">
        <v>13.68</v>
      </c>
      <c r="J17" s="82">
        <v>7.91</v>
      </c>
      <c r="K17" s="260">
        <v>4.72</v>
      </c>
    </row>
    <row r="18" spans="1:11" ht="15.75" customHeight="1">
      <c r="A18" s="477"/>
      <c r="B18" s="536" t="s">
        <v>439</v>
      </c>
      <c r="C18" s="561"/>
      <c r="D18" s="82">
        <v>0.54</v>
      </c>
      <c r="E18" s="260">
        <v>2.53</v>
      </c>
      <c r="F18" s="82">
        <v>0.66</v>
      </c>
      <c r="G18" s="260">
        <v>0.21</v>
      </c>
      <c r="H18" s="82">
        <v>0.79</v>
      </c>
      <c r="I18" s="260">
        <v>0.46</v>
      </c>
      <c r="J18" s="82">
        <v>0.94</v>
      </c>
      <c r="K18" s="260">
        <v>0.02</v>
      </c>
    </row>
    <row r="19" spans="1:11" ht="15.75" customHeight="1">
      <c r="A19" s="396" t="s">
        <v>440</v>
      </c>
      <c r="B19" s="396"/>
      <c r="C19" s="543"/>
      <c r="D19" s="123" t="s">
        <v>81</v>
      </c>
      <c r="E19" s="310" t="s">
        <v>81</v>
      </c>
      <c r="F19" s="82">
        <v>0.01</v>
      </c>
      <c r="G19" s="260" t="s">
        <v>0</v>
      </c>
      <c r="H19" s="82">
        <v>0.01</v>
      </c>
      <c r="I19" s="260" t="s">
        <v>0</v>
      </c>
      <c r="J19" s="82">
        <v>0.04</v>
      </c>
      <c r="K19" s="260" t="s">
        <v>0</v>
      </c>
    </row>
    <row r="20" spans="1:11" ht="15.75" customHeight="1">
      <c r="A20" s="396" t="s">
        <v>441</v>
      </c>
      <c r="B20" s="396"/>
      <c r="C20" s="543"/>
      <c r="D20" s="82">
        <v>0.58</v>
      </c>
      <c r="E20" s="260">
        <v>0.95</v>
      </c>
      <c r="F20" s="82">
        <v>0.61</v>
      </c>
      <c r="G20" s="260">
        <v>0.27</v>
      </c>
      <c r="H20" s="82">
        <v>1.95</v>
      </c>
      <c r="I20" s="260">
        <v>1.76</v>
      </c>
      <c r="J20" s="82">
        <v>1.9</v>
      </c>
      <c r="K20" s="260">
        <v>0.69</v>
      </c>
    </row>
    <row r="21" spans="1:11" ht="15.75" customHeight="1">
      <c r="A21" s="396" t="s">
        <v>262</v>
      </c>
      <c r="B21" s="396"/>
      <c r="C21" s="543"/>
      <c r="D21" s="123" t="s">
        <v>81</v>
      </c>
      <c r="E21" s="310" t="s">
        <v>81</v>
      </c>
      <c r="F21" s="82">
        <v>0.05</v>
      </c>
      <c r="G21" s="260">
        <v>0.07</v>
      </c>
      <c r="H21" s="82">
        <v>0.14</v>
      </c>
      <c r="I21" s="260">
        <v>0.13</v>
      </c>
      <c r="J21" s="82">
        <v>0.19</v>
      </c>
      <c r="K21" s="260">
        <v>0.05</v>
      </c>
    </row>
    <row r="22" spans="1:11" ht="15.75" customHeight="1">
      <c r="A22" s="396" t="s">
        <v>442</v>
      </c>
      <c r="B22" s="396"/>
      <c r="C22" s="543"/>
      <c r="D22" s="82">
        <v>0.28</v>
      </c>
      <c r="E22" s="260" t="s">
        <v>0</v>
      </c>
      <c r="F22" s="82">
        <v>0.67</v>
      </c>
      <c r="G22" s="260">
        <v>0.01</v>
      </c>
      <c r="H22" s="149" t="s">
        <v>81</v>
      </c>
      <c r="I22" s="312" t="s">
        <v>81</v>
      </c>
      <c r="J22" s="149" t="s">
        <v>81</v>
      </c>
      <c r="K22" s="312" t="s">
        <v>81</v>
      </c>
    </row>
    <row r="23" spans="1:11" ht="15.75" customHeight="1">
      <c r="A23" s="396" t="s">
        <v>443</v>
      </c>
      <c r="B23" s="396"/>
      <c r="C23" s="543"/>
      <c r="D23" s="82">
        <v>0.02</v>
      </c>
      <c r="E23" s="260" t="s">
        <v>0</v>
      </c>
      <c r="F23" s="82">
        <v>0.1</v>
      </c>
      <c r="G23" s="260">
        <v>0.03</v>
      </c>
      <c r="H23" s="82">
        <v>0.16</v>
      </c>
      <c r="I23" s="260" t="s">
        <v>0</v>
      </c>
      <c r="J23" s="82">
        <v>0.25</v>
      </c>
      <c r="K23" s="260">
        <v>0.02</v>
      </c>
    </row>
    <row r="24" spans="1:11" ht="15.75" customHeight="1">
      <c r="A24" s="396" t="s">
        <v>444</v>
      </c>
      <c r="B24" s="396"/>
      <c r="C24" s="543"/>
      <c r="D24" s="82">
        <v>0.49</v>
      </c>
      <c r="E24" s="260">
        <v>0.44</v>
      </c>
      <c r="F24" s="82">
        <v>2.47</v>
      </c>
      <c r="G24" s="260">
        <v>1.48</v>
      </c>
      <c r="H24" s="82">
        <v>2</v>
      </c>
      <c r="I24" s="260">
        <v>1.46</v>
      </c>
      <c r="J24" s="82">
        <v>1.49</v>
      </c>
      <c r="K24" s="260">
        <v>0.97</v>
      </c>
    </row>
    <row r="25" spans="1:11" ht="15.75" customHeight="1">
      <c r="A25" s="396" t="s">
        <v>445</v>
      </c>
      <c r="B25" s="396"/>
      <c r="C25" s="543"/>
      <c r="D25" s="82">
        <v>0.18</v>
      </c>
      <c r="E25" s="260">
        <v>0.41</v>
      </c>
      <c r="F25" s="82">
        <v>0.31</v>
      </c>
      <c r="G25" s="260">
        <v>0.23</v>
      </c>
      <c r="H25" s="82">
        <v>0.66</v>
      </c>
      <c r="I25" s="260">
        <v>0.26</v>
      </c>
      <c r="J25" s="82">
        <v>0.47</v>
      </c>
      <c r="K25" s="260">
        <v>1.91</v>
      </c>
    </row>
    <row r="26" spans="1:11" ht="15.75" customHeight="1">
      <c r="A26" s="396" t="s">
        <v>446</v>
      </c>
      <c r="B26" s="396"/>
      <c r="C26" s="543"/>
      <c r="D26" s="82">
        <v>0.26</v>
      </c>
      <c r="E26" s="260">
        <v>0.57</v>
      </c>
      <c r="F26" s="82">
        <v>0.1</v>
      </c>
      <c r="G26" s="260">
        <v>0.37</v>
      </c>
      <c r="H26" s="82">
        <v>0.02</v>
      </c>
      <c r="I26" s="260">
        <v>0.04</v>
      </c>
      <c r="J26" s="82">
        <v>0.01</v>
      </c>
      <c r="K26" s="260" t="s">
        <v>0</v>
      </c>
    </row>
    <row r="27" spans="1:11" ht="15.75" customHeight="1">
      <c r="A27" s="396" t="s">
        <v>447</v>
      </c>
      <c r="B27" s="396"/>
      <c r="C27" s="543"/>
      <c r="D27" s="82">
        <v>0.27</v>
      </c>
      <c r="E27" s="260">
        <v>0.51</v>
      </c>
      <c r="F27" s="82">
        <v>0.61</v>
      </c>
      <c r="G27" s="260">
        <v>0.21</v>
      </c>
      <c r="H27" s="82">
        <v>0.74</v>
      </c>
      <c r="I27" s="260">
        <v>0.34</v>
      </c>
      <c r="J27" s="82">
        <v>0.56</v>
      </c>
      <c r="K27" s="260">
        <v>0.31</v>
      </c>
    </row>
    <row r="28" spans="1:11" ht="15.75" customHeight="1">
      <c r="A28" s="396" t="s">
        <v>263</v>
      </c>
      <c r="B28" s="396"/>
      <c r="C28" s="543"/>
      <c r="D28" s="123" t="s">
        <v>81</v>
      </c>
      <c r="E28" s="310" t="s">
        <v>81</v>
      </c>
      <c r="F28" s="82">
        <v>2.53</v>
      </c>
      <c r="G28" s="260">
        <v>2.34</v>
      </c>
      <c r="H28" s="82">
        <v>3.29</v>
      </c>
      <c r="I28" s="260">
        <v>3.15</v>
      </c>
      <c r="J28" s="82">
        <v>3.28</v>
      </c>
      <c r="K28" s="260">
        <v>6.14</v>
      </c>
    </row>
    <row r="29" spans="1:11" ht="15.75" customHeight="1">
      <c r="A29" s="396" t="s">
        <v>448</v>
      </c>
      <c r="B29" s="396"/>
      <c r="C29" s="543"/>
      <c r="D29" s="82">
        <v>1.29</v>
      </c>
      <c r="E29" s="260">
        <v>0.88</v>
      </c>
      <c r="F29" s="82">
        <v>3.07</v>
      </c>
      <c r="G29" s="260">
        <v>1</v>
      </c>
      <c r="H29" s="82">
        <v>2.4</v>
      </c>
      <c r="I29" s="260">
        <v>0.93</v>
      </c>
      <c r="J29" s="82">
        <v>1.45</v>
      </c>
      <c r="K29" s="260">
        <v>1.01</v>
      </c>
    </row>
    <row r="30" spans="1:11" ht="15.75" customHeight="1">
      <c r="A30" s="396" t="s">
        <v>449</v>
      </c>
      <c r="B30" s="396"/>
      <c r="C30" s="543"/>
      <c r="D30" s="82">
        <v>0.03</v>
      </c>
      <c r="E30" s="260" t="s">
        <v>0</v>
      </c>
      <c r="F30" s="82">
        <v>0.12</v>
      </c>
      <c r="G30" s="260">
        <v>0.03</v>
      </c>
      <c r="H30" s="82">
        <v>0.2</v>
      </c>
      <c r="I30" s="260">
        <v>0.13</v>
      </c>
      <c r="J30" s="82">
        <v>0.14</v>
      </c>
      <c r="K30" s="260">
        <v>0.16</v>
      </c>
    </row>
    <row r="31" spans="1:11" ht="15.75" customHeight="1">
      <c r="A31" s="396" t="s">
        <v>450</v>
      </c>
      <c r="B31" s="396"/>
      <c r="C31" s="543"/>
      <c r="D31" s="82">
        <v>0.01</v>
      </c>
      <c r="E31" s="260" t="s">
        <v>0</v>
      </c>
      <c r="F31" s="82">
        <v>0.01</v>
      </c>
      <c r="G31" s="260" t="s">
        <v>0</v>
      </c>
      <c r="H31" s="82">
        <v>0.01</v>
      </c>
      <c r="I31" s="260" t="s">
        <v>0</v>
      </c>
      <c r="J31" s="82" t="s">
        <v>0</v>
      </c>
      <c r="K31" s="260" t="s">
        <v>0</v>
      </c>
    </row>
    <row r="32" spans="1:11" ht="15.75" customHeight="1">
      <c r="A32" s="396" t="s">
        <v>451</v>
      </c>
      <c r="B32" s="396"/>
      <c r="C32" s="543"/>
      <c r="D32" s="82">
        <v>0.19</v>
      </c>
      <c r="E32" s="260" t="s">
        <v>0</v>
      </c>
      <c r="F32" s="82">
        <v>0.14</v>
      </c>
      <c r="G32" s="260">
        <v>0.05</v>
      </c>
      <c r="H32" s="82">
        <v>0.05</v>
      </c>
      <c r="I32" s="260">
        <v>0.1</v>
      </c>
      <c r="J32" s="82">
        <v>0.01</v>
      </c>
      <c r="K32" s="260" t="s">
        <v>0</v>
      </c>
    </row>
    <row r="33" spans="1:11" ht="15.75" customHeight="1">
      <c r="A33" s="396" t="s">
        <v>452</v>
      </c>
      <c r="B33" s="396"/>
      <c r="C33" s="543"/>
      <c r="D33" s="82">
        <v>2.3</v>
      </c>
      <c r="E33" s="260">
        <v>2.91</v>
      </c>
      <c r="F33" s="82">
        <v>3.44</v>
      </c>
      <c r="G33" s="260">
        <v>2.52</v>
      </c>
      <c r="H33" s="82">
        <v>2.98</v>
      </c>
      <c r="I33" s="260">
        <v>1.8</v>
      </c>
      <c r="J33" s="82">
        <v>2.94</v>
      </c>
      <c r="K33" s="260">
        <v>1.67</v>
      </c>
    </row>
    <row r="34" spans="1:11" ht="15.75" customHeight="1">
      <c r="A34" s="556" t="s">
        <v>350</v>
      </c>
      <c r="B34" s="558" t="s">
        <v>351</v>
      </c>
      <c r="C34" s="559"/>
      <c r="D34" s="123" t="s">
        <v>81</v>
      </c>
      <c r="E34" s="310" t="s">
        <v>81</v>
      </c>
      <c r="F34" s="82">
        <v>1.03</v>
      </c>
      <c r="G34" s="260">
        <v>0.14</v>
      </c>
      <c r="H34" s="82">
        <v>0.95</v>
      </c>
      <c r="I34" s="260">
        <v>0.4</v>
      </c>
      <c r="J34" s="123" t="s">
        <v>81</v>
      </c>
      <c r="K34" s="310" t="s">
        <v>81</v>
      </c>
    </row>
    <row r="35" spans="1:11" ht="15.75" customHeight="1">
      <c r="A35" s="557"/>
      <c r="B35" s="537" t="s">
        <v>352</v>
      </c>
      <c r="C35" s="560"/>
      <c r="D35" s="124" t="s">
        <v>81</v>
      </c>
      <c r="E35" s="311" t="s">
        <v>81</v>
      </c>
      <c r="F35" s="85">
        <v>0.26</v>
      </c>
      <c r="G35" s="261">
        <v>0.06</v>
      </c>
      <c r="H35" s="85">
        <v>0.19</v>
      </c>
      <c r="I35" s="261">
        <v>0.1</v>
      </c>
      <c r="J35" s="125" t="s">
        <v>81</v>
      </c>
      <c r="K35" s="311" t="s">
        <v>81</v>
      </c>
    </row>
    <row r="36" ht="15.75" customHeight="1">
      <c r="I36" s="52" t="s">
        <v>559</v>
      </c>
    </row>
    <row r="37" ht="15.75" customHeight="1"/>
    <row r="38" spans="1:11" ht="15.75" customHeight="1" thickBot="1">
      <c r="A38" s="2" t="s">
        <v>334</v>
      </c>
      <c r="E38" s="2"/>
      <c r="G38" s="2"/>
      <c r="I38" s="2"/>
      <c r="K38" s="2"/>
    </row>
    <row r="39" spans="1:15" ht="15.75" customHeight="1" thickTop="1">
      <c r="A39" s="420" t="s">
        <v>148</v>
      </c>
      <c r="B39" s="413"/>
      <c r="C39" s="413"/>
      <c r="D39" s="423" t="s">
        <v>103</v>
      </c>
      <c r="E39" s="424"/>
      <c r="F39" s="424"/>
      <c r="G39" s="423" t="s">
        <v>259</v>
      </c>
      <c r="H39" s="424"/>
      <c r="I39" s="424"/>
      <c r="J39" s="541" t="s">
        <v>375</v>
      </c>
      <c r="K39" s="542"/>
      <c r="L39" s="542"/>
      <c r="M39" s="423" t="s">
        <v>376</v>
      </c>
      <c r="N39" s="424"/>
      <c r="O39" s="424"/>
    </row>
    <row r="40" spans="1:15" ht="15.75" customHeight="1">
      <c r="A40" s="539"/>
      <c r="B40" s="540"/>
      <c r="C40" s="540"/>
      <c r="D40" s="24" t="s">
        <v>243</v>
      </c>
      <c r="E40" s="24" t="s">
        <v>244</v>
      </c>
      <c r="F40" s="24" t="s">
        <v>245</v>
      </c>
      <c r="G40" s="24" t="s">
        <v>243</v>
      </c>
      <c r="H40" s="24" t="s">
        <v>244</v>
      </c>
      <c r="I40" s="25" t="s">
        <v>245</v>
      </c>
      <c r="J40" s="262" t="s">
        <v>243</v>
      </c>
      <c r="K40" s="262" t="s">
        <v>244</v>
      </c>
      <c r="L40" s="263" t="s">
        <v>245</v>
      </c>
      <c r="M40" s="24" t="s">
        <v>243</v>
      </c>
      <c r="N40" s="24" t="s">
        <v>244</v>
      </c>
      <c r="O40" s="25" t="s">
        <v>245</v>
      </c>
    </row>
    <row r="41" spans="1:15" ht="15.75" customHeight="1">
      <c r="A41" s="31"/>
      <c r="B41" s="31"/>
      <c r="C41" s="30"/>
      <c r="D41" s="32" t="s">
        <v>517</v>
      </c>
      <c r="E41" s="32" t="s">
        <v>518</v>
      </c>
      <c r="F41" s="32" t="s">
        <v>517</v>
      </c>
      <c r="G41" s="32" t="s">
        <v>517</v>
      </c>
      <c r="H41" s="32" t="s">
        <v>518</v>
      </c>
      <c r="I41" s="32" t="s">
        <v>517</v>
      </c>
      <c r="J41" s="264" t="s">
        <v>517</v>
      </c>
      <c r="K41" s="264" t="s">
        <v>518</v>
      </c>
      <c r="L41" s="264" t="s">
        <v>517</v>
      </c>
      <c r="M41" s="32" t="s">
        <v>517</v>
      </c>
      <c r="N41" s="32" t="s">
        <v>518</v>
      </c>
      <c r="O41" s="32" t="s">
        <v>517</v>
      </c>
    </row>
    <row r="42" spans="1:15" ht="15.75" customHeight="1">
      <c r="A42" s="534" t="s">
        <v>88</v>
      </c>
      <c r="B42" s="536" t="s">
        <v>246</v>
      </c>
      <c r="C42" s="29" t="s">
        <v>138</v>
      </c>
      <c r="D42" s="86">
        <v>110.9</v>
      </c>
      <c r="E42" s="86">
        <v>19.4</v>
      </c>
      <c r="F42" s="86">
        <v>61.8</v>
      </c>
      <c r="G42" s="86">
        <v>110.6</v>
      </c>
      <c r="H42" s="86">
        <v>19.1</v>
      </c>
      <c r="I42" s="86">
        <v>61.9</v>
      </c>
      <c r="J42" s="265">
        <v>110.6</v>
      </c>
      <c r="K42" s="265">
        <v>19</v>
      </c>
      <c r="L42" s="265">
        <v>61.6</v>
      </c>
      <c r="M42" s="86">
        <v>110.9</v>
      </c>
      <c r="N42" s="86">
        <v>19.1</v>
      </c>
      <c r="O42" s="86">
        <v>62.1</v>
      </c>
    </row>
    <row r="43" spans="1:15" ht="15.75" customHeight="1">
      <c r="A43" s="534"/>
      <c r="B43" s="536"/>
      <c r="C43" s="29" t="s">
        <v>139</v>
      </c>
      <c r="D43" s="86">
        <v>110</v>
      </c>
      <c r="E43" s="86">
        <v>18.7</v>
      </c>
      <c r="F43" s="86">
        <v>61</v>
      </c>
      <c r="G43" s="86">
        <v>109.9</v>
      </c>
      <c r="H43" s="86">
        <v>18.6</v>
      </c>
      <c r="I43" s="86">
        <v>61.3</v>
      </c>
      <c r="J43" s="265">
        <v>109.9</v>
      </c>
      <c r="K43" s="265">
        <v>18.6</v>
      </c>
      <c r="L43" s="265">
        <v>61.5</v>
      </c>
      <c r="M43" s="86">
        <v>110</v>
      </c>
      <c r="N43" s="86">
        <v>18.7</v>
      </c>
      <c r="O43" s="86">
        <v>61.6</v>
      </c>
    </row>
    <row r="44" spans="1:15" ht="15.75" customHeight="1">
      <c r="A44" s="538" t="s">
        <v>89</v>
      </c>
      <c r="B44" s="536" t="s">
        <v>247</v>
      </c>
      <c r="C44" s="29" t="s">
        <v>138</v>
      </c>
      <c r="D44" s="86">
        <v>116.5</v>
      </c>
      <c r="E44" s="86">
        <v>21.4</v>
      </c>
      <c r="F44" s="86">
        <v>64.7</v>
      </c>
      <c r="G44" s="86">
        <v>117.1</v>
      </c>
      <c r="H44" s="86">
        <v>21.9</v>
      </c>
      <c r="I44" s="86">
        <v>65.2</v>
      </c>
      <c r="J44" s="265">
        <v>116.3</v>
      </c>
      <c r="K44" s="265">
        <v>21.1</v>
      </c>
      <c r="L44" s="265">
        <v>64.8</v>
      </c>
      <c r="M44" s="86">
        <v>116.8</v>
      </c>
      <c r="N44" s="86">
        <v>21.6</v>
      </c>
      <c r="O44" s="86">
        <v>65</v>
      </c>
    </row>
    <row r="45" spans="1:15" ht="15.75" customHeight="1">
      <c r="A45" s="538"/>
      <c r="B45" s="536"/>
      <c r="C45" s="29" t="s">
        <v>139</v>
      </c>
      <c r="D45" s="86">
        <v>115.7</v>
      </c>
      <c r="E45" s="86">
        <v>20.9</v>
      </c>
      <c r="F45" s="86">
        <v>64.5</v>
      </c>
      <c r="G45" s="86">
        <v>116.3</v>
      </c>
      <c r="H45" s="86">
        <v>21.3</v>
      </c>
      <c r="I45" s="86">
        <v>64.9</v>
      </c>
      <c r="J45" s="265">
        <v>115.7</v>
      </c>
      <c r="K45" s="265">
        <v>20.8</v>
      </c>
      <c r="L45" s="265">
        <v>64.5</v>
      </c>
      <c r="M45" s="86">
        <v>115.8</v>
      </c>
      <c r="N45" s="86">
        <v>21.1</v>
      </c>
      <c r="O45" s="86">
        <v>64.6</v>
      </c>
    </row>
    <row r="46" spans="1:15" ht="15.75" customHeight="1">
      <c r="A46" s="538"/>
      <c r="B46" s="536" t="s">
        <v>248</v>
      </c>
      <c r="C46" s="29" t="s">
        <v>138</v>
      </c>
      <c r="D46" s="86">
        <v>122.3</v>
      </c>
      <c r="E46" s="86">
        <v>24</v>
      </c>
      <c r="F46" s="86">
        <v>67.6</v>
      </c>
      <c r="G46" s="86">
        <v>122.8</v>
      </c>
      <c r="H46" s="86">
        <v>24.2</v>
      </c>
      <c r="I46" s="86">
        <v>67.7</v>
      </c>
      <c r="J46" s="265">
        <v>122.6</v>
      </c>
      <c r="K46" s="265">
        <v>24.4</v>
      </c>
      <c r="L46" s="265">
        <v>67.6</v>
      </c>
      <c r="M46" s="86">
        <v>122.6</v>
      </c>
      <c r="N46" s="86">
        <v>24.3</v>
      </c>
      <c r="O46" s="86">
        <v>67.8</v>
      </c>
    </row>
    <row r="47" spans="1:15" ht="15.75" customHeight="1">
      <c r="A47" s="538"/>
      <c r="B47" s="536"/>
      <c r="C47" s="29" t="s">
        <v>139</v>
      </c>
      <c r="D47" s="86">
        <v>121.5</v>
      </c>
      <c r="E47" s="86">
        <v>24</v>
      </c>
      <c r="F47" s="86">
        <v>67.3</v>
      </c>
      <c r="G47" s="86">
        <v>121.4</v>
      </c>
      <c r="H47" s="86">
        <v>23.2</v>
      </c>
      <c r="I47" s="86">
        <v>67.2</v>
      </c>
      <c r="J47" s="265">
        <v>122.1</v>
      </c>
      <c r="K47" s="265">
        <v>24</v>
      </c>
      <c r="L47" s="265">
        <v>67.6</v>
      </c>
      <c r="M47" s="86">
        <v>121.6</v>
      </c>
      <c r="N47" s="86">
        <v>23.6</v>
      </c>
      <c r="O47" s="86">
        <v>67.3</v>
      </c>
    </row>
    <row r="48" spans="1:15" ht="15.75" customHeight="1">
      <c r="A48" s="538"/>
      <c r="B48" s="536" t="s">
        <v>249</v>
      </c>
      <c r="C48" s="29" t="s">
        <v>138</v>
      </c>
      <c r="D48" s="86">
        <v>128.3</v>
      </c>
      <c r="E48" s="86">
        <v>27.5</v>
      </c>
      <c r="F48" s="86">
        <v>70.4</v>
      </c>
      <c r="G48" s="86">
        <v>128</v>
      </c>
      <c r="H48" s="86">
        <v>27.5</v>
      </c>
      <c r="I48" s="86">
        <v>70.1</v>
      </c>
      <c r="J48" s="265">
        <v>128.5</v>
      </c>
      <c r="K48" s="265">
        <v>27.7</v>
      </c>
      <c r="L48" s="265">
        <v>70.3</v>
      </c>
      <c r="M48" s="86">
        <v>128.1</v>
      </c>
      <c r="N48" s="86">
        <v>27.5</v>
      </c>
      <c r="O48" s="86">
        <v>70.3</v>
      </c>
    </row>
    <row r="49" spans="1:15" ht="15.75" customHeight="1">
      <c r="A49" s="538"/>
      <c r="B49" s="536"/>
      <c r="C49" s="29" t="s">
        <v>139</v>
      </c>
      <c r="D49" s="86">
        <v>127.6</v>
      </c>
      <c r="E49" s="86">
        <v>26.9</v>
      </c>
      <c r="F49" s="86">
        <v>70</v>
      </c>
      <c r="G49" s="86">
        <v>127.4</v>
      </c>
      <c r="H49" s="86">
        <v>26.2</v>
      </c>
      <c r="I49" s="86">
        <v>69.9</v>
      </c>
      <c r="J49" s="265">
        <v>127.4</v>
      </c>
      <c r="K49" s="265">
        <v>27</v>
      </c>
      <c r="L49" s="265">
        <v>70</v>
      </c>
      <c r="M49" s="86">
        <v>127.5</v>
      </c>
      <c r="N49" s="86">
        <v>26.7</v>
      </c>
      <c r="O49" s="86">
        <v>70.1</v>
      </c>
    </row>
    <row r="50" spans="1:15" ht="15.75" customHeight="1">
      <c r="A50" s="538"/>
      <c r="B50" s="536" t="s">
        <v>250</v>
      </c>
      <c r="C50" s="29" t="s">
        <v>138</v>
      </c>
      <c r="D50" s="86">
        <v>133.4</v>
      </c>
      <c r="E50" s="86">
        <v>30.9</v>
      </c>
      <c r="F50" s="86">
        <v>72.6</v>
      </c>
      <c r="G50" s="86">
        <v>133.7</v>
      </c>
      <c r="H50" s="86">
        <v>31.2</v>
      </c>
      <c r="I50" s="86">
        <v>72.6</v>
      </c>
      <c r="J50" s="265">
        <v>133.1</v>
      </c>
      <c r="K50" s="265">
        <v>30.7</v>
      </c>
      <c r="L50" s="265">
        <v>72.3</v>
      </c>
      <c r="M50" s="86">
        <v>133.5</v>
      </c>
      <c r="N50" s="86">
        <v>31</v>
      </c>
      <c r="O50" s="86">
        <v>72.7</v>
      </c>
    </row>
    <row r="51" spans="1:15" ht="15.75" customHeight="1">
      <c r="A51" s="538"/>
      <c r="B51" s="536"/>
      <c r="C51" s="29" t="s">
        <v>139</v>
      </c>
      <c r="D51" s="86">
        <v>133.8</v>
      </c>
      <c r="E51" s="86">
        <v>30.7</v>
      </c>
      <c r="F51" s="86">
        <v>73</v>
      </c>
      <c r="G51" s="86">
        <v>133.3</v>
      </c>
      <c r="H51" s="86">
        <v>29.7</v>
      </c>
      <c r="I51" s="86">
        <v>72.6</v>
      </c>
      <c r="J51" s="265">
        <v>134.1</v>
      </c>
      <c r="K51" s="265">
        <v>30.5</v>
      </c>
      <c r="L51" s="265">
        <v>72.9</v>
      </c>
      <c r="M51" s="86">
        <v>133.5</v>
      </c>
      <c r="N51" s="86">
        <v>30.3</v>
      </c>
      <c r="O51" s="86">
        <v>72.8</v>
      </c>
    </row>
    <row r="52" spans="1:15" ht="15.75" customHeight="1">
      <c r="A52" s="538"/>
      <c r="B52" s="536" t="s">
        <v>251</v>
      </c>
      <c r="C52" s="29" t="s">
        <v>138</v>
      </c>
      <c r="D52" s="86">
        <v>138.6</v>
      </c>
      <c r="E52" s="86">
        <v>34.6</v>
      </c>
      <c r="F52" s="86">
        <v>75.2</v>
      </c>
      <c r="G52" s="86">
        <v>139.1</v>
      </c>
      <c r="H52" s="86">
        <v>34.8</v>
      </c>
      <c r="I52" s="86">
        <v>75</v>
      </c>
      <c r="J52" s="265">
        <v>138.6</v>
      </c>
      <c r="K52" s="265">
        <v>34.8</v>
      </c>
      <c r="L52" s="265">
        <v>74.8</v>
      </c>
      <c r="M52" s="86">
        <v>138.9</v>
      </c>
      <c r="N52" s="86">
        <v>34.7</v>
      </c>
      <c r="O52" s="86">
        <v>75.1</v>
      </c>
    </row>
    <row r="53" spans="1:15" ht="15.75" customHeight="1">
      <c r="A53" s="538"/>
      <c r="B53" s="536"/>
      <c r="C53" s="29" t="s">
        <v>139</v>
      </c>
      <c r="D53" s="86">
        <v>139.6</v>
      </c>
      <c r="E53" s="86">
        <v>33.8</v>
      </c>
      <c r="F53" s="86">
        <v>75.8</v>
      </c>
      <c r="G53" s="86">
        <v>140.1</v>
      </c>
      <c r="H53" s="86">
        <v>34.4</v>
      </c>
      <c r="I53" s="86">
        <v>76</v>
      </c>
      <c r="J53" s="265">
        <v>140</v>
      </c>
      <c r="K53" s="265">
        <v>34.5</v>
      </c>
      <c r="L53" s="265">
        <v>75.6</v>
      </c>
      <c r="M53" s="86">
        <v>140.2</v>
      </c>
      <c r="N53" s="86">
        <v>34.5</v>
      </c>
      <c r="O53" s="86">
        <v>75.9</v>
      </c>
    </row>
    <row r="54" spans="1:15" ht="15.75" customHeight="1">
      <c r="A54" s="538"/>
      <c r="B54" s="536" t="s">
        <v>252</v>
      </c>
      <c r="C54" s="29" t="s">
        <v>138</v>
      </c>
      <c r="D54" s="86">
        <v>144.4</v>
      </c>
      <c r="E54" s="86">
        <v>39</v>
      </c>
      <c r="F54" s="86">
        <v>77.4</v>
      </c>
      <c r="G54" s="86">
        <v>145.2</v>
      </c>
      <c r="H54" s="86">
        <v>39.6</v>
      </c>
      <c r="I54" s="86">
        <v>77.9</v>
      </c>
      <c r="J54" s="265">
        <v>144.6</v>
      </c>
      <c r="K54" s="265">
        <v>38.2</v>
      </c>
      <c r="L54" s="265">
        <v>77.2</v>
      </c>
      <c r="M54" s="86">
        <v>145.1</v>
      </c>
      <c r="N54" s="86">
        <v>39</v>
      </c>
      <c r="O54" s="86">
        <v>77.8</v>
      </c>
    </row>
    <row r="55" spans="1:15" ht="15.75" customHeight="1">
      <c r="A55" s="538"/>
      <c r="B55" s="536"/>
      <c r="C55" s="29" t="s">
        <v>139</v>
      </c>
      <c r="D55" s="86">
        <v>146.9</v>
      </c>
      <c r="E55" s="86">
        <v>39.5</v>
      </c>
      <c r="F55" s="86">
        <v>79.1</v>
      </c>
      <c r="G55" s="86">
        <v>146.9</v>
      </c>
      <c r="H55" s="86">
        <v>39.6</v>
      </c>
      <c r="I55" s="86">
        <v>79.2</v>
      </c>
      <c r="J55" s="265">
        <v>147.1</v>
      </c>
      <c r="K55" s="265">
        <v>39.3</v>
      </c>
      <c r="L55" s="265">
        <v>79.3</v>
      </c>
      <c r="M55" s="86">
        <v>146.9</v>
      </c>
      <c r="N55" s="86">
        <v>39.6</v>
      </c>
      <c r="O55" s="86">
        <v>79.4</v>
      </c>
    </row>
    <row r="56" spans="1:15" ht="15.75" customHeight="1">
      <c r="A56" s="534" t="s">
        <v>90</v>
      </c>
      <c r="B56" s="536" t="s">
        <v>253</v>
      </c>
      <c r="C56" s="29" t="s">
        <v>138</v>
      </c>
      <c r="D56" s="86">
        <v>152.9</v>
      </c>
      <c r="E56" s="86">
        <v>45.8</v>
      </c>
      <c r="F56" s="86">
        <v>81.6</v>
      </c>
      <c r="G56" s="86">
        <v>151.9</v>
      </c>
      <c r="H56" s="86">
        <v>45.7</v>
      </c>
      <c r="I56" s="86">
        <v>81.2</v>
      </c>
      <c r="J56" s="265">
        <v>152.6</v>
      </c>
      <c r="K56" s="265">
        <v>44.9</v>
      </c>
      <c r="L56" s="265">
        <v>81.3</v>
      </c>
      <c r="M56" s="86">
        <v>151.8</v>
      </c>
      <c r="N56" s="86">
        <v>44.2</v>
      </c>
      <c r="O56" s="86">
        <v>81.1</v>
      </c>
    </row>
    <row r="57" spans="1:15" ht="15.75" customHeight="1">
      <c r="A57" s="534"/>
      <c r="B57" s="536"/>
      <c r="C57" s="29" t="s">
        <v>139</v>
      </c>
      <c r="D57" s="86">
        <v>151.7</v>
      </c>
      <c r="E57" s="86">
        <v>44.7</v>
      </c>
      <c r="F57" s="86">
        <v>82.3</v>
      </c>
      <c r="G57" s="86">
        <v>151.6</v>
      </c>
      <c r="H57" s="86">
        <v>44.2</v>
      </c>
      <c r="I57" s="86">
        <v>82.1</v>
      </c>
      <c r="J57" s="265">
        <v>151.9</v>
      </c>
      <c r="K57" s="265">
        <v>44.8</v>
      </c>
      <c r="L57" s="265">
        <v>82.3</v>
      </c>
      <c r="M57" s="86">
        <v>152.1</v>
      </c>
      <c r="N57" s="86">
        <v>44.5</v>
      </c>
      <c r="O57" s="86">
        <v>82.2</v>
      </c>
    </row>
    <row r="58" spans="1:15" ht="15.75" customHeight="1">
      <c r="A58" s="534"/>
      <c r="B58" s="536" t="s">
        <v>254</v>
      </c>
      <c r="C58" s="29" t="s">
        <v>138</v>
      </c>
      <c r="D58" s="86">
        <v>159.8</v>
      </c>
      <c r="E58" s="86">
        <v>50.5</v>
      </c>
      <c r="F58" s="86">
        <v>85</v>
      </c>
      <c r="G58" s="86">
        <v>159.5</v>
      </c>
      <c r="H58" s="86">
        <v>50</v>
      </c>
      <c r="I58" s="86">
        <v>84.9</v>
      </c>
      <c r="J58" s="265">
        <v>159</v>
      </c>
      <c r="K58" s="265">
        <v>50.1</v>
      </c>
      <c r="L58" s="265">
        <v>84.8</v>
      </c>
      <c r="M58" s="86">
        <v>159.9</v>
      </c>
      <c r="N58" s="86">
        <v>50.1</v>
      </c>
      <c r="O58" s="86">
        <v>85</v>
      </c>
    </row>
    <row r="59" spans="1:15" ht="15.75" customHeight="1">
      <c r="A59" s="534"/>
      <c r="B59" s="536"/>
      <c r="C59" s="29" t="s">
        <v>139</v>
      </c>
      <c r="D59" s="86">
        <v>154.9</v>
      </c>
      <c r="E59" s="86">
        <v>47.6</v>
      </c>
      <c r="F59" s="86">
        <v>83.9</v>
      </c>
      <c r="G59" s="86">
        <v>154.7</v>
      </c>
      <c r="H59" s="86">
        <v>48.3</v>
      </c>
      <c r="I59" s="86">
        <v>83.9</v>
      </c>
      <c r="J59" s="265">
        <v>155.1</v>
      </c>
      <c r="K59" s="265">
        <v>48.1</v>
      </c>
      <c r="L59" s="265">
        <v>83.9</v>
      </c>
      <c r="M59" s="86">
        <v>155.2</v>
      </c>
      <c r="N59" s="86">
        <v>48</v>
      </c>
      <c r="O59" s="86">
        <v>83.9</v>
      </c>
    </row>
    <row r="60" spans="1:15" ht="15.75" customHeight="1">
      <c r="A60" s="534"/>
      <c r="B60" s="536" t="s">
        <v>255</v>
      </c>
      <c r="C60" s="29" t="s">
        <v>138</v>
      </c>
      <c r="D60" s="86">
        <v>165.4</v>
      </c>
      <c r="E60" s="86">
        <v>56.1</v>
      </c>
      <c r="F60" s="86">
        <v>88.2</v>
      </c>
      <c r="G60" s="86">
        <v>165.1</v>
      </c>
      <c r="H60" s="86">
        <v>55.5</v>
      </c>
      <c r="I60" s="86">
        <v>88.2</v>
      </c>
      <c r="J60" s="265">
        <v>165.2</v>
      </c>
      <c r="K60" s="265">
        <v>55.2</v>
      </c>
      <c r="L60" s="265">
        <v>88.1</v>
      </c>
      <c r="M60" s="86">
        <v>165.3</v>
      </c>
      <c r="N60" s="86">
        <v>55.2</v>
      </c>
      <c r="O60" s="86">
        <v>88</v>
      </c>
    </row>
    <row r="61" spans="1:15" ht="15.75" customHeight="1">
      <c r="A61" s="534"/>
      <c r="B61" s="536"/>
      <c r="C61" s="29" t="s">
        <v>139</v>
      </c>
      <c r="D61" s="86">
        <v>156.6</v>
      </c>
      <c r="E61" s="86">
        <v>50.9</v>
      </c>
      <c r="F61" s="86">
        <v>85</v>
      </c>
      <c r="G61" s="86">
        <v>156.3</v>
      </c>
      <c r="H61" s="86">
        <v>50.9</v>
      </c>
      <c r="I61" s="86">
        <v>84.9</v>
      </c>
      <c r="J61" s="265">
        <v>156.6</v>
      </c>
      <c r="K61" s="265">
        <v>51.5</v>
      </c>
      <c r="L61" s="265">
        <v>85.1</v>
      </c>
      <c r="M61" s="86">
        <v>156.7</v>
      </c>
      <c r="N61" s="86">
        <v>50.7</v>
      </c>
      <c r="O61" s="86">
        <v>84.8</v>
      </c>
    </row>
    <row r="62" spans="1:15" ht="15.75" customHeight="1">
      <c r="A62" s="534" t="s">
        <v>91</v>
      </c>
      <c r="B62" s="536" t="s">
        <v>256</v>
      </c>
      <c r="C62" s="29" t="s">
        <v>138</v>
      </c>
      <c r="D62" s="86">
        <v>168.1</v>
      </c>
      <c r="E62" s="86">
        <v>60.5</v>
      </c>
      <c r="F62" s="86">
        <v>90.2</v>
      </c>
      <c r="G62" s="86">
        <v>168.6</v>
      </c>
      <c r="H62" s="86">
        <v>60.4</v>
      </c>
      <c r="I62" s="86">
        <v>90.3</v>
      </c>
      <c r="J62" s="265">
        <v>168.3</v>
      </c>
      <c r="K62" s="265">
        <v>59.8</v>
      </c>
      <c r="L62" s="265">
        <v>89.9</v>
      </c>
      <c r="M62" s="86">
        <v>168.4</v>
      </c>
      <c r="N62" s="86">
        <v>60.1</v>
      </c>
      <c r="O62" s="86">
        <v>90.2</v>
      </c>
    </row>
    <row r="63" spans="1:15" ht="15.75" customHeight="1">
      <c r="A63" s="534"/>
      <c r="B63" s="536"/>
      <c r="C63" s="29" t="s">
        <v>139</v>
      </c>
      <c r="D63" s="86">
        <v>157.1</v>
      </c>
      <c r="E63" s="86">
        <v>52.6</v>
      </c>
      <c r="F63" s="86">
        <v>85.4</v>
      </c>
      <c r="G63" s="86">
        <v>157</v>
      </c>
      <c r="H63" s="86">
        <v>52.3</v>
      </c>
      <c r="I63" s="86">
        <v>85.5</v>
      </c>
      <c r="J63" s="265">
        <v>157.8</v>
      </c>
      <c r="K63" s="265">
        <v>52.5</v>
      </c>
      <c r="L63" s="265">
        <v>85.7</v>
      </c>
      <c r="M63" s="86">
        <v>157.2</v>
      </c>
      <c r="N63" s="86">
        <v>52.5</v>
      </c>
      <c r="O63" s="86">
        <v>85.4</v>
      </c>
    </row>
    <row r="64" spans="1:15" ht="15.75" customHeight="1">
      <c r="A64" s="534"/>
      <c r="B64" s="536" t="s">
        <v>257</v>
      </c>
      <c r="C64" s="29" t="s">
        <v>138</v>
      </c>
      <c r="D64" s="86">
        <v>169.6</v>
      </c>
      <c r="E64" s="86">
        <v>61.9</v>
      </c>
      <c r="F64" s="86">
        <v>90.9</v>
      </c>
      <c r="G64" s="86">
        <v>170.2</v>
      </c>
      <c r="H64" s="86">
        <v>62.7</v>
      </c>
      <c r="I64" s="86">
        <v>91.3</v>
      </c>
      <c r="J64" s="265">
        <v>170</v>
      </c>
      <c r="K64" s="265">
        <v>62.7</v>
      </c>
      <c r="L64" s="265">
        <v>91.1</v>
      </c>
      <c r="M64" s="86">
        <v>170</v>
      </c>
      <c r="N64" s="86">
        <v>62.2</v>
      </c>
      <c r="O64" s="86">
        <v>91.1</v>
      </c>
    </row>
    <row r="65" spans="1:15" ht="15.75" customHeight="1">
      <c r="A65" s="534"/>
      <c r="B65" s="536"/>
      <c r="C65" s="29" t="s">
        <v>139</v>
      </c>
      <c r="D65" s="86">
        <v>157.7</v>
      </c>
      <c r="E65" s="86">
        <v>52.7</v>
      </c>
      <c r="F65" s="86">
        <v>85.5</v>
      </c>
      <c r="G65" s="86">
        <v>157.7</v>
      </c>
      <c r="H65" s="86">
        <v>53.4</v>
      </c>
      <c r="I65" s="86">
        <v>85.5</v>
      </c>
      <c r="J65" s="265">
        <v>157.4</v>
      </c>
      <c r="K65" s="265">
        <v>52.9</v>
      </c>
      <c r="L65" s="265">
        <v>85.5</v>
      </c>
      <c r="M65" s="86">
        <v>157.7</v>
      </c>
      <c r="N65" s="86">
        <v>53.4</v>
      </c>
      <c r="O65" s="86">
        <v>85.5</v>
      </c>
    </row>
    <row r="66" spans="1:15" ht="15.75" customHeight="1">
      <c r="A66" s="534"/>
      <c r="B66" s="536" t="s">
        <v>258</v>
      </c>
      <c r="C66" s="29" t="s">
        <v>138</v>
      </c>
      <c r="D66" s="86">
        <v>170.6</v>
      </c>
      <c r="E66" s="86">
        <v>63.2</v>
      </c>
      <c r="F66" s="86">
        <v>91.4</v>
      </c>
      <c r="G66" s="86">
        <v>170.6</v>
      </c>
      <c r="H66" s="86">
        <v>64</v>
      </c>
      <c r="I66" s="86">
        <v>91.5</v>
      </c>
      <c r="J66" s="265">
        <v>170.6</v>
      </c>
      <c r="K66" s="265">
        <v>64.4</v>
      </c>
      <c r="L66" s="265">
        <v>91.7</v>
      </c>
      <c r="M66" s="86">
        <v>170.8</v>
      </c>
      <c r="N66" s="86">
        <v>63.5</v>
      </c>
      <c r="O66" s="86">
        <v>91.7</v>
      </c>
    </row>
    <row r="67" spans="1:15" ht="15.75" customHeight="1">
      <c r="A67" s="535"/>
      <c r="B67" s="537"/>
      <c r="C67" s="87" t="s">
        <v>139</v>
      </c>
      <c r="D67" s="88">
        <v>157.8</v>
      </c>
      <c r="E67" s="88">
        <v>53.9</v>
      </c>
      <c r="F67" s="88">
        <v>85.8</v>
      </c>
      <c r="G67" s="88">
        <v>157.7</v>
      </c>
      <c r="H67" s="88">
        <v>53.8</v>
      </c>
      <c r="I67" s="88">
        <v>85.6</v>
      </c>
      <c r="J67" s="266">
        <v>157.9</v>
      </c>
      <c r="K67" s="266">
        <v>53.8</v>
      </c>
      <c r="L67" s="266">
        <v>85.6</v>
      </c>
      <c r="M67" s="88">
        <v>157.9</v>
      </c>
      <c r="N67" s="88">
        <v>53.5</v>
      </c>
      <c r="O67" s="88">
        <v>85.5</v>
      </c>
    </row>
    <row r="68" spans="5:13" ht="13.5">
      <c r="E68" s="100"/>
      <c r="G68" s="2"/>
      <c r="I68" s="2"/>
      <c r="J68" s="100"/>
      <c r="K68" s="100"/>
      <c r="L68" s="100"/>
      <c r="M68" s="100" t="s">
        <v>353</v>
      </c>
    </row>
  </sheetData>
  <mergeCells count="66">
    <mergeCell ref="B11:C11"/>
    <mergeCell ref="B12:C12"/>
    <mergeCell ref="B13:C13"/>
    <mergeCell ref="B9:C9"/>
    <mergeCell ref="B10:C10"/>
    <mergeCell ref="A14:A18"/>
    <mergeCell ref="B14:B16"/>
    <mergeCell ref="B17:C17"/>
    <mergeCell ref="B18:C18"/>
    <mergeCell ref="A20:C20"/>
    <mergeCell ref="A22:C22"/>
    <mergeCell ref="A23:C23"/>
    <mergeCell ref="A21:C21"/>
    <mergeCell ref="A29:C29"/>
    <mergeCell ref="A30:C30"/>
    <mergeCell ref="A31:C31"/>
    <mergeCell ref="A32:C32"/>
    <mergeCell ref="A33:C33"/>
    <mergeCell ref="A34:A35"/>
    <mergeCell ref="B34:C34"/>
    <mergeCell ref="B35:C35"/>
    <mergeCell ref="D4:E4"/>
    <mergeCell ref="A4:C6"/>
    <mergeCell ref="F4:G4"/>
    <mergeCell ref="D5:D6"/>
    <mergeCell ref="E5:E6"/>
    <mergeCell ref="F5:F6"/>
    <mergeCell ref="G5:G6"/>
    <mergeCell ref="I5:I6"/>
    <mergeCell ref="J5:J6"/>
    <mergeCell ref="K5:K6"/>
    <mergeCell ref="H4:I4"/>
    <mergeCell ref="J4:K4"/>
    <mergeCell ref="H5:H6"/>
    <mergeCell ref="A28:C28"/>
    <mergeCell ref="A7:C7"/>
    <mergeCell ref="A8:C8"/>
    <mergeCell ref="A9:A10"/>
    <mergeCell ref="A11:A13"/>
    <mergeCell ref="A24:C24"/>
    <mergeCell ref="A25:C25"/>
    <mergeCell ref="A26:C26"/>
    <mergeCell ref="A27:C27"/>
    <mergeCell ref="A19:C19"/>
    <mergeCell ref="A39:C40"/>
    <mergeCell ref="D39:F39"/>
    <mergeCell ref="G39:I39"/>
    <mergeCell ref="J39:L39"/>
    <mergeCell ref="M39:O39"/>
    <mergeCell ref="A42:A43"/>
    <mergeCell ref="B42:B43"/>
    <mergeCell ref="A44:A55"/>
    <mergeCell ref="B44:B45"/>
    <mergeCell ref="B46:B47"/>
    <mergeCell ref="B48:B49"/>
    <mergeCell ref="B50:B51"/>
    <mergeCell ref="B52:B53"/>
    <mergeCell ref="B54:B55"/>
    <mergeCell ref="A56:A61"/>
    <mergeCell ref="B56:B57"/>
    <mergeCell ref="B58:B59"/>
    <mergeCell ref="B60:B61"/>
    <mergeCell ref="A62:A67"/>
    <mergeCell ref="B62:B63"/>
    <mergeCell ref="B64:B65"/>
    <mergeCell ref="B66:B67"/>
  </mergeCells>
  <hyperlinks>
    <hyperlink ref="A1" r:id="rId1" display="平成１８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firstPageNumber="272" useFirstPageNumber="1" horizontalDpi="300" verticalDpi="300" orientation="portrait" paperSize="9" scale="95" r:id="rId3"/>
  <headerFooter alignWithMargins="0">
    <oddFooter>&amp;C&amp;"ＭＳ Ｐ明朝,標準"&amp;10- &amp;P -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0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3.25390625" style="2" customWidth="1"/>
    <col min="2" max="10" width="12.625" style="2" customWidth="1"/>
    <col min="11" max="11" width="11.875" style="2" bestFit="1" customWidth="1"/>
    <col min="12" max="16384" width="9.00390625" style="2" customWidth="1"/>
  </cols>
  <sheetData>
    <row r="1" ht="18" customHeight="1">
      <c r="A1" s="425" t="s">
        <v>578</v>
      </c>
    </row>
    <row r="2" ht="18" customHeight="1">
      <c r="A2" s="1" t="s">
        <v>236</v>
      </c>
    </row>
    <row r="3" spans="1:6" ht="18" customHeight="1" thickBot="1">
      <c r="A3" s="2" t="s">
        <v>377</v>
      </c>
      <c r="F3" s="372" t="s">
        <v>237</v>
      </c>
    </row>
    <row r="4" spans="1:10" ht="18" customHeight="1" thickTop="1">
      <c r="A4" s="186" t="s">
        <v>148</v>
      </c>
      <c r="B4" s="186" t="s">
        <v>196</v>
      </c>
      <c r="C4" s="187" t="s">
        <v>88</v>
      </c>
      <c r="D4" s="187" t="s">
        <v>89</v>
      </c>
      <c r="E4" s="187" t="s">
        <v>90</v>
      </c>
      <c r="F4" s="187" t="s">
        <v>560</v>
      </c>
      <c r="G4" s="562" t="s">
        <v>91</v>
      </c>
      <c r="H4" s="563"/>
      <c r="I4" s="564"/>
      <c r="J4" s="361" t="s">
        <v>209</v>
      </c>
    </row>
    <row r="5" spans="1:10" ht="12.75" customHeight="1">
      <c r="A5" s="22"/>
      <c r="B5" s="22"/>
      <c r="C5" s="122"/>
      <c r="D5" s="122"/>
      <c r="E5" s="122"/>
      <c r="F5" s="189"/>
      <c r="G5" s="27" t="s">
        <v>238</v>
      </c>
      <c r="H5" s="27" t="s">
        <v>239</v>
      </c>
      <c r="I5" s="27" t="s">
        <v>240</v>
      </c>
      <c r="J5" s="188"/>
    </row>
    <row r="6" spans="1:10" s="1" customFormat="1" ht="18" customHeight="1">
      <c r="A6" s="267" t="s">
        <v>241</v>
      </c>
      <c r="B6" s="268">
        <v>382</v>
      </c>
      <c r="C6" s="269">
        <v>5</v>
      </c>
      <c r="D6" s="269">
        <v>218</v>
      </c>
      <c r="E6" s="269">
        <v>101</v>
      </c>
      <c r="F6" s="269">
        <v>11</v>
      </c>
      <c r="G6" s="269">
        <v>34</v>
      </c>
      <c r="H6" s="269">
        <v>9</v>
      </c>
      <c r="I6" s="269">
        <v>1</v>
      </c>
      <c r="J6" s="269">
        <v>3</v>
      </c>
    </row>
    <row r="7" spans="1:10" ht="18" customHeight="1">
      <c r="A7" s="132" t="s">
        <v>118</v>
      </c>
      <c r="B7" s="270">
        <v>120153878</v>
      </c>
      <c r="C7" s="28">
        <v>234207</v>
      </c>
      <c r="D7" s="28">
        <v>52071667</v>
      </c>
      <c r="E7" s="28">
        <v>31189742</v>
      </c>
      <c r="F7" s="28">
        <v>7094418</v>
      </c>
      <c r="G7" s="28">
        <v>27353649</v>
      </c>
      <c r="H7" s="28">
        <v>1563792</v>
      </c>
      <c r="I7" s="28">
        <v>163555</v>
      </c>
      <c r="J7" s="28">
        <v>482848</v>
      </c>
    </row>
    <row r="8" spans="1:10" ht="18" customHeight="1">
      <c r="A8" s="133" t="s">
        <v>119</v>
      </c>
      <c r="B8" s="270">
        <v>22965930</v>
      </c>
      <c r="C8" s="190" t="s">
        <v>355</v>
      </c>
      <c r="D8" s="28">
        <v>13297382</v>
      </c>
      <c r="E8" s="28">
        <v>8030776</v>
      </c>
      <c r="F8" s="28">
        <v>1559744</v>
      </c>
      <c r="G8" s="28">
        <v>75458</v>
      </c>
      <c r="H8" s="28">
        <v>1916</v>
      </c>
      <c r="I8" s="28">
        <v>654</v>
      </c>
      <c r="J8" s="190" t="s">
        <v>355</v>
      </c>
    </row>
    <row r="9" spans="1:10" ht="18" customHeight="1">
      <c r="A9" s="133" t="s">
        <v>120</v>
      </c>
      <c r="B9" s="270">
        <v>61369094</v>
      </c>
      <c r="C9" s="190" t="s">
        <v>519</v>
      </c>
      <c r="D9" s="28">
        <v>20522280</v>
      </c>
      <c r="E9" s="28">
        <v>11449527</v>
      </c>
      <c r="F9" s="28">
        <v>5534674</v>
      </c>
      <c r="G9" s="28">
        <v>21986389</v>
      </c>
      <c r="H9" s="28">
        <v>1561876</v>
      </c>
      <c r="I9" s="28">
        <v>162901</v>
      </c>
      <c r="J9" s="190">
        <v>151447</v>
      </c>
    </row>
    <row r="10" spans="1:10" ht="18" customHeight="1">
      <c r="A10" s="133" t="s">
        <v>121</v>
      </c>
      <c r="B10" s="270">
        <v>30282443</v>
      </c>
      <c r="C10" s="28">
        <v>232449</v>
      </c>
      <c r="D10" s="28">
        <v>16745662</v>
      </c>
      <c r="E10" s="28">
        <v>11240504</v>
      </c>
      <c r="F10" s="190" t="s">
        <v>207</v>
      </c>
      <c r="G10" s="28">
        <v>1732427</v>
      </c>
      <c r="H10" s="190" t="s">
        <v>207</v>
      </c>
      <c r="I10" s="190" t="s">
        <v>207</v>
      </c>
      <c r="J10" s="190">
        <v>331401</v>
      </c>
    </row>
    <row r="11" spans="1:10" ht="18" customHeight="1">
      <c r="A11" s="133" t="s">
        <v>122</v>
      </c>
      <c r="B11" s="270">
        <v>5528100</v>
      </c>
      <c r="C11" s="190" t="s">
        <v>520</v>
      </c>
      <c r="D11" s="28">
        <v>1503215</v>
      </c>
      <c r="E11" s="28">
        <v>467885</v>
      </c>
      <c r="F11" s="190" t="s">
        <v>520</v>
      </c>
      <c r="G11" s="28">
        <v>3557000</v>
      </c>
      <c r="H11" s="190" t="s">
        <v>520</v>
      </c>
      <c r="I11" s="190" t="s">
        <v>520</v>
      </c>
      <c r="J11" s="190" t="s">
        <v>520</v>
      </c>
    </row>
    <row r="12" spans="1:10" ht="22.5">
      <c r="A12" s="134" t="s">
        <v>123</v>
      </c>
      <c r="B12" s="270">
        <v>8311</v>
      </c>
      <c r="C12" s="28">
        <v>1758</v>
      </c>
      <c r="D12" s="28">
        <v>3128</v>
      </c>
      <c r="E12" s="28">
        <v>1050</v>
      </c>
      <c r="F12" s="190" t="s">
        <v>355</v>
      </c>
      <c r="G12" s="28">
        <v>2375</v>
      </c>
      <c r="H12" s="190" t="s">
        <v>355</v>
      </c>
      <c r="I12" s="190" t="s">
        <v>355</v>
      </c>
      <c r="J12" s="190" t="s">
        <v>355</v>
      </c>
    </row>
    <row r="13" spans="1:11" ht="18" customHeight="1">
      <c r="A13" s="132" t="s">
        <v>124</v>
      </c>
      <c r="B13" s="270">
        <f>SUM(C13:J13)</f>
        <v>120517255</v>
      </c>
      <c r="C13" s="28">
        <v>234635</v>
      </c>
      <c r="D13" s="28">
        <v>52109466</v>
      </c>
      <c r="E13" s="28">
        <v>31234627</v>
      </c>
      <c r="F13" s="28">
        <v>7101239</v>
      </c>
      <c r="G13" s="28">
        <v>27618589</v>
      </c>
      <c r="H13" s="28">
        <v>1570905</v>
      </c>
      <c r="I13" s="28">
        <v>164011</v>
      </c>
      <c r="J13" s="190">
        <v>483783</v>
      </c>
      <c r="K13" s="152"/>
    </row>
    <row r="14" spans="1:10" ht="18" customHeight="1">
      <c r="A14" s="133" t="s">
        <v>125</v>
      </c>
      <c r="B14" s="270">
        <v>93473301</v>
      </c>
      <c r="C14" s="190">
        <v>227075</v>
      </c>
      <c r="D14" s="190">
        <v>41951241</v>
      </c>
      <c r="E14" s="190">
        <v>23567364</v>
      </c>
      <c r="F14" s="190">
        <v>5936357</v>
      </c>
      <c r="G14" s="190">
        <v>19587769</v>
      </c>
      <c r="H14" s="190">
        <v>1564685</v>
      </c>
      <c r="I14" s="190">
        <v>163312</v>
      </c>
      <c r="J14" s="190">
        <v>475498</v>
      </c>
    </row>
    <row r="15" spans="1:10" ht="18" customHeight="1">
      <c r="A15" s="133" t="s">
        <v>126</v>
      </c>
      <c r="B15" s="270">
        <v>18032417</v>
      </c>
      <c r="C15" s="190">
        <v>7560</v>
      </c>
      <c r="D15" s="190">
        <v>6238067</v>
      </c>
      <c r="E15" s="190">
        <v>5354743</v>
      </c>
      <c r="F15" s="190">
        <v>1008069</v>
      </c>
      <c r="G15" s="190">
        <v>5408774</v>
      </c>
      <c r="H15" s="190">
        <v>6220</v>
      </c>
      <c r="I15" s="190">
        <v>699</v>
      </c>
      <c r="J15" s="190">
        <v>8285</v>
      </c>
    </row>
    <row r="16" spans="1:10" ht="18" customHeight="1">
      <c r="A16" s="135" t="s">
        <v>127</v>
      </c>
      <c r="B16" s="271">
        <v>9011537</v>
      </c>
      <c r="C16" s="191" t="s">
        <v>521</v>
      </c>
      <c r="D16" s="191">
        <v>3920158</v>
      </c>
      <c r="E16" s="191">
        <v>2312520</v>
      </c>
      <c r="F16" s="191">
        <v>156813</v>
      </c>
      <c r="G16" s="191">
        <v>2622046</v>
      </c>
      <c r="H16" s="191" t="s">
        <v>521</v>
      </c>
      <c r="I16" s="191" t="s">
        <v>521</v>
      </c>
      <c r="J16" s="191" t="s">
        <v>521</v>
      </c>
    </row>
    <row r="17" spans="1:8" ht="13.5">
      <c r="A17" s="100" t="s">
        <v>242</v>
      </c>
      <c r="E17" s="129"/>
      <c r="F17" s="21"/>
      <c r="G17" s="129" t="s">
        <v>378</v>
      </c>
      <c r="H17" s="21"/>
    </row>
    <row r="19" spans="1:6" ht="18" customHeight="1" thickBot="1">
      <c r="A19" s="2" t="s">
        <v>379</v>
      </c>
      <c r="F19" s="372" t="s">
        <v>237</v>
      </c>
    </row>
    <row r="20" spans="1:6" s="33" customFormat="1" ht="18" customHeight="1" thickTop="1">
      <c r="A20" s="186" t="s">
        <v>148</v>
      </c>
      <c r="B20" s="10" t="s">
        <v>87</v>
      </c>
      <c r="C20" s="10" t="s">
        <v>88</v>
      </c>
      <c r="D20" s="11" t="s">
        <v>89</v>
      </c>
      <c r="E20" s="11" t="s">
        <v>214</v>
      </c>
      <c r="F20" s="11" t="s">
        <v>91</v>
      </c>
    </row>
    <row r="21" spans="1:6" ht="16.5" customHeight="1">
      <c r="A21" s="89" t="s">
        <v>215</v>
      </c>
      <c r="B21" s="71" t="s">
        <v>471</v>
      </c>
      <c r="C21" s="55" t="s">
        <v>472</v>
      </c>
      <c r="D21" s="55">
        <v>2</v>
      </c>
      <c r="E21" s="55" t="s">
        <v>473</v>
      </c>
      <c r="F21" s="109">
        <v>11</v>
      </c>
    </row>
    <row r="22" spans="1:6" s="1" customFormat="1" ht="16.5" customHeight="1">
      <c r="A22" s="272" t="s">
        <v>216</v>
      </c>
      <c r="B22" s="251">
        <v>12869715</v>
      </c>
      <c r="C22" s="136">
        <v>5338099</v>
      </c>
      <c r="D22" s="136">
        <v>263101</v>
      </c>
      <c r="E22" s="136">
        <v>911087</v>
      </c>
      <c r="F22" s="136">
        <v>6357428</v>
      </c>
    </row>
    <row r="23" spans="1:6" ht="16.5" customHeight="1">
      <c r="A23" s="83" t="s">
        <v>217</v>
      </c>
      <c r="B23" s="57">
        <v>6610870</v>
      </c>
      <c r="C23" s="56">
        <v>2330958</v>
      </c>
      <c r="D23" s="56">
        <v>149553</v>
      </c>
      <c r="E23" s="56">
        <v>539479</v>
      </c>
      <c r="F23" s="56">
        <v>3590880</v>
      </c>
    </row>
    <row r="24" spans="1:6" ht="16.5" customHeight="1">
      <c r="A24" s="83" t="s">
        <v>218</v>
      </c>
      <c r="B24" s="57">
        <v>109471</v>
      </c>
      <c r="C24" s="56">
        <v>1221</v>
      </c>
      <c r="D24" s="56">
        <v>1920</v>
      </c>
      <c r="E24" s="56">
        <v>5807</v>
      </c>
      <c r="F24" s="56">
        <v>100523</v>
      </c>
    </row>
    <row r="25" spans="1:6" ht="16.5" customHeight="1">
      <c r="A25" s="83" t="s">
        <v>219</v>
      </c>
      <c r="B25" s="57">
        <v>172719</v>
      </c>
      <c r="C25" s="56">
        <v>54113</v>
      </c>
      <c r="D25" s="56">
        <v>0</v>
      </c>
      <c r="E25" s="56">
        <v>8135</v>
      </c>
      <c r="F25" s="56">
        <v>110471</v>
      </c>
    </row>
    <row r="26" spans="1:6" ht="16.5" customHeight="1">
      <c r="A26" s="83" t="s">
        <v>220</v>
      </c>
      <c r="B26" s="57">
        <v>3970153</v>
      </c>
      <c r="C26" s="56">
        <v>1632095</v>
      </c>
      <c r="D26" s="56">
        <v>70119</v>
      </c>
      <c r="E26" s="56">
        <v>290327</v>
      </c>
      <c r="F26" s="56">
        <v>1977612</v>
      </c>
    </row>
    <row r="27" spans="1:6" ht="16.5" customHeight="1">
      <c r="A27" s="83" t="s">
        <v>221</v>
      </c>
      <c r="B27" s="57">
        <v>72025</v>
      </c>
      <c r="C27" s="56">
        <v>31339</v>
      </c>
      <c r="D27" s="56">
        <v>588</v>
      </c>
      <c r="E27" s="56">
        <v>2198</v>
      </c>
      <c r="F27" s="56">
        <v>37900</v>
      </c>
    </row>
    <row r="28" spans="1:6" ht="16.5" customHeight="1">
      <c r="A28" s="83" t="s">
        <v>222</v>
      </c>
      <c r="B28" s="57">
        <v>476268</v>
      </c>
      <c r="C28" s="56">
        <v>462866</v>
      </c>
      <c r="D28" s="56">
        <v>0</v>
      </c>
      <c r="E28" s="56">
        <v>0</v>
      </c>
      <c r="F28" s="56">
        <v>13402</v>
      </c>
    </row>
    <row r="29" spans="1:6" ht="16.5" customHeight="1">
      <c r="A29" s="83" t="s">
        <v>223</v>
      </c>
      <c r="B29" s="57">
        <v>835489</v>
      </c>
      <c r="C29" s="56">
        <v>472205</v>
      </c>
      <c r="D29" s="56">
        <v>40439</v>
      </c>
      <c r="E29" s="56">
        <v>9380</v>
      </c>
      <c r="F29" s="56">
        <v>313465</v>
      </c>
    </row>
    <row r="30" spans="1:6" ht="16.5" customHeight="1">
      <c r="A30" s="83" t="s">
        <v>224</v>
      </c>
      <c r="B30" s="57">
        <v>386611</v>
      </c>
      <c r="C30" s="56">
        <v>141593</v>
      </c>
      <c r="D30" s="56">
        <v>482</v>
      </c>
      <c r="E30" s="56">
        <v>55761</v>
      </c>
      <c r="F30" s="56">
        <v>188775</v>
      </c>
    </row>
    <row r="31" spans="1:6" ht="16.5" customHeight="1">
      <c r="A31" s="83" t="s">
        <v>225</v>
      </c>
      <c r="B31" s="57">
        <v>236109</v>
      </c>
      <c r="C31" s="56">
        <v>211709</v>
      </c>
      <c r="D31" s="56">
        <v>0</v>
      </c>
      <c r="E31" s="56">
        <v>0</v>
      </c>
      <c r="F31" s="56">
        <v>24400</v>
      </c>
    </row>
    <row r="32" spans="1:6" s="1" customFormat="1" ht="16.5" customHeight="1">
      <c r="A32" s="272" t="s">
        <v>226</v>
      </c>
      <c r="B32" s="251">
        <v>12330635</v>
      </c>
      <c r="C32" s="136">
        <v>4928099</v>
      </c>
      <c r="D32" s="136">
        <v>314866</v>
      </c>
      <c r="E32" s="136">
        <v>825385</v>
      </c>
      <c r="F32" s="136">
        <v>6262285</v>
      </c>
    </row>
    <row r="33" spans="1:6" ht="16.5" customHeight="1">
      <c r="A33" s="83" t="s">
        <v>227</v>
      </c>
      <c r="B33" s="57">
        <v>7553427</v>
      </c>
      <c r="C33" s="56">
        <v>2954860</v>
      </c>
      <c r="D33" s="56">
        <v>144851</v>
      </c>
      <c r="E33" s="56">
        <v>519920</v>
      </c>
      <c r="F33" s="56">
        <v>3933796</v>
      </c>
    </row>
    <row r="34" spans="1:6" ht="16.5" customHeight="1">
      <c r="A34" s="83" t="s">
        <v>228</v>
      </c>
      <c r="B34" s="57">
        <v>2199070</v>
      </c>
      <c r="C34" s="56">
        <v>935751</v>
      </c>
      <c r="D34" s="56">
        <v>61898</v>
      </c>
      <c r="E34" s="56">
        <v>67325</v>
      </c>
      <c r="F34" s="56">
        <v>1134096</v>
      </c>
    </row>
    <row r="35" spans="1:6" ht="16.5" customHeight="1">
      <c r="A35" s="83" t="s">
        <v>229</v>
      </c>
      <c r="B35" s="57">
        <v>549076</v>
      </c>
      <c r="C35" s="56">
        <v>237815</v>
      </c>
      <c r="D35" s="56">
        <v>7794</v>
      </c>
      <c r="E35" s="56">
        <v>24042</v>
      </c>
      <c r="F35" s="56">
        <v>279425</v>
      </c>
    </row>
    <row r="36" spans="1:6" ht="16.5" customHeight="1">
      <c r="A36" s="83" t="s">
        <v>230</v>
      </c>
      <c r="B36" s="57">
        <v>1400899</v>
      </c>
      <c r="C36" s="56">
        <v>473778</v>
      </c>
      <c r="D36" s="56">
        <v>43486</v>
      </c>
      <c r="E36" s="56">
        <v>191389</v>
      </c>
      <c r="F36" s="56">
        <v>692246</v>
      </c>
    </row>
    <row r="37" spans="1:6" ht="16.5" customHeight="1">
      <c r="A37" s="83" t="s">
        <v>231</v>
      </c>
      <c r="B37" s="57">
        <v>250656</v>
      </c>
      <c r="C37" s="56">
        <v>105058</v>
      </c>
      <c r="D37" s="56">
        <v>37087</v>
      </c>
      <c r="E37" s="56">
        <v>22436</v>
      </c>
      <c r="F37" s="56">
        <v>86075</v>
      </c>
    </row>
    <row r="38" spans="1:6" ht="16.5" customHeight="1">
      <c r="A38" s="83" t="s">
        <v>232</v>
      </c>
      <c r="B38" s="57">
        <v>52230</v>
      </c>
      <c r="C38" s="56">
        <v>13924</v>
      </c>
      <c r="D38" s="56">
        <v>4630</v>
      </c>
      <c r="E38" s="56">
        <v>273</v>
      </c>
      <c r="F38" s="56">
        <v>33403</v>
      </c>
    </row>
    <row r="39" spans="1:6" ht="16.5" customHeight="1">
      <c r="A39" s="84" t="s">
        <v>233</v>
      </c>
      <c r="B39" s="74">
        <v>325277</v>
      </c>
      <c r="C39" s="58">
        <v>206913</v>
      </c>
      <c r="D39" s="58">
        <v>15120</v>
      </c>
      <c r="E39" s="58">
        <v>0</v>
      </c>
      <c r="F39" s="58">
        <v>103244</v>
      </c>
    </row>
    <row r="40" spans="1:6" ht="13.5">
      <c r="A40" s="110" t="s">
        <v>234</v>
      </c>
      <c r="C40" s="110"/>
      <c r="D40" s="402" t="s">
        <v>235</v>
      </c>
      <c r="E40" s="402"/>
      <c r="F40" s="402"/>
    </row>
  </sheetData>
  <mergeCells count="2">
    <mergeCell ref="G4:I4"/>
    <mergeCell ref="D40:F40"/>
  </mergeCells>
  <hyperlinks>
    <hyperlink ref="A1" r:id="rId1" display="平成１８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firstPageNumber="275" useFirstPageNumber="1" horizontalDpi="600" verticalDpi="600" orientation="portrait" paperSize="9" scale="64" r:id="rId2"/>
  <headerFooter alignWithMargins="0">
    <oddFooter>&amp;C&amp;"ＭＳ Ｐ明朝,標準"&amp;10-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9"/>
  <sheetViews>
    <sheetView zoomScaleSheetLayoutView="100" workbookViewId="0" topLeftCell="A1">
      <selection activeCell="A1" sqref="A1:C1"/>
    </sheetView>
  </sheetViews>
  <sheetFormatPr defaultColWidth="9.00390625" defaultRowHeight="13.5"/>
  <cols>
    <col min="1" max="1" width="5.25390625" style="2" customWidth="1"/>
    <col min="2" max="2" width="4.375" style="2" customWidth="1"/>
    <col min="3" max="3" width="16.625" style="2" customWidth="1"/>
    <col min="4" max="9" width="10.875" style="2" customWidth="1"/>
    <col min="10" max="11" width="9.00390625" style="2" customWidth="1"/>
    <col min="12" max="12" width="12.375" style="2" customWidth="1"/>
    <col min="13" max="13" width="9.00390625" style="2" customWidth="1"/>
    <col min="14" max="14" width="10.875" style="2" bestFit="1" customWidth="1"/>
    <col min="15" max="15" width="9.00390625" style="2" customWidth="1"/>
    <col min="16" max="16" width="10.625" style="2" customWidth="1"/>
    <col min="17" max="17" width="9.00390625" style="2" customWidth="1"/>
    <col min="18" max="18" width="9.875" style="2" bestFit="1" customWidth="1"/>
    <col min="19" max="19" width="10.375" style="2" customWidth="1"/>
    <col min="20" max="16384" width="9.00390625" style="2" customWidth="1"/>
  </cols>
  <sheetData>
    <row r="1" spans="1:3" ht="18" customHeight="1">
      <c r="A1" s="565" t="s">
        <v>578</v>
      </c>
      <c r="B1" s="566"/>
      <c r="C1" s="566"/>
    </row>
    <row r="2" ht="18" customHeight="1">
      <c r="A2" s="1" t="s">
        <v>84</v>
      </c>
    </row>
    <row r="3" spans="1:9" ht="18" customHeight="1" thickBot="1">
      <c r="A3" s="2" t="s">
        <v>380</v>
      </c>
      <c r="I3" s="346" t="s">
        <v>85</v>
      </c>
    </row>
    <row r="4" spans="1:9" ht="27.75" thickTop="1">
      <c r="A4" s="419" t="s">
        <v>86</v>
      </c>
      <c r="B4" s="419"/>
      <c r="C4" s="420"/>
      <c r="D4" s="10" t="s">
        <v>87</v>
      </c>
      <c r="E4" s="10" t="s">
        <v>88</v>
      </c>
      <c r="F4" s="10" t="s">
        <v>89</v>
      </c>
      <c r="G4" s="10" t="s">
        <v>90</v>
      </c>
      <c r="H4" s="10" t="s">
        <v>91</v>
      </c>
      <c r="I4" s="11" t="s">
        <v>92</v>
      </c>
    </row>
    <row r="5" spans="1:9" ht="21" customHeight="1">
      <c r="A5" s="575" t="s">
        <v>93</v>
      </c>
      <c r="B5" s="576" t="s">
        <v>87</v>
      </c>
      <c r="C5" s="576"/>
      <c r="D5" s="273">
        <v>7003742</v>
      </c>
      <c r="E5" s="274">
        <v>13971</v>
      </c>
      <c r="F5" s="274">
        <v>3079107</v>
      </c>
      <c r="G5" s="274">
        <v>2109674</v>
      </c>
      <c r="H5" s="274">
        <v>1607242</v>
      </c>
      <c r="I5" s="274">
        <v>193748</v>
      </c>
    </row>
    <row r="6" spans="1:10" ht="21" customHeight="1">
      <c r="A6" s="570"/>
      <c r="B6" s="573" t="s">
        <v>94</v>
      </c>
      <c r="C6" s="29" t="s">
        <v>95</v>
      </c>
      <c r="D6" s="115">
        <v>2817311</v>
      </c>
      <c r="E6" s="116">
        <v>2973</v>
      </c>
      <c r="F6" s="116">
        <v>1281286</v>
      </c>
      <c r="G6" s="116">
        <v>788431</v>
      </c>
      <c r="H6" s="116">
        <v>616201</v>
      </c>
      <c r="I6" s="116">
        <v>128420</v>
      </c>
      <c r="J6" s="56"/>
    </row>
    <row r="7" spans="1:9" ht="21" customHeight="1">
      <c r="A7" s="570"/>
      <c r="B7" s="573"/>
      <c r="C7" s="29" t="s">
        <v>96</v>
      </c>
      <c r="D7" s="115">
        <v>3401079</v>
      </c>
      <c r="E7" s="116">
        <v>1867</v>
      </c>
      <c r="F7" s="116">
        <v>1510360</v>
      </c>
      <c r="G7" s="116">
        <v>1163038</v>
      </c>
      <c r="H7" s="116">
        <v>675634</v>
      </c>
      <c r="I7" s="116">
        <v>50180</v>
      </c>
    </row>
    <row r="8" spans="1:9" ht="21" customHeight="1">
      <c r="A8" s="570"/>
      <c r="B8" s="573"/>
      <c r="C8" s="29" t="s">
        <v>97</v>
      </c>
      <c r="D8" s="115">
        <v>544170</v>
      </c>
      <c r="E8" s="116" t="s">
        <v>522</v>
      </c>
      <c r="F8" s="116">
        <v>177956</v>
      </c>
      <c r="G8" s="116">
        <v>94123</v>
      </c>
      <c r="H8" s="116">
        <v>270287</v>
      </c>
      <c r="I8" s="116">
        <v>1804</v>
      </c>
    </row>
    <row r="9" spans="1:9" ht="21" customHeight="1">
      <c r="A9" s="571"/>
      <c r="B9" s="397" t="s">
        <v>98</v>
      </c>
      <c r="C9" s="568"/>
      <c r="D9" s="117">
        <v>241182</v>
      </c>
      <c r="E9" s="118">
        <v>9131</v>
      </c>
      <c r="F9" s="118">
        <v>109505</v>
      </c>
      <c r="G9" s="118">
        <v>64082</v>
      </c>
      <c r="H9" s="118">
        <v>45120</v>
      </c>
      <c r="I9" s="118">
        <v>13344</v>
      </c>
    </row>
    <row r="10" spans="1:9" ht="21" customHeight="1">
      <c r="A10" s="570" t="s">
        <v>99</v>
      </c>
      <c r="B10" s="496" t="s">
        <v>87</v>
      </c>
      <c r="C10" s="572"/>
      <c r="D10" s="273">
        <v>1748831</v>
      </c>
      <c r="E10" s="274">
        <v>3099</v>
      </c>
      <c r="F10" s="274">
        <v>809141</v>
      </c>
      <c r="G10" s="274">
        <v>486052</v>
      </c>
      <c r="H10" s="274">
        <v>404901</v>
      </c>
      <c r="I10" s="274">
        <v>51454</v>
      </c>
    </row>
    <row r="11" spans="1:9" ht="21" customHeight="1">
      <c r="A11" s="570"/>
      <c r="B11" s="573" t="s">
        <v>94</v>
      </c>
      <c r="C11" s="29" t="s">
        <v>100</v>
      </c>
      <c r="D11" s="115">
        <v>1415741</v>
      </c>
      <c r="E11" s="116">
        <v>3099</v>
      </c>
      <c r="F11" s="116">
        <v>646596</v>
      </c>
      <c r="G11" s="116">
        <v>380841</v>
      </c>
      <c r="H11" s="116">
        <v>344888</v>
      </c>
      <c r="I11" s="116">
        <v>40317</v>
      </c>
    </row>
    <row r="12" spans="1:9" ht="21" customHeight="1">
      <c r="A12" s="570"/>
      <c r="B12" s="573"/>
      <c r="C12" s="29" t="s">
        <v>101</v>
      </c>
      <c r="D12" s="115">
        <v>332231</v>
      </c>
      <c r="E12" s="116" t="s">
        <v>140</v>
      </c>
      <c r="F12" s="116">
        <v>162351</v>
      </c>
      <c r="G12" s="116">
        <v>105177</v>
      </c>
      <c r="H12" s="116">
        <v>58105</v>
      </c>
      <c r="I12" s="116">
        <v>6598</v>
      </c>
    </row>
    <row r="13" spans="1:9" ht="21" customHeight="1">
      <c r="A13" s="570"/>
      <c r="B13" s="573"/>
      <c r="C13" s="29" t="s">
        <v>102</v>
      </c>
      <c r="D13" s="115" t="s">
        <v>206</v>
      </c>
      <c r="E13" s="116" t="s">
        <v>206</v>
      </c>
      <c r="F13" s="116" t="s">
        <v>206</v>
      </c>
      <c r="G13" s="116" t="s">
        <v>206</v>
      </c>
      <c r="H13" s="116">
        <v>1908</v>
      </c>
      <c r="I13" s="116">
        <v>3908</v>
      </c>
    </row>
    <row r="14" spans="1:9" ht="21" customHeight="1">
      <c r="A14" s="571"/>
      <c r="B14" s="397" t="s">
        <v>98</v>
      </c>
      <c r="C14" s="568"/>
      <c r="D14" s="117">
        <v>859</v>
      </c>
      <c r="E14" s="118" t="s">
        <v>207</v>
      </c>
      <c r="F14" s="118">
        <v>194</v>
      </c>
      <c r="G14" s="118">
        <v>34</v>
      </c>
      <c r="H14" s="118" t="s">
        <v>207</v>
      </c>
      <c r="I14" s="118">
        <v>631</v>
      </c>
    </row>
    <row r="15" spans="6:9" ht="13.5">
      <c r="F15" s="449" t="s">
        <v>470</v>
      </c>
      <c r="G15" s="449"/>
      <c r="H15" s="449"/>
      <c r="I15" s="449"/>
    </row>
    <row r="16" ht="13.5">
      <c r="I16" s="2" t="s">
        <v>208</v>
      </c>
    </row>
    <row r="17" spans="1:10" ht="14.25" thickBot="1">
      <c r="A17" s="2" t="s">
        <v>381</v>
      </c>
      <c r="I17" s="8" t="s">
        <v>553</v>
      </c>
      <c r="J17" s="8"/>
    </row>
    <row r="18" spans="1:10" ht="30" customHeight="1" thickTop="1">
      <c r="A18" s="419" t="s">
        <v>86</v>
      </c>
      <c r="B18" s="419"/>
      <c r="C18" s="420"/>
      <c r="D18" s="10" t="s">
        <v>87</v>
      </c>
      <c r="E18" s="103" t="s">
        <v>88</v>
      </c>
      <c r="F18" s="103" t="s">
        <v>89</v>
      </c>
      <c r="G18" s="103" t="s">
        <v>90</v>
      </c>
      <c r="H18" s="103" t="s">
        <v>91</v>
      </c>
      <c r="I18" s="103" t="s">
        <v>209</v>
      </c>
      <c r="J18" s="104" t="s">
        <v>210</v>
      </c>
    </row>
    <row r="19" spans="1:10" ht="21" customHeight="1">
      <c r="A19" s="575" t="s">
        <v>93</v>
      </c>
      <c r="B19" s="576" t="s">
        <v>87</v>
      </c>
      <c r="C19" s="577"/>
      <c r="D19" s="245">
        <v>963248</v>
      </c>
      <c r="E19" s="245">
        <v>169232</v>
      </c>
      <c r="F19" s="245">
        <v>10323</v>
      </c>
      <c r="G19" s="245">
        <v>46545</v>
      </c>
      <c r="H19" s="245">
        <v>581970</v>
      </c>
      <c r="I19" s="245">
        <v>148043</v>
      </c>
      <c r="J19" s="245">
        <v>7135</v>
      </c>
    </row>
    <row r="20" spans="1:10" ht="21" customHeight="1">
      <c r="A20" s="570"/>
      <c r="B20" s="573" t="s">
        <v>94</v>
      </c>
      <c r="C20" s="29" t="s">
        <v>211</v>
      </c>
      <c r="D20" s="574">
        <v>792119</v>
      </c>
      <c r="E20" s="56">
        <v>54773</v>
      </c>
      <c r="F20" s="56">
        <v>9551</v>
      </c>
      <c r="G20" s="56">
        <v>19789</v>
      </c>
      <c r="H20" s="56">
        <v>210207</v>
      </c>
      <c r="I20" s="56">
        <v>63057</v>
      </c>
      <c r="J20" s="567">
        <v>5426</v>
      </c>
    </row>
    <row r="21" spans="1:10" ht="21" customHeight="1">
      <c r="A21" s="570"/>
      <c r="B21" s="573"/>
      <c r="C21" s="29" t="s">
        <v>96</v>
      </c>
      <c r="D21" s="574"/>
      <c r="E21" s="56">
        <v>62691</v>
      </c>
      <c r="F21" s="56" t="s">
        <v>140</v>
      </c>
      <c r="G21" s="56">
        <v>18093</v>
      </c>
      <c r="H21" s="56">
        <v>234530</v>
      </c>
      <c r="I21" s="56">
        <v>28936</v>
      </c>
      <c r="J21" s="567"/>
    </row>
    <row r="22" spans="1:10" ht="21" customHeight="1">
      <c r="A22" s="570"/>
      <c r="B22" s="573"/>
      <c r="C22" s="29" t="s">
        <v>212</v>
      </c>
      <c r="D22" s="574"/>
      <c r="E22" s="56">
        <v>2290</v>
      </c>
      <c r="F22" s="56" t="s">
        <v>522</v>
      </c>
      <c r="G22" s="56" t="s">
        <v>522</v>
      </c>
      <c r="H22" s="56">
        <v>67399</v>
      </c>
      <c r="I22" s="56">
        <v>15377</v>
      </c>
      <c r="J22" s="567"/>
    </row>
    <row r="23" spans="1:10" ht="21" customHeight="1">
      <c r="A23" s="571"/>
      <c r="B23" s="397" t="s">
        <v>98</v>
      </c>
      <c r="C23" s="568"/>
      <c r="D23" s="74">
        <v>171129</v>
      </c>
      <c r="E23" s="58">
        <v>49478</v>
      </c>
      <c r="F23" s="58">
        <v>772</v>
      </c>
      <c r="G23" s="58">
        <v>8663</v>
      </c>
      <c r="H23" s="58">
        <v>69834</v>
      </c>
      <c r="I23" s="58">
        <v>40673</v>
      </c>
      <c r="J23" s="58">
        <v>1709</v>
      </c>
    </row>
    <row r="24" spans="1:10" ht="21" customHeight="1">
      <c r="A24" s="570" t="s">
        <v>99</v>
      </c>
      <c r="B24" s="496" t="s">
        <v>87</v>
      </c>
      <c r="C24" s="572"/>
      <c r="D24" s="251">
        <v>258473</v>
      </c>
      <c r="E24" s="136">
        <v>57062</v>
      </c>
      <c r="F24" s="136">
        <v>10501</v>
      </c>
      <c r="G24" s="136">
        <v>14878</v>
      </c>
      <c r="H24" s="136">
        <v>127046</v>
      </c>
      <c r="I24" s="136">
        <v>41898</v>
      </c>
      <c r="J24" s="136">
        <v>7088</v>
      </c>
    </row>
    <row r="25" spans="1:10" ht="21" customHeight="1">
      <c r="A25" s="570"/>
      <c r="B25" s="573" t="s">
        <v>94</v>
      </c>
      <c r="C25" s="29" t="s">
        <v>100</v>
      </c>
      <c r="D25" s="574">
        <v>253693</v>
      </c>
      <c r="E25" s="56">
        <v>49752</v>
      </c>
      <c r="F25" s="56">
        <v>9862</v>
      </c>
      <c r="G25" s="56">
        <v>10944</v>
      </c>
      <c r="H25" s="56">
        <v>82650</v>
      </c>
      <c r="I25" s="56">
        <v>33548</v>
      </c>
      <c r="J25" s="567">
        <v>5629</v>
      </c>
    </row>
    <row r="26" spans="1:10" ht="21" customHeight="1">
      <c r="A26" s="570"/>
      <c r="B26" s="573"/>
      <c r="C26" s="29" t="s">
        <v>213</v>
      </c>
      <c r="D26" s="574"/>
      <c r="E26" s="56">
        <v>6727</v>
      </c>
      <c r="F26" s="56">
        <v>639</v>
      </c>
      <c r="G26" s="56">
        <v>3934</v>
      </c>
      <c r="H26" s="56">
        <v>24192</v>
      </c>
      <c r="I26" s="56">
        <v>1930</v>
      </c>
      <c r="J26" s="567"/>
    </row>
    <row r="27" spans="1:10" ht="21" customHeight="1">
      <c r="A27" s="570"/>
      <c r="B27" s="573"/>
      <c r="C27" s="29" t="s">
        <v>102</v>
      </c>
      <c r="D27" s="574"/>
      <c r="E27" s="56">
        <v>198</v>
      </c>
      <c r="F27" s="56" t="s">
        <v>206</v>
      </c>
      <c r="G27" s="56" t="s">
        <v>206</v>
      </c>
      <c r="H27" s="56">
        <v>19919</v>
      </c>
      <c r="I27" s="56">
        <v>3769</v>
      </c>
      <c r="J27" s="567"/>
    </row>
    <row r="28" spans="1:10" ht="21" customHeight="1">
      <c r="A28" s="571"/>
      <c r="B28" s="397" t="s">
        <v>98</v>
      </c>
      <c r="C28" s="568"/>
      <c r="D28" s="74">
        <v>4780</v>
      </c>
      <c r="E28" s="58">
        <v>385</v>
      </c>
      <c r="F28" s="58" t="s">
        <v>207</v>
      </c>
      <c r="G28" s="58" t="s">
        <v>207</v>
      </c>
      <c r="H28" s="58">
        <v>285</v>
      </c>
      <c r="I28" s="58">
        <v>2651</v>
      </c>
      <c r="J28" s="58">
        <v>1459</v>
      </c>
    </row>
    <row r="29" spans="1:10" ht="13.5">
      <c r="A29" s="100" t="s">
        <v>528</v>
      </c>
      <c r="G29" s="569" t="s">
        <v>382</v>
      </c>
      <c r="H29" s="569"/>
      <c r="I29" s="569"/>
      <c r="J29" s="569"/>
    </row>
  </sheetData>
  <mergeCells count="25">
    <mergeCell ref="A4:C4"/>
    <mergeCell ref="A5:A9"/>
    <mergeCell ref="A10:A14"/>
    <mergeCell ref="B10:C10"/>
    <mergeCell ref="B11:B13"/>
    <mergeCell ref="B14:C14"/>
    <mergeCell ref="B6:B8"/>
    <mergeCell ref="B5:C5"/>
    <mergeCell ref="B9:C9"/>
    <mergeCell ref="B23:C23"/>
    <mergeCell ref="F15:I15"/>
    <mergeCell ref="A18:C18"/>
    <mergeCell ref="A19:A23"/>
    <mergeCell ref="B19:C19"/>
    <mergeCell ref="B20:B22"/>
    <mergeCell ref="A1:C1"/>
    <mergeCell ref="J25:J27"/>
    <mergeCell ref="B28:C28"/>
    <mergeCell ref="G29:J29"/>
    <mergeCell ref="A24:A28"/>
    <mergeCell ref="B24:C24"/>
    <mergeCell ref="B25:B27"/>
    <mergeCell ref="D25:D27"/>
    <mergeCell ref="D20:D22"/>
    <mergeCell ref="J20:J22"/>
  </mergeCells>
  <hyperlinks>
    <hyperlink ref="A1" r:id="rId1" display="平成１８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firstPageNumber="276" useFirstPageNumber="1" horizontalDpi="600" verticalDpi="600" orientation="portrait" paperSize="9" scale="86" r:id="rId3"/>
  <headerFooter alignWithMargins="0">
    <oddFooter>&amp;C&amp;"ＭＳ Ｐ明朝,標準"&amp;10- &amp;P -</oddFooter>
  </headerFooter>
  <colBreaks count="1" manualBreakCount="1">
    <brk id="10" max="6553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36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2.875" style="2" customWidth="1"/>
    <col min="2" max="2" width="13.75390625" style="2" customWidth="1"/>
    <col min="3" max="3" width="29.00390625" style="2" customWidth="1"/>
    <col min="4" max="4" width="3.875" style="2" customWidth="1"/>
    <col min="5" max="16384" width="9.00390625" style="2" customWidth="1"/>
  </cols>
  <sheetData>
    <row r="1" ht="18" customHeight="1">
      <c r="A1" s="425" t="s">
        <v>578</v>
      </c>
    </row>
    <row r="2" ht="18" customHeight="1">
      <c r="A2" s="1" t="s">
        <v>383</v>
      </c>
    </row>
    <row r="3" ht="18" customHeight="1" thickBot="1">
      <c r="A3" s="2" t="s">
        <v>475</v>
      </c>
    </row>
    <row r="4" spans="1:3" ht="15.75" customHeight="1" thickTop="1">
      <c r="A4" s="9" t="s">
        <v>189</v>
      </c>
      <c r="B4" s="10" t="s">
        <v>201</v>
      </c>
      <c r="C4" s="11" t="s">
        <v>202</v>
      </c>
    </row>
    <row r="5" spans="1:3" ht="13.5" customHeight="1">
      <c r="A5" s="5"/>
      <c r="B5" s="26" t="s">
        <v>203</v>
      </c>
      <c r="C5" s="26" t="s">
        <v>204</v>
      </c>
    </row>
    <row r="6" spans="1:4" ht="18" customHeight="1">
      <c r="A6" s="113" t="s">
        <v>399</v>
      </c>
      <c r="B6" s="57">
        <v>1219</v>
      </c>
      <c r="C6" s="56">
        <v>297893000</v>
      </c>
      <c r="D6" s="52"/>
    </row>
    <row r="7" spans="1:4" ht="18" customHeight="1">
      <c r="A7" s="113">
        <v>13</v>
      </c>
      <c r="B7" s="57">
        <v>1198</v>
      </c>
      <c r="C7" s="56">
        <v>305018000</v>
      </c>
      <c r="D7" s="52"/>
    </row>
    <row r="8" spans="1:4" ht="18" customHeight="1">
      <c r="A8" s="113">
        <v>14</v>
      </c>
      <c r="B8" s="57">
        <v>1127</v>
      </c>
      <c r="C8" s="56">
        <v>294550000</v>
      </c>
      <c r="D8" s="52"/>
    </row>
    <row r="9" spans="1:4" ht="18" customHeight="1">
      <c r="A9" s="72">
        <v>15</v>
      </c>
      <c r="B9" s="56">
        <v>1019</v>
      </c>
      <c r="C9" s="56">
        <v>270712000</v>
      </c>
      <c r="D9" s="52"/>
    </row>
    <row r="10" spans="1:4" s="1" customFormat="1" ht="18" customHeight="1">
      <c r="A10" s="275">
        <v>16</v>
      </c>
      <c r="B10" s="246">
        <v>956</v>
      </c>
      <c r="C10" s="246">
        <v>258567000</v>
      </c>
      <c r="D10" s="139"/>
    </row>
    <row r="11" spans="1:4" ht="13.5">
      <c r="A11" s="100" t="s">
        <v>554</v>
      </c>
      <c r="B11" s="100"/>
      <c r="C11" s="100"/>
      <c r="D11" s="100"/>
    </row>
    <row r="12" ht="13.5">
      <c r="C12" s="365" t="s">
        <v>476</v>
      </c>
    </row>
    <row r="13" ht="13.5">
      <c r="C13" s="100"/>
    </row>
    <row r="14" ht="18" customHeight="1" thickBot="1">
      <c r="A14" s="2" t="s">
        <v>200</v>
      </c>
    </row>
    <row r="15" spans="1:3" ht="15.75" customHeight="1" thickTop="1">
      <c r="A15" s="9" t="s">
        <v>189</v>
      </c>
      <c r="B15" s="10" t="s">
        <v>201</v>
      </c>
      <c r="C15" s="11" t="s">
        <v>202</v>
      </c>
    </row>
    <row r="16" spans="1:3" ht="13.5" customHeight="1">
      <c r="A16" s="5"/>
      <c r="B16" s="26" t="s">
        <v>203</v>
      </c>
      <c r="C16" s="26" t="s">
        <v>204</v>
      </c>
    </row>
    <row r="17" spans="1:3" ht="18" customHeight="1">
      <c r="A17" s="113" t="s">
        <v>397</v>
      </c>
      <c r="B17" s="65">
        <v>9</v>
      </c>
      <c r="C17" s="66">
        <v>2196000</v>
      </c>
    </row>
    <row r="18" spans="1:3" ht="18" customHeight="1">
      <c r="A18" s="113">
        <v>13</v>
      </c>
      <c r="B18" s="65">
        <v>3</v>
      </c>
      <c r="C18" s="66">
        <v>578000</v>
      </c>
    </row>
    <row r="19" spans="1:3" ht="18" customHeight="1">
      <c r="A19" s="113">
        <v>14</v>
      </c>
      <c r="B19" s="65">
        <v>9</v>
      </c>
      <c r="C19" s="66">
        <v>2496000</v>
      </c>
    </row>
    <row r="20" spans="1:3" ht="18" customHeight="1">
      <c r="A20" s="72">
        <v>15</v>
      </c>
      <c r="B20" s="65">
        <v>11</v>
      </c>
      <c r="C20" s="66">
        <v>2664000</v>
      </c>
    </row>
    <row r="21" spans="1:3" ht="18" customHeight="1">
      <c r="A21" s="275">
        <v>16</v>
      </c>
      <c r="B21" s="276">
        <v>12</v>
      </c>
      <c r="C21" s="277">
        <v>2736000</v>
      </c>
    </row>
    <row r="22" ht="13.5">
      <c r="C22" s="365" t="s">
        <v>205</v>
      </c>
    </row>
    <row r="36" s="18" customFormat="1" ht="13.5">
      <c r="A36" s="14"/>
    </row>
  </sheetData>
  <hyperlinks>
    <hyperlink ref="A1" r:id="rId1" display="平成１８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firstPageNumber="277" useFirstPageNumber="1" horizontalDpi="600" verticalDpi="600" orientation="portrait" paperSize="9" scale="95" r:id="rId2"/>
  <headerFooter alignWithMargins="0">
    <oddFooter>&amp;C&amp;"ＭＳ Ｐ明朝,標準"&amp;10-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A1" sqref="A1"/>
    </sheetView>
  </sheetViews>
  <sheetFormatPr defaultColWidth="9.00390625" defaultRowHeight="13.5"/>
  <cols>
    <col min="1" max="1" width="11.50390625" style="2" customWidth="1"/>
    <col min="2" max="7" width="11.875" style="2" customWidth="1"/>
    <col min="8" max="9" width="10.00390625" style="2" customWidth="1"/>
    <col min="10" max="10" width="9.00390625" style="2" customWidth="1"/>
    <col min="11" max="11" width="11.50390625" style="2" customWidth="1"/>
    <col min="12" max="15" width="10.75390625" style="2" customWidth="1"/>
    <col min="16" max="17" width="13.00390625" style="2" customWidth="1"/>
    <col min="18" max="18" width="11.00390625" style="2" customWidth="1"/>
    <col min="19" max="16384" width="9.00390625" style="2" customWidth="1"/>
  </cols>
  <sheetData>
    <row r="1" ht="18" customHeight="1">
      <c r="A1" s="425" t="s">
        <v>578</v>
      </c>
    </row>
    <row r="2" spans="1:5" ht="17.25" customHeight="1" thickBot="1">
      <c r="A2" s="404" t="s">
        <v>384</v>
      </c>
      <c r="B2" s="404"/>
      <c r="C2" s="404"/>
      <c r="D2" s="404"/>
      <c r="E2" s="404"/>
    </row>
    <row r="3" spans="1:7" ht="16.5" customHeight="1" thickTop="1">
      <c r="A3" s="578" t="s">
        <v>477</v>
      </c>
      <c r="B3" s="415" t="s">
        <v>478</v>
      </c>
      <c r="C3" s="415"/>
      <c r="D3" s="415" t="s">
        <v>79</v>
      </c>
      <c r="E3" s="415"/>
      <c r="F3" s="415" t="s">
        <v>80</v>
      </c>
      <c r="G3" s="423"/>
    </row>
    <row r="4" spans="1:7" ht="13.5">
      <c r="A4" s="482"/>
      <c r="B4" s="24" t="s">
        <v>479</v>
      </c>
      <c r="C4" s="24" t="s">
        <v>480</v>
      </c>
      <c r="D4" s="24" t="s">
        <v>479</v>
      </c>
      <c r="E4" s="24" t="s">
        <v>480</v>
      </c>
      <c r="F4" s="24" t="s">
        <v>479</v>
      </c>
      <c r="G4" s="25" t="s">
        <v>480</v>
      </c>
    </row>
    <row r="5" spans="1:7" s="1" customFormat="1" ht="13.5">
      <c r="A5" s="198" t="s">
        <v>87</v>
      </c>
      <c r="B5" s="199">
        <v>11</v>
      </c>
      <c r="C5" s="199">
        <v>220</v>
      </c>
      <c r="D5" s="199">
        <v>16</v>
      </c>
      <c r="E5" s="199">
        <v>1216</v>
      </c>
      <c r="F5" s="199">
        <v>14</v>
      </c>
      <c r="G5" s="199">
        <v>751</v>
      </c>
    </row>
    <row r="6" spans="1:7" ht="8.25" customHeight="1">
      <c r="A6" s="47"/>
      <c r="B6" s="79"/>
      <c r="C6" s="79"/>
      <c r="D6" s="79"/>
      <c r="E6" s="79"/>
      <c r="F6" s="79"/>
      <c r="G6" s="79"/>
    </row>
    <row r="7" spans="1:7" ht="13.5">
      <c r="A7" s="40" t="s">
        <v>153</v>
      </c>
      <c r="B7" s="79" t="s">
        <v>355</v>
      </c>
      <c r="C7" s="79">
        <v>2</v>
      </c>
      <c r="D7" s="79">
        <v>8</v>
      </c>
      <c r="E7" s="79">
        <v>776</v>
      </c>
      <c r="F7" s="79">
        <v>4</v>
      </c>
      <c r="G7" s="79">
        <v>276</v>
      </c>
    </row>
    <row r="8" spans="1:7" ht="13.5" customHeight="1">
      <c r="A8" s="40" t="s">
        <v>154</v>
      </c>
      <c r="B8" s="79">
        <v>1</v>
      </c>
      <c r="C8" s="79">
        <v>15</v>
      </c>
      <c r="D8" s="79">
        <v>2</v>
      </c>
      <c r="E8" s="79">
        <v>170</v>
      </c>
      <c r="F8" s="79">
        <v>1</v>
      </c>
      <c r="G8" s="79">
        <v>108</v>
      </c>
    </row>
    <row r="9" spans="1:7" ht="13.5">
      <c r="A9" s="40" t="s">
        <v>155</v>
      </c>
      <c r="B9" s="79" t="s">
        <v>493</v>
      </c>
      <c r="C9" s="79" t="s">
        <v>555</v>
      </c>
      <c r="D9" s="79">
        <v>1</v>
      </c>
      <c r="E9" s="79">
        <v>18</v>
      </c>
      <c r="F9" s="79">
        <v>1</v>
      </c>
      <c r="G9" s="79">
        <v>39</v>
      </c>
    </row>
    <row r="10" spans="1:7" ht="13.5">
      <c r="A10" s="40" t="s">
        <v>156</v>
      </c>
      <c r="B10" s="79">
        <v>1</v>
      </c>
      <c r="C10" s="79">
        <v>15</v>
      </c>
      <c r="D10" s="79">
        <v>1</v>
      </c>
      <c r="E10" s="79">
        <v>114</v>
      </c>
      <c r="F10" s="79">
        <v>1</v>
      </c>
      <c r="G10" s="79">
        <v>68</v>
      </c>
    </row>
    <row r="11" spans="1:7" ht="13.5">
      <c r="A11" s="40" t="s">
        <v>157</v>
      </c>
      <c r="B11" s="79" t="s">
        <v>492</v>
      </c>
      <c r="C11" s="79" t="s">
        <v>492</v>
      </c>
      <c r="D11" s="79" t="s">
        <v>492</v>
      </c>
      <c r="E11" s="79" t="s">
        <v>492</v>
      </c>
      <c r="F11" s="79" t="s">
        <v>492</v>
      </c>
      <c r="G11" s="79" t="s">
        <v>492</v>
      </c>
    </row>
    <row r="12" spans="1:7" ht="13.5">
      <c r="A12" s="40" t="s">
        <v>158</v>
      </c>
      <c r="B12" s="79">
        <v>1</v>
      </c>
      <c r="C12" s="79">
        <v>25</v>
      </c>
      <c r="D12" s="79" t="s">
        <v>140</v>
      </c>
      <c r="E12" s="79" t="s">
        <v>140</v>
      </c>
      <c r="F12" s="79">
        <v>1</v>
      </c>
      <c r="G12" s="79">
        <v>44</v>
      </c>
    </row>
    <row r="13" spans="1:7" ht="13.5">
      <c r="A13" s="40" t="s">
        <v>159</v>
      </c>
      <c r="B13" s="79" t="s">
        <v>493</v>
      </c>
      <c r="C13" s="79" t="s">
        <v>493</v>
      </c>
      <c r="D13" s="79" t="s">
        <v>493</v>
      </c>
      <c r="E13" s="79" t="s">
        <v>493</v>
      </c>
      <c r="F13" s="79">
        <v>1</v>
      </c>
      <c r="G13" s="79">
        <v>54</v>
      </c>
    </row>
    <row r="14" spans="1:7" ht="13.5">
      <c r="A14" s="40" t="s">
        <v>129</v>
      </c>
      <c r="B14" s="79" t="s">
        <v>495</v>
      </c>
      <c r="C14" s="79" t="s">
        <v>495</v>
      </c>
      <c r="D14" s="79" t="s">
        <v>495</v>
      </c>
      <c r="E14" s="79" t="s">
        <v>495</v>
      </c>
      <c r="F14" s="79" t="s">
        <v>495</v>
      </c>
      <c r="G14" s="79" t="s">
        <v>495</v>
      </c>
    </row>
    <row r="15" spans="1:7" ht="13.5">
      <c r="A15" s="40" t="s">
        <v>387</v>
      </c>
      <c r="B15" s="79" t="s">
        <v>496</v>
      </c>
      <c r="C15" s="79" t="s">
        <v>496</v>
      </c>
      <c r="D15" s="79" t="s">
        <v>496</v>
      </c>
      <c r="E15" s="79" t="s">
        <v>496</v>
      </c>
      <c r="F15" s="79">
        <v>2</v>
      </c>
      <c r="G15" s="79">
        <v>42</v>
      </c>
    </row>
    <row r="16" spans="1:7" ht="13.5">
      <c r="A16" s="40" t="s">
        <v>385</v>
      </c>
      <c r="B16" s="79" t="s">
        <v>494</v>
      </c>
      <c r="C16" s="79" t="s">
        <v>494</v>
      </c>
      <c r="D16" s="79">
        <v>1</v>
      </c>
      <c r="E16" s="79">
        <v>69</v>
      </c>
      <c r="F16" s="79" t="s">
        <v>494</v>
      </c>
      <c r="G16" s="79" t="s">
        <v>494</v>
      </c>
    </row>
    <row r="17" spans="1:7" ht="13.5">
      <c r="A17" s="40" t="s">
        <v>386</v>
      </c>
      <c r="B17" s="79" t="s">
        <v>490</v>
      </c>
      <c r="C17" s="79" t="s">
        <v>490</v>
      </c>
      <c r="D17" s="79">
        <v>1</v>
      </c>
      <c r="E17" s="79">
        <v>12</v>
      </c>
      <c r="F17" s="79">
        <v>1</v>
      </c>
      <c r="G17" s="79">
        <v>29</v>
      </c>
    </row>
    <row r="18" spans="1:7" ht="13.5">
      <c r="A18" s="40" t="s">
        <v>388</v>
      </c>
      <c r="B18" s="79" t="s">
        <v>412</v>
      </c>
      <c r="C18" s="79" t="s">
        <v>412</v>
      </c>
      <c r="D18" s="79" t="s">
        <v>412</v>
      </c>
      <c r="E18" s="79" t="s">
        <v>412</v>
      </c>
      <c r="F18" s="79">
        <v>1</v>
      </c>
      <c r="G18" s="79">
        <v>29</v>
      </c>
    </row>
    <row r="19" spans="1:7" ht="8.25" customHeight="1">
      <c r="A19" s="47"/>
      <c r="B19" s="79"/>
      <c r="C19" s="79"/>
      <c r="D19" s="79"/>
      <c r="E19" s="79"/>
      <c r="F19" s="79"/>
      <c r="G19" s="79"/>
    </row>
    <row r="20" spans="1:7" ht="13.5">
      <c r="A20" s="40" t="s">
        <v>160</v>
      </c>
      <c r="B20" s="79" t="s">
        <v>412</v>
      </c>
      <c r="C20" s="79" t="s">
        <v>412</v>
      </c>
      <c r="D20" s="79" t="s">
        <v>497</v>
      </c>
      <c r="E20" s="79" t="s">
        <v>497</v>
      </c>
      <c r="F20" s="79" t="s">
        <v>497</v>
      </c>
      <c r="G20" s="79" t="s">
        <v>497</v>
      </c>
    </row>
    <row r="21" spans="1:7" ht="13.5">
      <c r="A21" s="40" t="s">
        <v>161</v>
      </c>
      <c r="B21" s="79">
        <v>2</v>
      </c>
      <c r="C21" s="79">
        <v>18</v>
      </c>
      <c r="D21" s="79" t="s">
        <v>497</v>
      </c>
      <c r="E21" s="79" t="s">
        <v>497</v>
      </c>
      <c r="F21" s="79" t="s">
        <v>497</v>
      </c>
      <c r="G21" s="79" t="s">
        <v>497</v>
      </c>
    </row>
    <row r="22" spans="1:7" ht="13.5">
      <c r="A22" s="40" t="s">
        <v>162</v>
      </c>
      <c r="B22" s="79">
        <v>3</v>
      </c>
      <c r="C22" s="79">
        <v>45</v>
      </c>
      <c r="D22" s="79" t="s">
        <v>493</v>
      </c>
      <c r="E22" s="79" t="s">
        <v>493</v>
      </c>
      <c r="F22" s="79" t="s">
        <v>493</v>
      </c>
      <c r="G22" s="79" t="s">
        <v>493</v>
      </c>
    </row>
    <row r="23" spans="1:7" ht="13.5">
      <c r="A23" s="40" t="s">
        <v>163</v>
      </c>
      <c r="B23" s="79" t="s">
        <v>495</v>
      </c>
      <c r="C23" s="79" t="s">
        <v>495</v>
      </c>
      <c r="D23" s="79" t="s">
        <v>495</v>
      </c>
      <c r="E23" s="79" t="s">
        <v>495</v>
      </c>
      <c r="F23" s="79" t="s">
        <v>495</v>
      </c>
      <c r="G23" s="79" t="s">
        <v>495</v>
      </c>
    </row>
    <row r="24" spans="1:7" ht="13.5">
      <c r="A24" s="40" t="s">
        <v>164</v>
      </c>
      <c r="B24" s="79" t="s">
        <v>498</v>
      </c>
      <c r="C24" s="79" t="s">
        <v>498</v>
      </c>
      <c r="D24" s="79" t="s">
        <v>498</v>
      </c>
      <c r="E24" s="79" t="s">
        <v>498</v>
      </c>
      <c r="F24" s="79" t="s">
        <v>498</v>
      </c>
      <c r="G24" s="79" t="s">
        <v>498</v>
      </c>
    </row>
    <row r="25" spans="1:7" ht="13.5">
      <c r="A25" s="40" t="s">
        <v>165</v>
      </c>
      <c r="B25" s="79">
        <v>1</v>
      </c>
      <c r="C25" s="79">
        <v>25</v>
      </c>
      <c r="D25" s="79" t="s">
        <v>206</v>
      </c>
      <c r="E25" s="79" t="s">
        <v>206</v>
      </c>
      <c r="F25" s="79" t="s">
        <v>206</v>
      </c>
      <c r="G25" s="79" t="s">
        <v>206</v>
      </c>
    </row>
    <row r="26" spans="1:7" ht="13.5">
      <c r="A26" s="40" t="s">
        <v>166</v>
      </c>
      <c r="B26" s="79">
        <v>2</v>
      </c>
      <c r="C26" s="79">
        <v>75</v>
      </c>
      <c r="D26" s="79">
        <v>2</v>
      </c>
      <c r="E26" s="79">
        <v>57</v>
      </c>
      <c r="F26" s="79">
        <v>1</v>
      </c>
      <c r="G26" s="79">
        <v>62</v>
      </c>
    </row>
    <row r="27" spans="1:7" ht="13.5">
      <c r="A27" s="48" t="s">
        <v>167</v>
      </c>
      <c r="B27" s="91" t="s">
        <v>206</v>
      </c>
      <c r="C27" s="92" t="s">
        <v>206</v>
      </c>
      <c r="D27" s="92" t="s">
        <v>206</v>
      </c>
      <c r="E27" s="92" t="s">
        <v>206</v>
      </c>
      <c r="F27" s="92" t="s">
        <v>206</v>
      </c>
      <c r="G27" s="92" t="s">
        <v>206</v>
      </c>
    </row>
    <row r="28" spans="1:11" ht="13.5">
      <c r="A28" s="52"/>
      <c r="C28" s="100"/>
      <c r="E28" s="52"/>
      <c r="F28" s="52"/>
      <c r="G28" s="365" t="s">
        <v>188</v>
      </c>
      <c r="H28" s="52"/>
      <c r="I28" s="100"/>
      <c r="J28" s="100"/>
      <c r="K28" s="100"/>
    </row>
    <row r="29" spans="4:8" ht="13.5">
      <c r="D29" s="140"/>
      <c r="E29" s="140"/>
      <c r="F29" s="140"/>
      <c r="G29" s="140"/>
      <c r="H29" s="140"/>
    </row>
  </sheetData>
  <mergeCells count="5">
    <mergeCell ref="D3:E3"/>
    <mergeCell ref="F3:G3"/>
    <mergeCell ref="A2:E2"/>
    <mergeCell ref="A3:A4"/>
    <mergeCell ref="B3:C3"/>
  </mergeCells>
  <hyperlinks>
    <hyperlink ref="A1" r:id="rId1" display="平成１８年刊行　統計年鑑&lt;&lt;"/>
  </hyperlinks>
  <printOptions/>
  <pageMargins left="0.75" right="0.75" top="1" bottom="1" header="0.512" footer="0.512"/>
  <pageSetup horizontalDpi="300" verticalDpi="300" orientation="portrait" paperSize="9"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3.5"/>
  <cols>
    <col min="1" max="1" width="11.50390625" style="2" customWidth="1"/>
    <col min="2" max="5" width="10.75390625" style="2" customWidth="1"/>
    <col min="6" max="7" width="13.00390625" style="2" customWidth="1"/>
    <col min="8" max="8" width="11.00390625" style="2" customWidth="1"/>
    <col min="9" max="16384" width="9.00390625" style="2" customWidth="1"/>
  </cols>
  <sheetData>
    <row r="1" ht="18" customHeight="1">
      <c r="A1" s="425" t="s">
        <v>578</v>
      </c>
    </row>
    <row r="2" spans="1:5" ht="17.25" customHeight="1" thickBot="1">
      <c r="A2" s="404" t="s">
        <v>389</v>
      </c>
      <c r="B2" s="404"/>
      <c r="C2" s="404"/>
      <c r="D2" s="404"/>
      <c r="E2" s="404"/>
    </row>
    <row r="3" spans="1:8" ht="14.25" customHeight="1" thickTop="1">
      <c r="A3" s="580" t="s">
        <v>481</v>
      </c>
      <c r="B3" s="423" t="s">
        <v>482</v>
      </c>
      <c r="C3" s="424"/>
      <c r="D3" s="491"/>
      <c r="E3" s="423" t="s">
        <v>483</v>
      </c>
      <c r="F3" s="424"/>
      <c r="G3" s="491"/>
      <c r="H3" s="416" t="s">
        <v>484</v>
      </c>
    </row>
    <row r="4" spans="1:8" ht="13.5">
      <c r="A4" s="568"/>
      <c r="B4" s="24" t="s">
        <v>485</v>
      </c>
      <c r="C4" s="24" t="s">
        <v>486</v>
      </c>
      <c r="D4" s="24" t="s">
        <v>135</v>
      </c>
      <c r="E4" s="24" t="s">
        <v>487</v>
      </c>
      <c r="F4" s="24" t="s">
        <v>488</v>
      </c>
      <c r="G4" s="24" t="s">
        <v>489</v>
      </c>
      <c r="H4" s="579"/>
    </row>
    <row r="5" spans="1:8" s="1" customFormat="1" ht="13.5" customHeight="1">
      <c r="A5" s="194" t="s">
        <v>398</v>
      </c>
      <c r="B5" s="195">
        <v>210</v>
      </c>
      <c r="C5" s="196">
        <v>417</v>
      </c>
      <c r="D5" s="196">
        <v>791</v>
      </c>
      <c r="E5" s="196">
        <v>36</v>
      </c>
      <c r="F5" s="196">
        <v>3166891</v>
      </c>
      <c r="G5" s="196">
        <v>4633027</v>
      </c>
      <c r="H5" s="196">
        <v>26</v>
      </c>
    </row>
    <row r="6" spans="1:8" s="1" customFormat="1" ht="13.5" customHeight="1">
      <c r="A6" s="198">
        <v>16</v>
      </c>
      <c r="B6" s="197">
        <v>194</v>
      </c>
      <c r="C6" s="197">
        <v>427</v>
      </c>
      <c r="D6" s="197">
        <v>753</v>
      </c>
      <c r="E6" s="197">
        <v>46</v>
      </c>
      <c r="F6" s="197">
        <v>3422942</v>
      </c>
      <c r="G6" s="197">
        <v>4708021</v>
      </c>
      <c r="H6" s="197">
        <v>27</v>
      </c>
    </row>
    <row r="7" spans="1:8" ht="13.5" customHeight="1">
      <c r="A7" s="126" t="s">
        <v>153</v>
      </c>
      <c r="B7" s="78">
        <v>8</v>
      </c>
      <c r="C7" s="79" t="s">
        <v>561</v>
      </c>
      <c r="D7" s="79">
        <v>26</v>
      </c>
      <c r="E7" s="79">
        <v>2</v>
      </c>
      <c r="F7" s="79">
        <v>693730</v>
      </c>
      <c r="G7" s="79">
        <v>702910</v>
      </c>
      <c r="H7" s="79">
        <v>4</v>
      </c>
    </row>
    <row r="8" spans="1:8" ht="13.5" customHeight="1">
      <c r="A8" s="126" t="s">
        <v>154</v>
      </c>
      <c r="B8" s="78">
        <v>1</v>
      </c>
      <c r="C8" s="79" t="s">
        <v>561</v>
      </c>
      <c r="D8" s="79">
        <v>1</v>
      </c>
      <c r="E8" s="79">
        <v>1</v>
      </c>
      <c r="F8" s="79">
        <v>153147</v>
      </c>
      <c r="G8" s="79">
        <v>262225</v>
      </c>
      <c r="H8" s="79">
        <v>2</v>
      </c>
    </row>
    <row r="9" spans="1:8" ht="13.5" customHeight="1">
      <c r="A9" s="126" t="s">
        <v>155</v>
      </c>
      <c r="B9" s="78">
        <v>10</v>
      </c>
      <c r="C9" s="79" t="s">
        <v>561</v>
      </c>
      <c r="D9" s="79">
        <v>20</v>
      </c>
      <c r="E9" s="79">
        <v>2</v>
      </c>
      <c r="F9" s="79">
        <v>99100</v>
      </c>
      <c r="G9" s="79">
        <v>93833</v>
      </c>
      <c r="H9" s="79">
        <v>1</v>
      </c>
    </row>
    <row r="10" spans="1:8" ht="13.5" customHeight="1">
      <c r="A10" s="126" t="s">
        <v>156</v>
      </c>
      <c r="B10" s="78">
        <v>9</v>
      </c>
      <c r="C10" s="79" t="s">
        <v>562</v>
      </c>
      <c r="D10" s="79">
        <v>1</v>
      </c>
      <c r="E10" s="79">
        <v>1</v>
      </c>
      <c r="F10" s="79">
        <v>145247</v>
      </c>
      <c r="G10" s="79">
        <v>104710</v>
      </c>
      <c r="H10" s="79">
        <v>1</v>
      </c>
    </row>
    <row r="11" spans="1:8" ht="13.5" customHeight="1">
      <c r="A11" s="126" t="s">
        <v>157</v>
      </c>
      <c r="B11" s="78">
        <v>15</v>
      </c>
      <c r="C11" s="79" t="s">
        <v>561</v>
      </c>
      <c r="D11" s="79">
        <v>15</v>
      </c>
      <c r="E11" s="79">
        <v>1</v>
      </c>
      <c r="F11" s="2">
        <v>87659</v>
      </c>
      <c r="G11" s="79">
        <v>119757</v>
      </c>
      <c r="H11" s="79" t="s">
        <v>0</v>
      </c>
    </row>
    <row r="12" spans="1:8" ht="13.5" customHeight="1">
      <c r="A12" s="126" t="s">
        <v>158</v>
      </c>
      <c r="B12" s="78">
        <v>11</v>
      </c>
      <c r="C12" s="79">
        <v>80</v>
      </c>
      <c r="D12" s="79">
        <v>19</v>
      </c>
      <c r="E12" s="79">
        <v>1</v>
      </c>
      <c r="F12" s="79">
        <v>130388</v>
      </c>
      <c r="G12" s="79">
        <v>206090</v>
      </c>
      <c r="H12" s="79" t="s">
        <v>0</v>
      </c>
    </row>
    <row r="13" spans="1:8" ht="13.5" customHeight="1">
      <c r="A13" s="126" t="s">
        <v>159</v>
      </c>
      <c r="B13" s="78">
        <v>12</v>
      </c>
      <c r="C13" s="79" t="s">
        <v>561</v>
      </c>
      <c r="D13" s="79">
        <v>26</v>
      </c>
      <c r="E13" s="79">
        <v>1</v>
      </c>
      <c r="F13" s="79">
        <v>64969</v>
      </c>
      <c r="G13" s="79">
        <v>56975</v>
      </c>
      <c r="H13" s="79" t="s">
        <v>0</v>
      </c>
    </row>
    <row r="14" spans="1:8" ht="13.5" customHeight="1">
      <c r="A14" s="126" t="s">
        <v>129</v>
      </c>
      <c r="B14" s="78">
        <v>6</v>
      </c>
      <c r="C14" s="79">
        <v>4</v>
      </c>
      <c r="D14" s="79">
        <v>31</v>
      </c>
      <c r="E14" s="79">
        <v>6</v>
      </c>
      <c r="F14" s="79">
        <v>223609</v>
      </c>
      <c r="G14" s="79">
        <v>391016</v>
      </c>
      <c r="H14" s="79">
        <v>3</v>
      </c>
    </row>
    <row r="15" spans="1:8" ht="13.5" customHeight="1">
      <c r="A15" s="126" t="s">
        <v>387</v>
      </c>
      <c r="B15" s="78">
        <v>13</v>
      </c>
      <c r="C15" s="79">
        <v>188</v>
      </c>
      <c r="D15" s="79">
        <v>231</v>
      </c>
      <c r="E15" s="79">
        <v>7</v>
      </c>
      <c r="F15" s="79">
        <v>261195</v>
      </c>
      <c r="G15" s="79">
        <v>379433</v>
      </c>
      <c r="H15" s="79">
        <v>7</v>
      </c>
    </row>
    <row r="16" spans="1:8" ht="13.5" customHeight="1">
      <c r="A16" s="126" t="s">
        <v>385</v>
      </c>
      <c r="B16" s="78">
        <v>5</v>
      </c>
      <c r="C16" s="79" t="s">
        <v>562</v>
      </c>
      <c r="D16" s="79">
        <v>8</v>
      </c>
      <c r="E16" s="79">
        <v>3</v>
      </c>
      <c r="F16" s="79">
        <v>356770</v>
      </c>
      <c r="G16" s="79">
        <v>650719</v>
      </c>
      <c r="H16" s="79" t="s">
        <v>0</v>
      </c>
    </row>
    <row r="17" spans="1:8" ht="13.5" customHeight="1">
      <c r="A17" s="126" t="s">
        <v>386</v>
      </c>
      <c r="B17" s="78">
        <v>4</v>
      </c>
      <c r="C17" s="79">
        <v>28</v>
      </c>
      <c r="D17" s="79">
        <v>31</v>
      </c>
      <c r="E17" s="79">
        <v>5</v>
      </c>
      <c r="F17" s="79">
        <v>260977</v>
      </c>
      <c r="G17" s="79">
        <v>487940</v>
      </c>
      <c r="H17" s="79">
        <v>3</v>
      </c>
    </row>
    <row r="18" spans="1:8" ht="13.5" customHeight="1">
      <c r="A18" s="126" t="s">
        <v>388</v>
      </c>
      <c r="B18" s="78">
        <v>11</v>
      </c>
      <c r="C18" s="79">
        <v>1</v>
      </c>
      <c r="D18" s="79">
        <v>12</v>
      </c>
      <c r="E18" s="79">
        <v>1</v>
      </c>
      <c r="F18" s="79">
        <v>80007</v>
      </c>
      <c r="G18" s="79">
        <v>85079</v>
      </c>
      <c r="H18" s="79" t="s">
        <v>0</v>
      </c>
    </row>
    <row r="19" spans="1:8" ht="13.5" customHeight="1">
      <c r="A19" s="126" t="s">
        <v>160</v>
      </c>
      <c r="B19" s="78">
        <v>5</v>
      </c>
      <c r="C19" s="79">
        <v>1</v>
      </c>
      <c r="D19" s="79">
        <v>2</v>
      </c>
      <c r="E19" s="79">
        <v>1</v>
      </c>
      <c r="F19" s="79">
        <v>88688</v>
      </c>
      <c r="G19" s="79">
        <v>101085</v>
      </c>
      <c r="H19" s="79" t="s">
        <v>0</v>
      </c>
    </row>
    <row r="20" spans="1:8" ht="13.5" customHeight="1">
      <c r="A20" s="126" t="s">
        <v>161</v>
      </c>
      <c r="B20" s="78">
        <v>3</v>
      </c>
      <c r="C20" s="79">
        <v>38</v>
      </c>
      <c r="D20" s="79">
        <v>61</v>
      </c>
      <c r="E20" s="79" t="s">
        <v>563</v>
      </c>
      <c r="F20" s="79" t="s">
        <v>563</v>
      </c>
      <c r="G20" s="79" t="s">
        <v>563</v>
      </c>
      <c r="H20" s="79">
        <v>1</v>
      </c>
    </row>
    <row r="21" spans="1:8" ht="13.5" customHeight="1">
      <c r="A21" s="126" t="s">
        <v>162</v>
      </c>
      <c r="B21" s="78">
        <v>30</v>
      </c>
      <c r="C21" s="79" t="s">
        <v>564</v>
      </c>
      <c r="D21" s="79">
        <v>37</v>
      </c>
      <c r="E21" s="79">
        <v>2</v>
      </c>
      <c r="F21" s="79">
        <v>55630</v>
      </c>
      <c r="G21" s="79">
        <v>52773</v>
      </c>
      <c r="H21" s="79" t="s">
        <v>0</v>
      </c>
    </row>
    <row r="22" spans="1:8" ht="13.5" customHeight="1">
      <c r="A22" s="126" t="s">
        <v>163</v>
      </c>
      <c r="B22" s="78">
        <v>26</v>
      </c>
      <c r="C22" s="79">
        <v>53</v>
      </c>
      <c r="D22" s="79">
        <v>161</v>
      </c>
      <c r="E22" s="79">
        <v>3</v>
      </c>
      <c r="F22" s="79">
        <v>148477</v>
      </c>
      <c r="G22" s="79">
        <v>103716</v>
      </c>
      <c r="H22" s="79">
        <v>3</v>
      </c>
    </row>
    <row r="23" spans="1:8" ht="13.5" customHeight="1">
      <c r="A23" s="126" t="s">
        <v>164</v>
      </c>
      <c r="B23" s="78">
        <v>4</v>
      </c>
      <c r="C23" s="79">
        <v>4</v>
      </c>
      <c r="D23" s="79">
        <v>2</v>
      </c>
      <c r="E23" s="79">
        <v>3</v>
      </c>
      <c r="F23" s="79">
        <v>322245</v>
      </c>
      <c r="G23" s="79">
        <v>521601</v>
      </c>
      <c r="H23" s="79" t="s">
        <v>0</v>
      </c>
    </row>
    <row r="24" spans="1:8" ht="13.5" customHeight="1">
      <c r="A24" s="126" t="s">
        <v>165</v>
      </c>
      <c r="B24" s="78">
        <v>1</v>
      </c>
      <c r="C24" s="79">
        <v>13</v>
      </c>
      <c r="D24" s="79">
        <v>28</v>
      </c>
      <c r="E24" s="79">
        <v>1</v>
      </c>
      <c r="F24" s="79">
        <v>27220</v>
      </c>
      <c r="G24" s="79">
        <v>19721</v>
      </c>
      <c r="H24" s="79" t="s">
        <v>0</v>
      </c>
    </row>
    <row r="25" spans="1:8" ht="13.5" customHeight="1">
      <c r="A25" s="126" t="s">
        <v>166</v>
      </c>
      <c r="B25" s="78">
        <v>20</v>
      </c>
      <c r="C25" s="79">
        <v>17</v>
      </c>
      <c r="D25" s="79">
        <v>41</v>
      </c>
      <c r="E25" s="79">
        <v>5</v>
      </c>
      <c r="F25" s="79">
        <v>223884</v>
      </c>
      <c r="G25" s="79">
        <v>368438</v>
      </c>
      <c r="H25" s="79">
        <v>2</v>
      </c>
    </row>
    <row r="26" spans="1:8" ht="13.5" customHeight="1">
      <c r="A26" s="127" t="s">
        <v>167</v>
      </c>
      <c r="B26" s="91">
        <v>6</v>
      </c>
      <c r="C26" s="92">
        <v>8</v>
      </c>
      <c r="D26" s="92">
        <v>6</v>
      </c>
      <c r="E26" s="92" t="s">
        <v>565</v>
      </c>
      <c r="F26" s="92" t="s">
        <v>565</v>
      </c>
      <c r="G26" s="92" t="s">
        <v>565</v>
      </c>
      <c r="H26" s="79" t="s">
        <v>0</v>
      </c>
    </row>
    <row r="27" spans="4:8" ht="13.5">
      <c r="D27" s="569" t="s">
        <v>105</v>
      </c>
      <c r="E27" s="569"/>
      <c r="F27" s="569"/>
      <c r="G27" s="569"/>
      <c r="H27" s="569"/>
    </row>
  </sheetData>
  <mergeCells count="6">
    <mergeCell ref="D27:H27"/>
    <mergeCell ref="A2:E2"/>
    <mergeCell ref="H3:H4"/>
    <mergeCell ref="A3:A4"/>
    <mergeCell ref="B3:D3"/>
    <mergeCell ref="E3:G3"/>
  </mergeCells>
  <hyperlinks>
    <hyperlink ref="A1" r:id="rId1" display="平成１８年刊行　統計年鑑&lt;&lt;"/>
  </hyperlinks>
  <printOptions/>
  <pageMargins left="0.75" right="0.75" top="1" bottom="1" header="0.512" footer="0.512"/>
  <pageSetup horizontalDpi="300" verticalDpi="300" orientation="portrait" paperSize="9"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53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3.50390625" style="2" customWidth="1"/>
    <col min="2" max="2" width="16.625" style="2" customWidth="1"/>
    <col min="3" max="3" width="16.50390625" style="2" customWidth="1"/>
    <col min="4" max="17" width="16.625" style="2" customWidth="1"/>
    <col min="18" max="16384" width="9.00390625" style="2" customWidth="1"/>
  </cols>
  <sheetData>
    <row r="1" ht="18" customHeight="1">
      <c r="A1" s="425" t="s">
        <v>578</v>
      </c>
    </row>
    <row r="2" ht="18" customHeight="1">
      <c r="A2" s="1" t="s">
        <v>523</v>
      </c>
    </row>
    <row r="3" ht="14.25" thickBot="1">
      <c r="A3" s="2" t="s">
        <v>390</v>
      </c>
    </row>
    <row r="4" spans="1:14" ht="14.25" thickTop="1">
      <c r="A4" s="590" t="s">
        <v>189</v>
      </c>
      <c r="B4" s="15" t="s">
        <v>499</v>
      </c>
      <c r="C4" s="15"/>
      <c r="D4" s="15"/>
      <c r="E4" s="16"/>
      <c r="F4" s="15" t="s">
        <v>500</v>
      </c>
      <c r="G4" s="15"/>
      <c r="H4" s="15"/>
      <c r="I4" s="15"/>
      <c r="J4" s="15"/>
      <c r="K4" s="15"/>
      <c r="L4" s="15"/>
      <c r="M4" s="581" t="s">
        <v>346</v>
      </c>
      <c r="N4" s="584" t="s">
        <v>347</v>
      </c>
    </row>
    <row r="5" spans="1:14" ht="13.5">
      <c r="A5" s="591"/>
      <c r="B5" s="589" t="s">
        <v>110</v>
      </c>
      <c r="C5" s="589"/>
      <c r="D5" s="589"/>
      <c r="E5" s="592"/>
      <c r="F5" s="589" t="s">
        <v>343</v>
      </c>
      <c r="G5" s="589" t="s">
        <v>344</v>
      </c>
      <c r="H5" s="589" t="s">
        <v>113</v>
      </c>
      <c r="I5" s="589"/>
      <c r="J5" s="589" t="s">
        <v>345</v>
      </c>
      <c r="K5" s="589"/>
      <c r="L5" s="589"/>
      <c r="M5" s="582"/>
      <c r="N5" s="585"/>
    </row>
    <row r="6" spans="1:14" ht="13.5" customHeight="1">
      <c r="A6" s="591"/>
      <c r="B6" s="589" t="s">
        <v>501</v>
      </c>
      <c r="C6" s="589"/>
      <c r="D6" s="17" t="s">
        <v>502</v>
      </c>
      <c r="E6" s="592" t="s">
        <v>108</v>
      </c>
      <c r="F6" s="589"/>
      <c r="G6" s="589"/>
      <c r="H6" s="593" t="s">
        <v>503</v>
      </c>
      <c r="I6" s="593" t="s">
        <v>504</v>
      </c>
      <c r="J6" s="589" t="s">
        <v>110</v>
      </c>
      <c r="K6" s="589" t="s">
        <v>505</v>
      </c>
      <c r="L6" s="589" t="s">
        <v>506</v>
      </c>
      <c r="M6" s="582"/>
      <c r="N6" s="585"/>
    </row>
    <row r="7" spans="1:14" ht="13.5">
      <c r="A7" s="591"/>
      <c r="B7" s="17" t="s">
        <v>111</v>
      </c>
      <c r="C7" s="17" t="s">
        <v>112</v>
      </c>
      <c r="D7" s="17" t="s">
        <v>507</v>
      </c>
      <c r="E7" s="592"/>
      <c r="F7" s="589"/>
      <c r="G7" s="589"/>
      <c r="H7" s="589"/>
      <c r="I7" s="589"/>
      <c r="J7" s="589"/>
      <c r="K7" s="589"/>
      <c r="L7" s="589"/>
      <c r="M7" s="583"/>
      <c r="N7" s="586"/>
    </row>
    <row r="8" spans="1:14" ht="19.5" customHeight="1">
      <c r="A8" s="96" t="s">
        <v>396</v>
      </c>
      <c r="B8" s="68">
        <v>230517</v>
      </c>
      <c r="C8" s="69">
        <v>56144</v>
      </c>
      <c r="D8" s="69">
        <v>54450</v>
      </c>
      <c r="E8" s="69">
        <v>341111</v>
      </c>
      <c r="F8" s="69">
        <v>13650</v>
      </c>
      <c r="G8" s="69">
        <v>4233</v>
      </c>
      <c r="H8" s="69">
        <v>12</v>
      </c>
      <c r="I8" s="69">
        <v>1907</v>
      </c>
      <c r="J8" s="69">
        <v>39206</v>
      </c>
      <c r="K8" s="69">
        <v>4719</v>
      </c>
      <c r="L8" s="69">
        <v>75532</v>
      </c>
      <c r="M8" s="69">
        <v>2399</v>
      </c>
      <c r="N8" s="69">
        <v>7140</v>
      </c>
    </row>
    <row r="9" spans="1:14" ht="19.5" customHeight="1">
      <c r="A9" s="96">
        <v>13</v>
      </c>
      <c r="B9" s="68">
        <v>233690</v>
      </c>
      <c r="C9" s="69">
        <v>57998</v>
      </c>
      <c r="D9" s="69">
        <v>55443</v>
      </c>
      <c r="E9" s="69">
        <v>347131</v>
      </c>
      <c r="F9" s="69">
        <v>13649</v>
      </c>
      <c r="G9" s="69">
        <v>4385</v>
      </c>
      <c r="H9" s="69">
        <v>12</v>
      </c>
      <c r="I9" s="69">
        <v>1952</v>
      </c>
      <c r="J9" s="69">
        <v>44455</v>
      </c>
      <c r="K9" s="69">
        <v>4719</v>
      </c>
      <c r="L9" s="69">
        <v>76669</v>
      </c>
      <c r="M9" s="69">
        <v>2441</v>
      </c>
      <c r="N9" s="69">
        <v>7291</v>
      </c>
    </row>
    <row r="10" spans="1:16" ht="19.5" customHeight="1">
      <c r="A10" s="114">
        <v>14</v>
      </c>
      <c r="B10" s="68">
        <v>240895</v>
      </c>
      <c r="C10" s="69">
        <v>60945</v>
      </c>
      <c r="D10" s="69">
        <v>55913</v>
      </c>
      <c r="E10" s="69">
        <v>357753</v>
      </c>
      <c r="F10" s="69">
        <v>14575</v>
      </c>
      <c r="G10" s="69">
        <v>4489</v>
      </c>
      <c r="H10" s="69">
        <v>12</v>
      </c>
      <c r="I10" s="69">
        <v>1999</v>
      </c>
      <c r="J10" s="69">
        <v>46157</v>
      </c>
      <c r="K10" s="69">
        <v>4719</v>
      </c>
      <c r="L10" s="69">
        <v>77254</v>
      </c>
      <c r="M10" s="69">
        <v>2485</v>
      </c>
      <c r="N10" s="69">
        <v>7400</v>
      </c>
      <c r="O10" s="18"/>
      <c r="P10" s="18"/>
    </row>
    <row r="11" spans="1:14" s="18" customFormat="1" ht="19.5" customHeight="1">
      <c r="A11" s="278">
        <v>15</v>
      </c>
      <c r="B11" s="68">
        <v>247508</v>
      </c>
      <c r="C11" s="69">
        <v>62820</v>
      </c>
      <c r="D11" s="69">
        <v>56126</v>
      </c>
      <c r="E11" s="69">
        <v>366454</v>
      </c>
      <c r="F11" s="69">
        <v>15224</v>
      </c>
      <c r="G11" s="69">
        <v>4509</v>
      </c>
      <c r="H11" s="69">
        <v>12</v>
      </c>
      <c r="I11" s="69">
        <v>2104</v>
      </c>
      <c r="J11" s="69">
        <v>47744</v>
      </c>
      <c r="K11" s="69">
        <v>4719</v>
      </c>
      <c r="L11" s="69">
        <v>78339</v>
      </c>
      <c r="M11" s="69">
        <v>2351</v>
      </c>
      <c r="N11" s="69">
        <v>7538</v>
      </c>
    </row>
    <row r="12" spans="1:16" s="1" customFormat="1" ht="19.5" customHeight="1">
      <c r="A12" s="279">
        <v>16</v>
      </c>
      <c r="B12" s="280">
        <v>258406</v>
      </c>
      <c r="C12" s="208">
        <v>65860</v>
      </c>
      <c r="D12" s="208">
        <v>56416</v>
      </c>
      <c r="E12" s="208">
        <v>380682</v>
      </c>
      <c r="F12" s="208">
        <v>15224</v>
      </c>
      <c r="G12" s="208">
        <v>4640</v>
      </c>
      <c r="H12" s="208">
        <v>18</v>
      </c>
      <c r="I12" s="208">
        <v>2159</v>
      </c>
      <c r="J12" s="208">
        <v>49144</v>
      </c>
      <c r="K12" s="208">
        <v>4719</v>
      </c>
      <c r="L12" s="208">
        <v>78399</v>
      </c>
      <c r="M12" s="208">
        <v>2403</v>
      </c>
      <c r="N12" s="208">
        <v>8493</v>
      </c>
      <c r="O12" s="143"/>
      <c r="P12" s="143"/>
    </row>
    <row r="13" spans="1:14" ht="13.5">
      <c r="A13" s="100" t="s">
        <v>348</v>
      </c>
      <c r="B13" s="19"/>
      <c r="C13" s="19"/>
      <c r="D13" s="19"/>
      <c r="E13" s="19"/>
      <c r="F13" s="100"/>
      <c r="L13" s="100"/>
      <c r="N13" s="100" t="s">
        <v>191</v>
      </c>
    </row>
    <row r="14" ht="13.5">
      <c r="G14" s="100"/>
    </row>
    <row r="15" ht="14.25" thickBot="1">
      <c r="A15" s="2" t="s">
        <v>391</v>
      </c>
    </row>
    <row r="16" spans="1:15" ht="14.25" customHeight="1" thickTop="1">
      <c r="A16" s="587" t="s">
        <v>189</v>
      </c>
      <c r="B16" s="413" t="s">
        <v>190</v>
      </c>
      <c r="C16" s="470" t="s">
        <v>566</v>
      </c>
      <c r="D16" s="423" t="s">
        <v>109</v>
      </c>
      <c r="E16" s="424"/>
      <c r="F16" s="491"/>
      <c r="G16" s="423" t="s">
        <v>110</v>
      </c>
      <c r="H16" s="424"/>
      <c r="I16" s="424"/>
      <c r="J16" s="596" t="s">
        <v>113</v>
      </c>
      <c r="K16" s="594" t="s">
        <v>114</v>
      </c>
      <c r="L16" s="596" t="s">
        <v>115</v>
      </c>
      <c r="M16" s="596" t="s">
        <v>116</v>
      </c>
      <c r="N16" s="367"/>
      <c r="O16" s="14"/>
    </row>
    <row r="17" spans="1:15" ht="13.5">
      <c r="A17" s="588"/>
      <c r="B17" s="414"/>
      <c r="C17" s="471"/>
      <c r="D17" s="3" t="s">
        <v>106</v>
      </c>
      <c r="E17" s="3" t="s">
        <v>107</v>
      </c>
      <c r="F17" s="3" t="s">
        <v>108</v>
      </c>
      <c r="G17" s="3" t="s">
        <v>111</v>
      </c>
      <c r="H17" s="3" t="s">
        <v>112</v>
      </c>
      <c r="I17" s="23" t="s">
        <v>108</v>
      </c>
      <c r="J17" s="597"/>
      <c r="K17" s="595"/>
      <c r="L17" s="597"/>
      <c r="M17" s="597"/>
      <c r="N17" s="14"/>
      <c r="O17" s="14"/>
    </row>
    <row r="18" spans="1:15" ht="19.5" customHeight="1">
      <c r="A18" s="94" t="s">
        <v>396</v>
      </c>
      <c r="B18" s="57">
        <v>282</v>
      </c>
      <c r="C18" s="56">
        <v>185778</v>
      </c>
      <c r="D18" s="56">
        <v>84093</v>
      </c>
      <c r="E18" s="56">
        <v>18293</v>
      </c>
      <c r="F18" s="56">
        <v>103386</v>
      </c>
      <c r="G18" s="56">
        <v>63784</v>
      </c>
      <c r="H18" s="56">
        <v>25855</v>
      </c>
      <c r="I18" s="56">
        <v>89639</v>
      </c>
      <c r="J18" s="368">
        <v>9413</v>
      </c>
      <c r="K18" s="368">
        <v>3924</v>
      </c>
      <c r="L18" s="368">
        <v>410</v>
      </c>
      <c r="M18" s="55" t="s">
        <v>81</v>
      </c>
      <c r="N18" s="369"/>
      <c r="O18" s="369"/>
    </row>
    <row r="19" spans="1:15" ht="19.5" customHeight="1">
      <c r="A19" s="94">
        <v>13</v>
      </c>
      <c r="B19" s="57">
        <v>272</v>
      </c>
      <c r="C19" s="56">
        <v>178225</v>
      </c>
      <c r="D19" s="56">
        <v>74740</v>
      </c>
      <c r="E19" s="56">
        <v>9218</v>
      </c>
      <c r="F19" s="56">
        <v>83958</v>
      </c>
      <c r="G19" s="56">
        <v>53209</v>
      </c>
      <c r="H19" s="56">
        <v>18870</v>
      </c>
      <c r="I19" s="56">
        <v>72079</v>
      </c>
      <c r="J19" s="369">
        <v>7364</v>
      </c>
      <c r="K19" s="369">
        <v>4044</v>
      </c>
      <c r="L19" s="369">
        <v>471</v>
      </c>
      <c r="M19" s="56" t="s">
        <v>524</v>
      </c>
      <c r="N19" s="369"/>
      <c r="O19" s="369"/>
    </row>
    <row r="20" spans="1:15" ht="19.5" customHeight="1">
      <c r="A20" s="108">
        <v>14</v>
      </c>
      <c r="B20" s="57">
        <v>291</v>
      </c>
      <c r="C20" s="56">
        <v>174328</v>
      </c>
      <c r="D20" s="56">
        <v>77473</v>
      </c>
      <c r="E20" s="56">
        <v>10510</v>
      </c>
      <c r="F20" s="56">
        <v>87983</v>
      </c>
      <c r="G20" s="56">
        <v>53990</v>
      </c>
      <c r="H20" s="56">
        <v>21278</v>
      </c>
      <c r="I20" s="56">
        <v>75268</v>
      </c>
      <c r="J20" s="369">
        <v>8181</v>
      </c>
      <c r="K20" s="369">
        <v>3895</v>
      </c>
      <c r="L20" s="369">
        <v>268</v>
      </c>
      <c r="M20" s="369">
        <v>371</v>
      </c>
      <c r="N20" s="369"/>
      <c r="O20" s="369"/>
    </row>
    <row r="21" spans="1:15" ht="19.5" customHeight="1">
      <c r="A21" s="94">
        <v>15</v>
      </c>
      <c r="B21" s="57">
        <v>284</v>
      </c>
      <c r="C21" s="56">
        <v>166519</v>
      </c>
      <c r="D21" s="56">
        <v>75196</v>
      </c>
      <c r="E21" s="56">
        <v>9842</v>
      </c>
      <c r="F21" s="56">
        <v>85038</v>
      </c>
      <c r="G21" s="56">
        <v>49828</v>
      </c>
      <c r="H21" s="56">
        <v>22071</v>
      </c>
      <c r="I21" s="56">
        <v>71899</v>
      </c>
      <c r="J21" s="369">
        <v>8752</v>
      </c>
      <c r="K21" s="369">
        <v>3524</v>
      </c>
      <c r="L21" s="369">
        <v>159</v>
      </c>
      <c r="M21" s="369">
        <v>704</v>
      </c>
      <c r="N21" s="369"/>
      <c r="O21" s="14"/>
    </row>
    <row r="22" spans="1:15" s="1" customFormat="1" ht="19.5" customHeight="1">
      <c r="A22" s="281">
        <v>16</v>
      </c>
      <c r="B22" s="253">
        <v>283</v>
      </c>
      <c r="C22" s="246">
        <v>160904</v>
      </c>
      <c r="D22" s="246">
        <v>72243</v>
      </c>
      <c r="E22" s="246">
        <v>8365</v>
      </c>
      <c r="F22" s="246">
        <v>80608</v>
      </c>
      <c r="G22" s="246">
        <v>46455</v>
      </c>
      <c r="H22" s="246">
        <v>20706</v>
      </c>
      <c r="I22" s="246">
        <v>67161</v>
      </c>
      <c r="J22" s="370">
        <v>8605</v>
      </c>
      <c r="K22" s="370">
        <v>3942</v>
      </c>
      <c r="L22" s="370">
        <v>352</v>
      </c>
      <c r="M22" s="370">
        <v>548</v>
      </c>
      <c r="N22" s="371"/>
      <c r="O22" s="14"/>
    </row>
    <row r="23" spans="1:13" ht="14.25" customHeight="1">
      <c r="A23" s="52" t="s">
        <v>567</v>
      </c>
      <c r="B23" s="131"/>
      <c r="C23" s="52"/>
      <c r="F23" s="129"/>
      <c r="G23" s="129"/>
      <c r="H23" s="111"/>
      <c r="M23" s="129" t="s">
        <v>191</v>
      </c>
    </row>
    <row r="24" ht="27" customHeight="1">
      <c r="A24" s="367"/>
    </row>
    <row r="25" ht="19.5" customHeight="1">
      <c r="A25" s="56"/>
    </row>
    <row r="26" ht="19.5" customHeight="1">
      <c r="A26" s="56"/>
    </row>
    <row r="27" ht="19.5" customHeight="1">
      <c r="A27" s="56"/>
    </row>
    <row r="28" s="1" customFormat="1" ht="19.5" customHeight="1">
      <c r="A28" s="136"/>
    </row>
    <row r="29" s="143" customFormat="1" ht="19.5" customHeight="1">
      <c r="A29" s="136"/>
    </row>
    <row r="53" ht="13.5">
      <c r="A53" s="14"/>
    </row>
  </sheetData>
  <mergeCells count="24">
    <mergeCell ref="K16:K17"/>
    <mergeCell ref="L16:L17"/>
    <mergeCell ref="M16:M17"/>
    <mergeCell ref="J16:J17"/>
    <mergeCell ref="H5:I5"/>
    <mergeCell ref="H6:H7"/>
    <mergeCell ref="I6:I7"/>
    <mergeCell ref="J6:J7"/>
    <mergeCell ref="J5:L5"/>
    <mergeCell ref="K6:K7"/>
    <mergeCell ref="B6:C6"/>
    <mergeCell ref="E6:E7"/>
    <mergeCell ref="F5:F7"/>
    <mergeCell ref="G5:G7"/>
    <mergeCell ref="M4:M7"/>
    <mergeCell ref="N4:N7"/>
    <mergeCell ref="A16:A17"/>
    <mergeCell ref="B16:B17"/>
    <mergeCell ref="C16:C17"/>
    <mergeCell ref="D16:F16"/>
    <mergeCell ref="G16:I16"/>
    <mergeCell ref="L6:L7"/>
    <mergeCell ref="A4:A7"/>
    <mergeCell ref="B5:E5"/>
  </mergeCells>
  <hyperlinks>
    <hyperlink ref="A1" r:id="rId1" display="平成１８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firstPageNumber="278" useFirstPageNumber="1" horizontalDpi="600" verticalDpi="600" orientation="portrait" paperSize="9" scale="95" r:id="rId2"/>
  <headerFooter alignWithMargins="0">
    <oddFooter>&amp;C&amp;"ＭＳ Ｐ明朝,標準"&amp;10- &amp;P -</oddFooter>
  </headerFooter>
  <colBreaks count="1" manualBreakCount="1">
    <brk id="5" min="1" max="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86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3.25390625" style="2" customWidth="1"/>
    <col min="2" max="12" width="8.625" style="2" customWidth="1"/>
    <col min="13" max="16384" width="9.00390625" style="2" customWidth="1"/>
  </cols>
  <sheetData>
    <row r="1" ht="18" customHeight="1">
      <c r="A1" s="425" t="s">
        <v>578</v>
      </c>
    </row>
    <row r="2" ht="18" customHeight="1" thickBot="1">
      <c r="A2" s="1" t="s">
        <v>356</v>
      </c>
    </row>
    <row r="3" spans="1:12" ht="15.75" customHeight="1" thickTop="1">
      <c r="A3" s="420" t="s">
        <v>130</v>
      </c>
      <c r="B3" s="418" t="s">
        <v>131</v>
      </c>
      <c r="C3" s="419"/>
      <c r="D3" s="420"/>
      <c r="E3" s="413" t="s">
        <v>132</v>
      </c>
      <c r="F3" s="415" t="s">
        <v>133</v>
      </c>
      <c r="G3" s="415"/>
      <c r="H3" s="415"/>
      <c r="I3" s="423" t="s">
        <v>134</v>
      </c>
      <c r="J3" s="424"/>
      <c r="K3" s="424"/>
      <c r="L3" s="416" t="s">
        <v>135</v>
      </c>
    </row>
    <row r="4" spans="1:12" ht="15.75" customHeight="1">
      <c r="A4" s="412"/>
      <c r="B4" s="22" t="s">
        <v>87</v>
      </c>
      <c r="C4" s="27" t="s">
        <v>136</v>
      </c>
      <c r="D4" s="27" t="s">
        <v>137</v>
      </c>
      <c r="E4" s="414"/>
      <c r="F4" s="27" t="s">
        <v>87</v>
      </c>
      <c r="G4" s="27" t="s">
        <v>138</v>
      </c>
      <c r="H4" s="27" t="s">
        <v>139</v>
      </c>
      <c r="I4" s="27" t="s">
        <v>87</v>
      </c>
      <c r="J4" s="27" t="s">
        <v>138</v>
      </c>
      <c r="K4" s="34" t="s">
        <v>139</v>
      </c>
      <c r="L4" s="417"/>
    </row>
    <row r="5" spans="1:15" s="52" customFormat="1" ht="15" customHeight="1">
      <c r="A5" s="50" t="s">
        <v>357</v>
      </c>
      <c r="B5" s="224">
        <v>222</v>
      </c>
      <c r="C5" s="225">
        <v>211</v>
      </c>
      <c r="D5" s="225">
        <v>11</v>
      </c>
      <c r="E5" s="226">
        <v>2189</v>
      </c>
      <c r="F5" s="226">
        <v>56814</v>
      </c>
      <c r="G5" s="225">
        <v>29126</v>
      </c>
      <c r="H5" s="225">
        <v>27688</v>
      </c>
      <c r="I5" s="225">
        <v>3407</v>
      </c>
      <c r="J5" s="225">
        <v>1388</v>
      </c>
      <c r="K5" s="225">
        <v>2019</v>
      </c>
      <c r="L5" s="225">
        <v>939</v>
      </c>
      <c r="M5" s="45"/>
      <c r="N5" s="45"/>
      <c r="O5" s="45"/>
    </row>
    <row r="6" spans="1:16" s="52" customFormat="1" ht="15" customHeight="1">
      <c r="A6" s="50">
        <v>13</v>
      </c>
      <c r="B6" s="227">
        <v>220</v>
      </c>
      <c r="C6" s="209">
        <v>208</v>
      </c>
      <c r="D6" s="209">
        <v>12</v>
      </c>
      <c r="E6" s="228">
        <v>2182</v>
      </c>
      <c r="F6" s="228">
        <v>55592</v>
      </c>
      <c r="G6" s="209">
        <v>28466</v>
      </c>
      <c r="H6" s="209">
        <v>27126</v>
      </c>
      <c r="I6" s="209">
        <v>3415</v>
      </c>
      <c r="J6" s="209">
        <v>1375</v>
      </c>
      <c r="K6" s="209">
        <v>2040</v>
      </c>
      <c r="L6" s="209">
        <v>955</v>
      </c>
      <c r="M6" s="45"/>
      <c r="N6" s="45"/>
      <c r="O6" s="45"/>
      <c r="P6" s="45"/>
    </row>
    <row r="7" spans="1:16" s="52" customFormat="1" ht="15" customHeight="1">
      <c r="A7" s="50">
        <v>14</v>
      </c>
      <c r="B7" s="227">
        <v>221</v>
      </c>
      <c r="C7" s="209">
        <v>197</v>
      </c>
      <c r="D7" s="209">
        <v>11</v>
      </c>
      <c r="E7" s="228">
        <v>2021.5</v>
      </c>
      <c r="F7" s="228">
        <v>50315</v>
      </c>
      <c r="G7" s="209">
        <v>25724.5</v>
      </c>
      <c r="H7" s="209">
        <v>24590.5</v>
      </c>
      <c r="I7" s="209">
        <v>3189.5</v>
      </c>
      <c r="J7" s="209">
        <v>1266.5</v>
      </c>
      <c r="K7" s="209">
        <v>1923</v>
      </c>
      <c r="L7" s="209">
        <v>918</v>
      </c>
      <c r="M7" s="45"/>
      <c r="N7" s="45"/>
      <c r="O7" s="45"/>
      <c r="P7" s="45"/>
    </row>
    <row r="8" spans="1:15" s="52" customFormat="1" ht="15" customHeight="1">
      <c r="A8" s="50">
        <v>15</v>
      </c>
      <c r="B8" s="227">
        <v>221</v>
      </c>
      <c r="C8" s="209">
        <v>210</v>
      </c>
      <c r="D8" s="209">
        <v>11</v>
      </c>
      <c r="E8" s="228">
        <v>2196</v>
      </c>
      <c r="F8" s="228">
        <v>55031</v>
      </c>
      <c r="G8" s="209">
        <v>28179</v>
      </c>
      <c r="H8" s="209">
        <v>26852</v>
      </c>
      <c r="I8" s="209">
        <v>3454</v>
      </c>
      <c r="J8" s="209">
        <v>1370</v>
      </c>
      <c r="K8" s="209">
        <v>2084</v>
      </c>
      <c r="L8" s="209">
        <v>1006</v>
      </c>
      <c r="M8" s="45"/>
      <c r="N8" s="45"/>
      <c r="O8" s="45"/>
    </row>
    <row r="9" spans="1:15" s="52" customFormat="1" ht="15" customHeight="1">
      <c r="A9" s="210">
        <v>16</v>
      </c>
      <c r="B9" s="230">
        <v>221</v>
      </c>
      <c r="C9" s="220">
        <v>210</v>
      </c>
      <c r="D9" s="220">
        <v>11</v>
      </c>
      <c r="E9" s="231">
        <v>2251</v>
      </c>
      <c r="F9" s="231">
        <v>54473</v>
      </c>
      <c r="G9" s="220">
        <v>27974</v>
      </c>
      <c r="H9" s="220">
        <v>26499</v>
      </c>
      <c r="I9" s="220">
        <v>3510</v>
      </c>
      <c r="J9" s="220">
        <v>1377</v>
      </c>
      <c r="K9" s="220">
        <v>2133</v>
      </c>
      <c r="L9" s="220">
        <v>1008</v>
      </c>
      <c r="M9" s="45"/>
      <c r="N9" s="45"/>
      <c r="O9" s="45"/>
    </row>
    <row r="10" spans="1:15" s="52" customFormat="1" ht="15" customHeight="1">
      <c r="A10" s="210"/>
      <c r="B10" s="21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45"/>
      <c r="N10" s="45"/>
      <c r="O10" s="45"/>
    </row>
    <row r="11" spans="1:15" s="52" customFormat="1" ht="15" customHeight="1">
      <c r="A11" s="210" t="s">
        <v>511</v>
      </c>
      <c r="B11" s="232">
        <v>1</v>
      </c>
      <c r="C11" s="233">
        <v>1</v>
      </c>
      <c r="D11" s="197" t="s">
        <v>568</v>
      </c>
      <c r="E11" s="234">
        <v>18</v>
      </c>
      <c r="F11" s="234">
        <v>692</v>
      </c>
      <c r="G11" s="233">
        <v>352</v>
      </c>
      <c r="H11" s="233">
        <v>340</v>
      </c>
      <c r="I11" s="234">
        <v>23</v>
      </c>
      <c r="J11" s="235">
        <v>16</v>
      </c>
      <c r="K11" s="205">
        <v>7</v>
      </c>
      <c r="L11" s="205">
        <v>4</v>
      </c>
      <c r="M11" s="137"/>
      <c r="N11" s="137"/>
      <c r="O11" s="45"/>
    </row>
    <row r="12" spans="1:15" s="52" customFormat="1" ht="15" customHeight="1">
      <c r="A12" s="210" t="s">
        <v>512</v>
      </c>
      <c r="B12" s="232">
        <v>218</v>
      </c>
      <c r="C12" s="233">
        <v>208</v>
      </c>
      <c r="D12" s="233">
        <v>10</v>
      </c>
      <c r="E12" s="234">
        <v>2225</v>
      </c>
      <c r="F12" s="234">
        <v>53529</v>
      </c>
      <c r="G12" s="233">
        <v>27485</v>
      </c>
      <c r="H12" s="233">
        <v>26044</v>
      </c>
      <c r="I12" s="234">
        <v>3468</v>
      </c>
      <c r="J12" s="235">
        <v>1354</v>
      </c>
      <c r="K12" s="205">
        <v>2114</v>
      </c>
      <c r="L12" s="205">
        <v>991</v>
      </c>
      <c r="M12" s="45"/>
      <c r="N12" s="45"/>
      <c r="O12" s="45"/>
    </row>
    <row r="13" spans="1:15" s="52" customFormat="1" ht="15" customHeight="1">
      <c r="A13" s="210" t="s">
        <v>513</v>
      </c>
      <c r="B13" s="232">
        <v>2</v>
      </c>
      <c r="C13" s="233">
        <v>2</v>
      </c>
      <c r="D13" s="197" t="s">
        <v>568</v>
      </c>
      <c r="E13" s="234">
        <v>8</v>
      </c>
      <c r="F13" s="234">
        <v>252</v>
      </c>
      <c r="G13" s="233">
        <v>137</v>
      </c>
      <c r="H13" s="233">
        <v>115</v>
      </c>
      <c r="I13" s="234">
        <v>19</v>
      </c>
      <c r="J13" s="235">
        <v>7</v>
      </c>
      <c r="K13" s="235">
        <v>12</v>
      </c>
      <c r="L13" s="235">
        <v>13</v>
      </c>
      <c r="M13" s="45"/>
      <c r="N13" s="45"/>
      <c r="O13" s="45"/>
    </row>
    <row r="14" spans="1:15" s="52" customFormat="1" ht="15" customHeight="1">
      <c r="A14" s="210"/>
      <c r="B14" s="236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45"/>
      <c r="N14" s="45"/>
      <c r="O14" s="45"/>
    </row>
    <row r="15" spans="1:15" s="52" customFormat="1" ht="15" customHeight="1">
      <c r="A15" s="210" t="s">
        <v>510</v>
      </c>
      <c r="B15" s="230">
        <v>100</v>
      </c>
      <c r="C15" s="220">
        <v>96</v>
      </c>
      <c r="D15" s="220">
        <v>4</v>
      </c>
      <c r="E15" s="220">
        <v>1130</v>
      </c>
      <c r="F15" s="220">
        <v>29248</v>
      </c>
      <c r="G15" s="220">
        <v>15079</v>
      </c>
      <c r="H15" s="220">
        <v>14169</v>
      </c>
      <c r="I15" s="220">
        <v>1759</v>
      </c>
      <c r="J15" s="220">
        <v>676</v>
      </c>
      <c r="K15" s="220">
        <v>1083</v>
      </c>
      <c r="L15" s="220">
        <v>448</v>
      </c>
      <c r="M15" s="45"/>
      <c r="N15" s="45"/>
      <c r="O15" s="45"/>
    </row>
    <row r="16" spans="1:15" s="52" customFormat="1" ht="15" customHeight="1">
      <c r="A16" s="210" t="s">
        <v>22</v>
      </c>
      <c r="B16" s="230">
        <v>34</v>
      </c>
      <c r="C16" s="220">
        <v>31</v>
      </c>
      <c r="D16" s="220">
        <v>3</v>
      </c>
      <c r="E16" s="220">
        <v>296</v>
      </c>
      <c r="F16" s="220">
        <v>6576</v>
      </c>
      <c r="G16" s="220">
        <v>3409</v>
      </c>
      <c r="H16" s="220">
        <v>3167</v>
      </c>
      <c r="I16" s="220">
        <v>466</v>
      </c>
      <c r="J16" s="220">
        <v>187</v>
      </c>
      <c r="K16" s="220">
        <v>279</v>
      </c>
      <c r="L16" s="220">
        <v>166</v>
      </c>
      <c r="M16" s="45"/>
      <c r="N16" s="45"/>
      <c r="O16" s="45"/>
    </row>
    <row r="17" spans="1:15" s="52" customFormat="1" ht="15" customHeight="1">
      <c r="A17" s="50"/>
      <c r="B17" s="216"/>
      <c r="C17" s="217"/>
      <c r="D17" s="217"/>
      <c r="E17" s="217"/>
      <c r="F17" s="56"/>
      <c r="G17" s="56"/>
      <c r="H17" s="56"/>
      <c r="I17" s="217"/>
      <c r="J17" s="217"/>
      <c r="K17" s="217"/>
      <c r="L17" s="217"/>
      <c r="M17" s="45"/>
      <c r="N17" s="45"/>
      <c r="O17" s="45"/>
    </row>
    <row r="18" spans="1:15" s="52" customFormat="1" ht="15" customHeight="1">
      <c r="A18" s="138" t="s">
        <v>8</v>
      </c>
      <c r="B18" s="230">
        <v>30</v>
      </c>
      <c r="C18" s="220">
        <v>29</v>
      </c>
      <c r="D18" s="220">
        <v>1</v>
      </c>
      <c r="E18" s="231">
        <v>392</v>
      </c>
      <c r="F18" s="231">
        <v>10904</v>
      </c>
      <c r="G18" s="220">
        <v>5674</v>
      </c>
      <c r="H18" s="220">
        <v>5230</v>
      </c>
      <c r="I18" s="237">
        <v>591</v>
      </c>
      <c r="J18" s="237">
        <v>236</v>
      </c>
      <c r="K18" s="237">
        <v>355</v>
      </c>
      <c r="L18" s="235">
        <v>140</v>
      </c>
      <c r="M18" s="45"/>
      <c r="N18" s="45"/>
      <c r="O18" s="45"/>
    </row>
    <row r="19" spans="1:15" s="52" customFormat="1" ht="15" customHeight="1">
      <c r="A19" s="138" t="s">
        <v>9</v>
      </c>
      <c r="B19" s="230">
        <v>8</v>
      </c>
      <c r="C19" s="220">
        <v>7</v>
      </c>
      <c r="D19" s="220">
        <v>1</v>
      </c>
      <c r="E19" s="231">
        <v>128</v>
      </c>
      <c r="F19" s="231">
        <v>3779</v>
      </c>
      <c r="G19" s="220">
        <v>1933</v>
      </c>
      <c r="H19" s="220">
        <v>1846</v>
      </c>
      <c r="I19" s="237">
        <v>195</v>
      </c>
      <c r="J19" s="237">
        <v>67</v>
      </c>
      <c r="K19" s="237">
        <v>128</v>
      </c>
      <c r="L19" s="235">
        <v>20</v>
      </c>
      <c r="M19" s="45"/>
      <c r="N19" s="45"/>
      <c r="O19" s="45"/>
    </row>
    <row r="20" spans="1:15" s="52" customFormat="1" ht="15" customHeight="1">
      <c r="A20" s="138" t="s">
        <v>10</v>
      </c>
      <c r="B20" s="230">
        <v>11</v>
      </c>
      <c r="C20" s="220">
        <v>9</v>
      </c>
      <c r="D20" s="220">
        <v>2</v>
      </c>
      <c r="E20" s="231">
        <v>71</v>
      </c>
      <c r="F20" s="231">
        <v>1563</v>
      </c>
      <c r="G20" s="220">
        <v>799</v>
      </c>
      <c r="H20" s="220">
        <v>764</v>
      </c>
      <c r="I20" s="237">
        <v>123</v>
      </c>
      <c r="J20" s="237">
        <v>47</v>
      </c>
      <c r="K20" s="237">
        <v>76</v>
      </c>
      <c r="L20" s="235">
        <v>22</v>
      </c>
      <c r="M20" s="45"/>
      <c r="N20" s="45"/>
      <c r="O20" s="45"/>
    </row>
    <row r="21" spans="1:15" s="52" customFormat="1" ht="15" customHeight="1">
      <c r="A21" s="138" t="s">
        <v>11</v>
      </c>
      <c r="B21" s="230">
        <v>8</v>
      </c>
      <c r="C21" s="220">
        <v>8</v>
      </c>
      <c r="D21" s="218" t="s">
        <v>568</v>
      </c>
      <c r="E21" s="231">
        <v>84</v>
      </c>
      <c r="F21" s="231">
        <v>2148</v>
      </c>
      <c r="G21" s="220">
        <v>1104</v>
      </c>
      <c r="H21" s="220">
        <v>1044</v>
      </c>
      <c r="I21" s="237">
        <v>130</v>
      </c>
      <c r="J21" s="237">
        <v>53</v>
      </c>
      <c r="K21" s="237">
        <v>77</v>
      </c>
      <c r="L21" s="235">
        <v>43</v>
      </c>
      <c r="M21" s="45"/>
      <c r="N21" s="45"/>
      <c r="O21" s="45"/>
    </row>
    <row r="22" spans="1:15" s="52" customFormat="1" ht="15" customHeight="1">
      <c r="A22" s="138" t="s">
        <v>12</v>
      </c>
      <c r="B22" s="230">
        <v>8</v>
      </c>
      <c r="C22" s="220">
        <v>8</v>
      </c>
      <c r="D22" s="218" t="s">
        <v>568</v>
      </c>
      <c r="E22" s="231">
        <v>84</v>
      </c>
      <c r="F22" s="231">
        <v>1932</v>
      </c>
      <c r="G22" s="220">
        <v>995</v>
      </c>
      <c r="H22" s="220">
        <v>937</v>
      </c>
      <c r="I22" s="237">
        <v>139</v>
      </c>
      <c r="J22" s="237">
        <v>59</v>
      </c>
      <c r="K22" s="237">
        <v>80</v>
      </c>
      <c r="L22" s="235">
        <v>47</v>
      </c>
      <c r="M22" s="137"/>
      <c r="N22" s="45"/>
      <c r="O22" s="45"/>
    </row>
    <row r="23" spans="1:33" s="52" customFormat="1" ht="15" customHeight="1">
      <c r="A23" s="138" t="s">
        <v>13</v>
      </c>
      <c r="B23" s="230">
        <v>15</v>
      </c>
      <c r="C23" s="220">
        <v>15</v>
      </c>
      <c r="D23" s="218" t="s">
        <v>568</v>
      </c>
      <c r="E23" s="231">
        <v>105</v>
      </c>
      <c r="F23" s="231">
        <v>1786</v>
      </c>
      <c r="G23" s="220">
        <v>912</v>
      </c>
      <c r="H23" s="220">
        <v>874</v>
      </c>
      <c r="I23" s="237">
        <v>177</v>
      </c>
      <c r="J23" s="237">
        <v>63</v>
      </c>
      <c r="K23" s="237">
        <v>114</v>
      </c>
      <c r="L23" s="235">
        <v>43</v>
      </c>
      <c r="M23" s="45"/>
      <c r="N23" s="137"/>
      <c r="O23" s="137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</row>
    <row r="24" spans="1:15" s="52" customFormat="1" ht="15" customHeight="1">
      <c r="A24" s="138" t="s">
        <v>14</v>
      </c>
      <c r="B24" s="230">
        <v>5</v>
      </c>
      <c r="C24" s="220">
        <v>5</v>
      </c>
      <c r="D24" s="218" t="s">
        <v>568</v>
      </c>
      <c r="E24" s="231">
        <v>77</v>
      </c>
      <c r="F24" s="231">
        <v>2218</v>
      </c>
      <c r="G24" s="220">
        <v>1163</v>
      </c>
      <c r="H24" s="220">
        <v>1055</v>
      </c>
      <c r="I24" s="237">
        <v>122</v>
      </c>
      <c r="J24" s="237">
        <v>50</v>
      </c>
      <c r="K24" s="237">
        <v>72</v>
      </c>
      <c r="L24" s="235">
        <v>36</v>
      </c>
      <c r="M24" s="45"/>
      <c r="N24" s="45"/>
      <c r="O24" s="45"/>
    </row>
    <row r="25" spans="1:15" s="52" customFormat="1" ht="15" customHeight="1">
      <c r="A25" s="138" t="s">
        <v>129</v>
      </c>
      <c r="B25" s="230">
        <v>15</v>
      </c>
      <c r="C25" s="220">
        <v>15</v>
      </c>
      <c r="D25" s="218" t="s">
        <v>568</v>
      </c>
      <c r="E25" s="231">
        <v>189</v>
      </c>
      <c r="F25" s="231">
        <v>4918</v>
      </c>
      <c r="G25" s="220">
        <v>2499</v>
      </c>
      <c r="H25" s="220">
        <v>2419</v>
      </c>
      <c r="I25" s="237">
        <v>282</v>
      </c>
      <c r="J25" s="237">
        <v>101</v>
      </c>
      <c r="K25" s="237">
        <v>181</v>
      </c>
      <c r="L25" s="235">
        <v>97</v>
      </c>
      <c r="M25" s="45"/>
      <c r="N25" s="45"/>
      <c r="O25" s="45"/>
    </row>
    <row r="26" spans="1:15" s="52" customFormat="1" ht="15" customHeight="1">
      <c r="A26" s="138"/>
      <c r="B26" s="221"/>
      <c r="C26" s="219"/>
      <c r="D26" s="219"/>
      <c r="E26" s="219"/>
      <c r="F26" s="222"/>
      <c r="G26" s="223"/>
      <c r="H26" s="223"/>
      <c r="I26" s="222"/>
      <c r="J26" s="219"/>
      <c r="K26" s="219"/>
      <c r="L26" s="235"/>
      <c r="M26" s="45"/>
      <c r="N26" s="45"/>
      <c r="O26" s="45"/>
    </row>
    <row r="27" spans="1:15" s="52" customFormat="1" ht="15" customHeight="1">
      <c r="A27" s="229" t="s">
        <v>141</v>
      </c>
      <c r="B27" s="230">
        <v>13</v>
      </c>
      <c r="C27" s="220">
        <v>10</v>
      </c>
      <c r="D27" s="220">
        <v>3</v>
      </c>
      <c r="E27" s="220">
        <v>82</v>
      </c>
      <c r="F27" s="220">
        <v>1469</v>
      </c>
      <c r="G27" s="220">
        <v>749</v>
      </c>
      <c r="H27" s="220">
        <v>720</v>
      </c>
      <c r="I27" s="220">
        <v>133</v>
      </c>
      <c r="J27" s="220">
        <v>55</v>
      </c>
      <c r="K27" s="220">
        <v>78</v>
      </c>
      <c r="L27" s="220">
        <v>51</v>
      </c>
      <c r="M27" s="45"/>
      <c r="N27" s="45"/>
      <c r="O27" s="45"/>
    </row>
    <row r="28" spans="1:15" s="52" customFormat="1" ht="15" customHeight="1">
      <c r="A28" s="51" t="s">
        <v>142</v>
      </c>
      <c r="B28" s="227">
        <v>1</v>
      </c>
      <c r="C28" s="209">
        <v>1</v>
      </c>
      <c r="D28" s="158" t="s">
        <v>568</v>
      </c>
      <c r="E28" s="228">
        <v>18</v>
      </c>
      <c r="F28" s="158">
        <v>447</v>
      </c>
      <c r="G28" s="158">
        <v>215</v>
      </c>
      <c r="H28" s="158">
        <v>232</v>
      </c>
      <c r="I28" s="156">
        <v>25</v>
      </c>
      <c r="J28" s="156">
        <v>7</v>
      </c>
      <c r="K28" s="156">
        <v>18</v>
      </c>
      <c r="L28" s="157">
        <v>5</v>
      </c>
      <c r="M28" s="45"/>
      <c r="N28" s="45"/>
      <c r="O28" s="45"/>
    </row>
    <row r="29" spans="1:15" s="52" customFormat="1" ht="15" customHeight="1">
      <c r="A29" s="51" t="s">
        <v>24</v>
      </c>
      <c r="B29" s="227">
        <v>4</v>
      </c>
      <c r="C29" s="209">
        <v>3</v>
      </c>
      <c r="D29" s="209">
        <v>1</v>
      </c>
      <c r="E29" s="228">
        <v>21</v>
      </c>
      <c r="F29" s="158">
        <v>286</v>
      </c>
      <c r="G29" s="158">
        <v>152</v>
      </c>
      <c r="H29" s="158">
        <v>134</v>
      </c>
      <c r="I29" s="156">
        <v>36</v>
      </c>
      <c r="J29" s="156">
        <v>18</v>
      </c>
      <c r="K29" s="156">
        <v>18</v>
      </c>
      <c r="L29" s="157">
        <v>16</v>
      </c>
      <c r="M29" s="45"/>
      <c r="N29" s="45"/>
      <c r="O29" s="45"/>
    </row>
    <row r="30" spans="1:15" s="52" customFormat="1" ht="15" customHeight="1">
      <c r="A30" s="51" t="s">
        <v>25</v>
      </c>
      <c r="B30" s="227">
        <v>1</v>
      </c>
      <c r="C30" s="209">
        <v>1</v>
      </c>
      <c r="D30" s="158" t="s">
        <v>568</v>
      </c>
      <c r="E30" s="228">
        <v>7</v>
      </c>
      <c r="F30" s="158">
        <v>83</v>
      </c>
      <c r="G30" s="158">
        <v>41</v>
      </c>
      <c r="H30" s="158">
        <v>42</v>
      </c>
      <c r="I30" s="156">
        <v>12</v>
      </c>
      <c r="J30" s="156">
        <v>5</v>
      </c>
      <c r="K30" s="156">
        <v>7</v>
      </c>
      <c r="L30" s="157">
        <v>5</v>
      </c>
      <c r="M30" s="45"/>
      <c r="N30" s="45"/>
      <c r="O30" s="45"/>
    </row>
    <row r="31" spans="1:15" s="52" customFormat="1" ht="15" customHeight="1">
      <c r="A31" s="51" t="s">
        <v>26</v>
      </c>
      <c r="B31" s="227">
        <v>5</v>
      </c>
      <c r="C31" s="209">
        <v>4</v>
      </c>
      <c r="D31" s="209">
        <v>1</v>
      </c>
      <c r="E31" s="228">
        <v>29</v>
      </c>
      <c r="F31" s="158">
        <v>592</v>
      </c>
      <c r="G31" s="158">
        <v>311</v>
      </c>
      <c r="H31" s="158">
        <v>281</v>
      </c>
      <c r="I31" s="156">
        <v>49</v>
      </c>
      <c r="J31" s="156">
        <v>19</v>
      </c>
      <c r="K31" s="156">
        <v>30</v>
      </c>
      <c r="L31" s="157">
        <v>19</v>
      </c>
      <c r="M31" s="45"/>
      <c r="N31" s="45"/>
      <c r="O31" s="45"/>
    </row>
    <row r="32" spans="1:15" s="52" customFormat="1" ht="15" customHeight="1">
      <c r="A32" s="51" t="s">
        <v>27</v>
      </c>
      <c r="B32" s="227">
        <v>2</v>
      </c>
      <c r="C32" s="209">
        <v>1</v>
      </c>
      <c r="D32" s="209">
        <v>1</v>
      </c>
      <c r="E32" s="228">
        <v>7</v>
      </c>
      <c r="F32" s="158">
        <v>61</v>
      </c>
      <c r="G32" s="158">
        <v>30</v>
      </c>
      <c r="H32" s="158">
        <v>31</v>
      </c>
      <c r="I32" s="156">
        <v>11</v>
      </c>
      <c r="J32" s="156">
        <v>6</v>
      </c>
      <c r="K32" s="156">
        <v>5</v>
      </c>
      <c r="L32" s="157">
        <v>6</v>
      </c>
      <c r="M32" s="45"/>
      <c r="N32" s="45"/>
      <c r="O32" s="45"/>
    </row>
    <row r="33" spans="1:15" s="52" customFormat="1" ht="15" customHeight="1">
      <c r="A33" s="229" t="s">
        <v>514</v>
      </c>
      <c r="B33" s="230">
        <v>16</v>
      </c>
      <c r="C33" s="220">
        <v>16</v>
      </c>
      <c r="D33" s="158" t="s">
        <v>568</v>
      </c>
      <c r="E33" s="220">
        <v>187</v>
      </c>
      <c r="F33" s="220">
        <v>4806</v>
      </c>
      <c r="G33" s="220">
        <v>2502</v>
      </c>
      <c r="H33" s="220">
        <v>2304</v>
      </c>
      <c r="I33" s="220">
        <v>286</v>
      </c>
      <c r="J33" s="220">
        <v>111</v>
      </c>
      <c r="K33" s="220">
        <v>175</v>
      </c>
      <c r="L33" s="220">
        <v>104</v>
      </c>
      <c r="M33" s="45"/>
      <c r="N33" s="45"/>
      <c r="O33" s="45"/>
    </row>
    <row r="34" spans="1:15" s="52" customFormat="1" ht="15" customHeight="1">
      <c r="A34" s="51" t="s">
        <v>28</v>
      </c>
      <c r="B34" s="227">
        <v>5</v>
      </c>
      <c r="C34" s="209">
        <v>5</v>
      </c>
      <c r="D34" s="158" t="s">
        <v>568</v>
      </c>
      <c r="E34" s="228">
        <v>68</v>
      </c>
      <c r="F34" s="158">
        <v>1675</v>
      </c>
      <c r="G34" s="158">
        <v>898</v>
      </c>
      <c r="H34" s="158">
        <v>777</v>
      </c>
      <c r="I34" s="156">
        <v>102</v>
      </c>
      <c r="J34" s="156">
        <v>40</v>
      </c>
      <c r="K34" s="156">
        <v>62</v>
      </c>
      <c r="L34" s="157">
        <v>37</v>
      </c>
      <c r="M34" s="45"/>
      <c r="N34" s="45"/>
      <c r="O34" s="45"/>
    </row>
    <row r="35" spans="1:15" s="52" customFormat="1" ht="15" customHeight="1">
      <c r="A35" s="51" t="s">
        <v>29</v>
      </c>
      <c r="B35" s="227">
        <v>2</v>
      </c>
      <c r="C35" s="209">
        <v>2</v>
      </c>
      <c r="D35" s="158" t="s">
        <v>568</v>
      </c>
      <c r="E35" s="228">
        <v>28</v>
      </c>
      <c r="F35" s="158">
        <v>834</v>
      </c>
      <c r="G35" s="158">
        <v>429</v>
      </c>
      <c r="H35" s="158">
        <v>405</v>
      </c>
      <c r="I35" s="156">
        <v>41</v>
      </c>
      <c r="J35" s="156">
        <v>14</v>
      </c>
      <c r="K35" s="156">
        <v>27</v>
      </c>
      <c r="L35" s="157">
        <v>10</v>
      </c>
      <c r="M35" s="45"/>
      <c r="N35" s="45"/>
      <c r="O35" s="45"/>
    </row>
    <row r="36" spans="1:15" s="52" customFormat="1" ht="15" customHeight="1">
      <c r="A36" s="51" t="s">
        <v>30</v>
      </c>
      <c r="B36" s="227">
        <v>3</v>
      </c>
      <c r="C36" s="209">
        <v>3</v>
      </c>
      <c r="D36" s="158" t="s">
        <v>568</v>
      </c>
      <c r="E36" s="228">
        <v>27</v>
      </c>
      <c r="F36" s="158">
        <v>721</v>
      </c>
      <c r="G36" s="158">
        <v>359</v>
      </c>
      <c r="H36" s="158">
        <v>362</v>
      </c>
      <c r="I36" s="156">
        <v>43</v>
      </c>
      <c r="J36" s="156">
        <v>17</v>
      </c>
      <c r="K36" s="156">
        <v>26</v>
      </c>
      <c r="L36" s="157">
        <v>19</v>
      </c>
      <c r="M36" s="45"/>
      <c r="N36" s="45"/>
      <c r="O36" s="45"/>
    </row>
    <row r="37" spans="1:15" s="52" customFormat="1" ht="15" customHeight="1">
      <c r="A37" s="51" t="s">
        <v>31</v>
      </c>
      <c r="B37" s="227">
        <v>1</v>
      </c>
      <c r="C37" s="209">
        <v>1</v>
      </c>
      <c r="D37" s="158" t="s">
        <v>568</v>
      </c>
      <c r="E37" s="228">
        <v>22</v>
      </c>
      <c r="F37" s="158">
        <v>625</v>
      </c>
      <c r="G37" s="158">
        <v>318</v>
      </c>
      <c r="H37" s="158">
        <v>307</v>
      </c>
      <c r="I37" s="156">
        <v>34</v>
      </c>
      <c r="J37" s="156">
        <v>11</v>
      </c>
      <c r="K37" s="156">
        <v>23</v>
      </c>
      <c r="L37" s="157">
        <v>4</v>
      </c>
      <c r="M37" s="45"/>
      <c r="N37" s="45"/>
      <c r="O37" s="45"/>
    </row>
    <row r="38" spans="1:15" s="52" customFormat="1" ht="15" customHeight="1">
      <c r="A38" s="51" t="s">
        <v>32</v>
      </c>
      <c r="B38" s="227">
        <v>1</v>
      </c>
      <c r="C38" s="209">
        <v>1</v>
      </c>
      <c r="D38" s="158" t="s">
        <v>568</v>
      </c>
      <c r="E38" s="228">
        <v>14</v>
      </c>
      <c r="F38" s="158">
        <v>309</v>
      </c>
      <c r="G38" s="158">
        <v>170</v>
      </c>
      <c r="H38" s="158">
        <v>139</v>
      </c>
      <c r="I38" s="156">
        <v>20</v>
      </c>
      <c r="J38" s="156">
        <v>9</v>
      </c>
      <c r="K38" s="156">
        <v>11</v>
      </c>
      <c r="L38" s="157">
        <v>8</v>
      </c>
      <c r="M38" s="45"/>
      <c r="N38" s="45"/>
      <c r="O38" s="45"/>
    </row>
    <row r="39" spans="1:15" s="52" customFormat="1" ht="15" customHeight="1">
      <c r="A39" s="51" t="s">
        <v>33</v>
      </c>
      <c r="B39" s="227">
        <v>2</v>
      </c>
      <c r="C39" s="209">
        <v>2</v>
      </c>
      <c r="D39" s="158" t="s">
        <v>568</v>
      </c>
      <c r="E39" s="228">
        <v>13</v>
      </c>
      <c r="F39" s="158">
        <v>379</v>
      </c>
      <c r="G39" s="158">
        <v>193</v>
      </c>
      <c r="H39" s="158">
        <v>186</v>
      </c>
      <c r="I39" s="156">
        <v>22</v>
      </c>
      <c r="J39" s="156">
        <v>10</v>
      </c>
      <c r="K39" s="156">
        <v>12</v>
      </c>
      <c r="L39" s="157">
        <v>13</v>
      </c>
      <c r="M39" s="45"/>
      <c r="N39" s="45"/>
      <c r="O39" s="45"/>
    </row>
    <row r="40" spans="1:15" s="52" customFormat="1" ht="15" customHeight="1">
      <c r="A40" s="51" t="s">
        <v>34</v>
      </c>
      <c r="B40" s="227">
        <v>1</v>
      </c>
      <c r="C40" s="209">
        <v>1</v>
      </c>
      <c r="D40" s="158" t="s">
        <v>568</v>
      </c>
      <c r="E40" s="228">
        <v>4</v>
      </c>
      <c r="F40" s="158">
        <v>9</v>
      </c>
      <c r="G40" s="158">
        <v>1</v>
      </c>
      <c r="H40" s="158">
        <v>8</v>
      </c>
      <c r="I40" s="156">
        <v>7</v>
      </c>
      <c r="J40" s="156">
        <v>4</v>
      </c>
      <c r="K40" s="156">
        <v>3</v>
      </c>
      <c r="L40" s="157">
        <v>5</v>
      </c>
      <c r="M40" s="45"/>
      <c r="N40" s="45"/>
      <c r="O40" s="45"/>
    </row>
    <row r="41" spans="1:15" s="52" customFormat="1" ht="15" customHeight="1">
      <c r="A41" s="51" t="s">
        <v>35</v>
      </c>
      <c r="B41" s="227">
        <v>1</v>
      </c>
      <c r="C41" s="209">
        <v>1</v>
      </c>
      <c r="D41" s="158" t="s">
        <v>568</v>
      </c>
      <c r="E41" s="228">
        <v>11</v>
      </c>
      <c r="F41" s="158">
        <v>254</v>
      </c>
      <c r="G41" s="158">
        <v>134</v>
      </c>
      <c r="H41" s="158">
        <v>120</v>
      </c>
      <c r="I41" s="156">
        <v>17</v>
      </c>
      <c r="J41" s="156">
        <v>6</v>
      </c>
      <c r="K41" s="156">
        <v>11</v>
      </c>
      <c r="L41" s="157">
        <v>8</v>
      </c>
      <c r="M41" s="45"/>
      <c r="N41" s="45"/>
      <c r="O41" s="45"/>
    </row>
    <row r="42" spans="1:15" s="52" customFormat="1" ht="15" customHeight="1">
      <c r="A42" s="229" t="s">
        <v>16</v>
      </c>
      <c r="B42" s="230">
        <v>5</v>
      </c>
      <c r="C42" s="220">
        <v>5</v>
      </c>
      <c r="D42" s="158" t="s">
        <v>568</v>
      </c>
      <c r="E42" s="220">
        <v>27</v>
      </c>
      <c r="F42" s="220">
        <v>301</v>
      </c>
      <c r="G42" s="220">
        <v>158</v>
      </c>
      <c r="H42" s="220">
        <v>143</v>
      </c>
      <c r="I42" s="220">
        <v>47</v>
      </c>
      <c r="J42" s="220">
        <v>21</v>
      </c>
      <c r="K42" s="220">
        <v>26</v>
      </c>
      <c r="L42" s="220">
        <v>11</v>
      </c>
      <c r="M42" s="45"/>
      <c r="N42" s="45"/>
      <c r="O42" s="45"/>
    </row>
    <row r="43" spans="1:15" s="52" customFormat="1" ht="15" customHeight="1">
      <c r="A43" s="53" t="s">
        <v>36</v>
      </c>
      <c r="B43" s="227">
        <v>3</v>
      </c>
      <c r="C43" s="209">
        <v>3</v>
      </c>
      <c r="D43" s="158" t="s">
        <v>568</v>
      </c>
      <c r="E43" s="228">
        <v>14</v>
      </c>
      <c r="F43" s="158">
        <v>78</v>
      </c>
      <c r="G43" s="158">
        <v>47</v>
      </c>
      <c r="H43" s="158">
        <v>31</v>
      </c>
      <c r="I43" s="156">
        <v>24</v>
      </c>
      <c r="J43" s="156">
        <v>11</v>
      </c>
      <c r="K43" s="156">
        <v>13</v>
      </c>
      <c r="L43" s="157">
        <v>6</v>
      </c>
      <c r="M43" s="45"/>
      <c r="N43" s="45"/>
      <c r="O43" s="45"/>
    </row>
    <row r="44" spans="1:15" s="52" customFormat="1" ht="15" customHeight="1">
      <c r="A44" s="53" t="s">
        <v>37</v>
      </c>
      <c r="B44" s="227">
        <v>2</v>
      </c>
      <c r="C44" s="209">
        <v>2</v>
      </c>
      <c r="D44" s="158" t="s">
        <v>568</v>
      </c>
      <c r="E44" s="228">
        <v>13</v>
      </c>
      <c r="F44" s="158">
        <v>223</v>
      </c>
      <c r="G44" s="158">
        <v>111</v>
      </c>
      <c r="H44" s="158">
        <v>112</v>
      </c>
      <c r="I44" s="156">
        <v>23</v>
      </c>
      <c r="J44" s="156">
        <v>10</v>
      </c>
      <c r="K44" s="156">
        <v>13</v>
      </c>
      <c r="L44" s="157">
        <v>5</v>
      </c>
      <c r="M44" s="45"/>
      <c r="N44" s="45"/>
      <c r="O44" s="45"/>
    </row>
    <row r="45" spans="1:12" s="45" customFormat="1" ht="15" customHeight="1">
      <c r="A45" s="53" t="s">
        <v>38</v>
      </c>
      <c r="B45" s="227">
        <v>3</v>
      </c>
      <c r="C45" s="209">
        <v>3</v>
      </c>
      <c r="D45" s="158" t="s">
        <v>568</v>
      </c>
      <c r="E45" s="228">
        <v>29</v>
      </c>
      <c r="F45" s="158">
        <v>621</v>
      </c>
      <c r="G45" s="158">
        <v>336</v>
      </c>
      <c r="H45" s="158">
        <v>285</v>
      </c>
      <c r="I45" s="156">
        <v>42</v>
      </c>
      <c r="J45" s="156">
        <v>12</v>
      </c>
      <c r="K45" s="156">
        <v>30</v>
      </c>
      <c r="L45" s="347">
        <v>8</v>
      </c>
    </row>
    <row r="46" spans="1:15" s="52" customFormat="1" ht="15" customHeight="1">
      <c r="A46" s="53" t="s">
        <v>39</v>
      </c>
      <c r="B46" s="227">
        <v>1</v>
      </c>
      <c r="C46" s="209">
        <v>1</v>
      </c>
      <c r="D46" s="158" t="s">
        <v>568</v>
      </c>
      <c r="E46" s="228">
        <v>9</v>
      </c>
      <c r="F46" s="158">
        <v>240</v>
      </c>
      <c r="G46" s="158">
        <v>117</v>
      </c>
      <c r="H46" s="158">
        <v>123</v>
      </c>
      <c r="I46" s="156">
        <v>14</v>
      </c>
      <c r="J46" s="156">
        <v>6</v>
      </c>
      <c r="K46" s="156">
        <v>8</v>
      </c>
      <c r="L46" s="347">
        <v>5</v>
      </c>
      <c r="M46" s="18"/>
      <c r="N46" s="45"/>
      <c r="O46" s="45"/>
    </row>
    <row r="47" spans="1:15" ht="15" customHeight="1">
      <c r="A47" s="53" t="s">
        <v>40</v>
      </c>
      <c r="B47" s="227">
        <v>2</v>
      </c>
      <c r="C47" s="209">
        <v>2</v>
      </c>
      <c r="D47" s="158" t="s">
        <v>568</v>
      </c>
      <c r="E47" s="228">
        <v>14</v>
      </c>
      <c r="F47" s="158">
        <v>171</v>
      </c>
      <c r="G47" s="158">
        <v>83</v>
      </c>
      <c r="H47" s="158">
        <v>88</v>
      </c>
      <c r="I47" s="156">
        <v>24</v>
      </c>
      <c r="J47" s="156">
        <v>10</v>
      </c>
      <c r="K47" s="156">
        <v>14</v>
      </c>
      <c r="L47" s="347">
        <v>11</v>
      </c>
      <c r="M47" s="18"/>
      <c r="N47" s="18"/>
      <c r="O47" s="18"/>
    </row>
    <row r="48" spans="1:15" ht="15" customHeight="1">
      <c r="A48" s="229" t="s">
        <v>17</v>
      </c>
      <c r="B48" s="230">
        <v>19</v>
      </c>
      <c r="C48" s="220">
        <v>19</v>
      </c>
      <c r="D48" s="158" t="s">
        <v>568</v>
      </c>
      <c r="E48" s="220">
        <v>132</v>
      </c>
      <c r="F48" s="220">
        <v>2300</v>
      </c>
      <c r="G48" s="220">
        <v>1156</v>
      </c>
      <c r="H48" s="220">
        <v>1144</v>
      </c>
      <c r="I48" s="220">
        <v>222</v>
      </c>
      <c r="J48" s="220">
        <v>96</v>
      </c>
      <c r="K48" s="220">
        <v>126</v>
      </c>
      <c r="L48" s="348">
        <v>75</v>
      </c>
      <c r="M48" s="18"/>
      <c r="N48" s="18"/>
      <c r="O48" s="18"/>
    </row>
    <row r="49" spans="1:15" ht="15" customHeight="1">
      <c r="A49" s="51" t="s">
        <v>41</v>
      </c>
      <c r="B49" s="227">
        <v>3</v>
      </c>
      <c r="C49" s="209">
        <v>3</v>
      </c>
      <c r="D49" s="158" t="s">
        <v>568</v>
      </c>
      <c r="E49" s="228">
        <v>35</v>
      </c>
      <c r="F49" s="158">
        <v>846</v>
      </c>
      <c r="G49" s="158">
        <v>405</v>
      </c>
      <c r="H49" s="158">
        <v>441</v>
      </c>
      <c r="I49" s="156">
        <v>53</v>
      </c>
      <c r="J49" s="156">
        <v>23</v>
      </c>
      <c r="K49" s="156">
        <v>30</v>
      </c>
      <c r="L49" s="347">
        <v>20</v>
      </c>
      <c r="M49" s="18"/>
      <c r="N49" s="18"/>
      <c r="O49" s="18"/>
    </row>
    <row r="50" spans="1:15" ht="15" customHeight="1">
      <c r="A50" s="51" t="s">
        <v>42</v>
      </c>
      <c r="B50" s="227">
        <v>3</v>
      </c>
      <c r="C50" s="209">
        <v>3</v>
      </c>
      <c r="D50" s="158" t="s">
        <v>568</v>
      </c>
      <c r="E50" s="228">
        <v>15</v>
      </c>
      <c r="F50" s="158">
        <v>229</v>
      </c>
      <c r="G50" s="158">
        <v>110</v>
      </c>
      <c r="H50" s="158">
        <v>119</v>
      </c>
      <c r="I50" s="156">
        <v>31</v>
      </c>
      <c r="J50" s="156">
        <v>14</v>
      </c>
      <c r="K50" s="156">
        <v>17</v>
      </c>
      <c r="L50" s="347">
        <v>18</v>
      </c>
      <c r="M50" s="18"/>
      <c r="N50" s="18"/>
      <c r="O50" s="18"/>
    </row>
    <row r="51" spans="1:15" ht="15" customHeight="1">
      <c r="A51" s="51" t="s">
        <v>43</v>
      </c>
      <c r="B51" s="227">
        <v>3</v>
      </c>
      <c r="C51" s="209">
        <v>3</v>
      </c>
      <c r="D51" s="158" t="s">
        <v>568</v>
      </c>
      <c r="E51" s="228">
        <v>19</v>
      </c>
      <c r="F51" s="158">
        <v>211</v>
      </c>
      <c r="G51" s="158">
        <v>106</v>
      </c>
      <c r="H51" s="158">
        <v>105</v>
      </c>
      <c r="I51" s="156">
        <v>31</v>
      </c>
      <c r="J51" s="156">
        <v>14</v>
      </c>
      <c r="K51" s="156">
        <v>17</v>
      </c>
      <c r="L51" s="347">
        <v>6</v>
      </c>
      <c r="M51" s="18"/>
      <c r="N51" s="18"/>
      <c r="O51" s="18"/>
    </row>
    <row r="52" spans="1:15" ht="15" customHeight="1">
      <c r="A52" s="51" t="s">
        <v>44</v>
      </c>
      <c r="B52" s="227">
        <v>2</v>
      </c>
      <c r="C52" s="209">
        <v>2</v>
      </c>
      <c r="D52" s="158" t="s">
        <v>568</v>
      </c>
      <c r="E52" s="228">
        <v>8</v>
      </c>
      <c r="F52" s="158">
        <v>41</v>
      </c>
      <c r="G52" s="158">
        <v>20</v>
      </c>
      <c r="H52" s="158">
        <v>21</v>
      </c>
      <c r="I52" s="156">
        <v>14</v>
      </c>
      <c r="J52" s="156">
        <v>8</v>
      </c>
      <c r="K52" s="156">
        <v>6</v>
      </c>
      <c r="L52" s="347">
        <v>8</v>
      </c>
      <c r="M52" s="18"/>
      <c r="N52" s="18"/>
      <c r="O52" s="18"/>
    </row>
    <row r="53" spans="1:15" ht="15" customHeight="1">
      <c r="A53" s="51" t="s">
        <v>45</v>
      </c>
      <c r="B53" s="227">
        <v>4</v>
      </c>
      <c r="C53" s="209">
        <v>4</v>
      </c>
      <c r="D53" s="158" t="s">
        <v>568</v>
      </c>
      <c r="E53" s="228">
        <v>26</v>
      </c>
      <c r="F53" s="158">
        <v>437</v>
      </c>
      <c r="G53" s="158">
        <v>228</v>
      </c>
      <c r="H53" s="158">
        <v>209</v>
      </c>
      <c r="I53" s="156">
        <v>43</v>
      </c>
      <c r="J53" s="156">
        <v>16</v>
      </c>
      <c r="K53" s="156">
        <v>27</v>
      </c>
      <c r="L53" s="347">
        <v>11</v>
      </c>
      <c r="M53" s="18"/>
      <c r="N53" s="18"/>
      <c r="O53" s="18"/>
    </row>
    <row r="54" spans="1:15" ht="15" customHeight="1">
      <c r="A54" s="51" t="s">
        <v>46</v>
      </c>
      <c r="B54" s="227">
        <v>4</v>
      </c>
      <c r="C54" s="209">
        <v>4</v>
      </c>
      <c r="D54" s="158" t="s">
        <v>568</v>
      </c>
      <c r="E54" s="228">
        <v>29</v>
      </c>
      <c r="F54" s="158">
        <v>536</v>
      </c>
      <c r="G54" s="158">
        <v>287</v>
      </c>
      <c r="H54" s="158">
        <v>249</v>
      </c>
      <c r="I54" s="156">
        <v>50</v>
      </c>
      <c r="J54" s="156">
        <v>21</v>
      </c>
      <c r="K54" s="156">
        <v>29</v>
      </c>
      <c r="L54" s="347">
        <v>12</v>
      </c>
      <c r="M54" s="18"/>
      <c r="N54" s="18"/>
      <c r="O54" s="18"/>
    </row>
    <row r="55" spans="1:15" ht="15" customHeight="1">
      <c r="A55" s="229" t="s">
        <v>18</v>
      </c>
      <c r="B55" s="230">
        <v>18</v>
      </c>
      <c r="C55" s="220">
        <v>17</v>
      </c>
      <c r="D55" s="220">
        <v>1</v>
      </c>
      <c r="E55" s="220">
        <v>243</v>
      </c>
      <c r="F55" s="220">
        <v>6530</v>
      </c>
      <c r="G55" s="220">
        <v>3357</v>
      </c>
      <c r="H55" s="220">
        <v>3173</v>
      </c>
      <c r="I55" s="220">
        <v>370</v>
      </c>
      <c r="J55" s="220">
        <v>139</v>
      </c>
      <c r="K55" s="220">
        <v>231</v>
      </c>
      <c r="L55" s="348">
        <v>105</v>
      </c>
      <c r="M55" s="18"/>
      <c r="N55" s="18"/>
      <c r="O55" s="18"/>
    </row>
    <row r="56" spans="1:15" ht="15" customHeight="1">
      <c r="A56" s="51" t="s">
        <v>47</v>
      </c>
      <c r="B56" s="227">
        <v>6</v>
      </c>
      <c r="C56" s="209">
        <v>6</v>
      </c>
      <c r="D56" s="158" t="s">
        <v>568</v>
      </c>
      <c r="E56" s="228">
        <v>94</v>
      </c>
      <c r="F56" s="158">
        <v>2511</v>
      </c>
      <c r="G56" s="158">
        <v>1285</v>
      </c>
      <c r="H56" s="158">
        <v>1226</v>
      </c>
      <c r="I56" s="156">
        <v>145</v>
      </c>
      <c r="J56" s="156">
        <v>54</v>
      </c>
      <c r="K56" s="156">
        <v>91</v>
      </c>
      <c r="L56" s="347">
        <v>42</v>
      </c>
      <c r="N56" s="18"/>
      <c r="O56" s="18"/>
    </row>
    <row r="57" spans="1:12" ht="15" customHeight="1">
      <c r="A57" s="51" t="s">
        <v>48</v>
      </c>
      <c r="B57" s="227">
        <v>3</v>
      </c>
      <c r="C57" s="209">
        <v>3</v>
      </c>
      <c r="D57" s="158" t="s">
        <v>568</v>
      </c>
      <c r="E57" s="228">
        <v>41</v>
      </c>
      <c r="F57" s="158">
        <v>1108</v>
      </c>
      <c r="G57" s="158">
        <v>567</v>
      </c>
      <c r="H57" s="158">
        <v>541</v>
      </c>
      <c r="I57" s="156">
        <v>59</v>
      </c>
      <c r="J57" s="156">
        <v>24</v>
      </c>
      <c r="K57" s="156">
        <v>35</v>
      </c>
      <c r="L57" s="347">
        <v>10</v>
      </c>
    </row>
    <row r="58" spans="1:12" ht="15" customHeight="1">
      <c r="A58" s="51" t="s">
        <v>49</v>
      </c>
      <c r="B58" s="227">
        <v>3</v>
      </c>
      <c r="C58" s="209">
        <v>2</v>
      </c>
      <c r="D58" s="209">
        <v>1</v>
      </c>
      <c r="E58" s="228">
        <v>22</v>
      </c>
      <c r="F58" s="158">
        <v>626</v>
      </c>
      <c r="G58" s="158">
        <v>307</v>
      </c>
      <c r="H58" s="158">
        <v>319</v>
      </c>
      <c r="I58" s="156">
        <v>35</v>
      </c>
      <c r="J58" s="156">
        <v>13</v>
      </c>
      <c r="K58" s="156">
        <v>22</v>
      </c>
      <c r="L58" s="347">
        <v>11</v>
      </c>
    </row>
    <row r="59" spans="1:12" ht="15" customHeight="1">
      <c r="A59" s="51" t="s">
        <v>50</v>
      </c>
      <c r="B59" s="227">
        <v>3</v>
      </c>
      <c r="C59" s="209">
        <v>3</v>
      </c>
      <c r="D59" s="158" t="s">
        <v>568</v>
      </c>
      <c r="E59" s="228">
        <v>41</v>
      </c>
      <c r="F59" s="158">
        <v>1116</v>
      </c>
      <c r="G59" s="158">
        <v>607</v>
      </c>
      <c r="H59" s="158">
        <v>509</v>
      </c>
      <c r="I59" s="156">
        <v>64</v>
      </c>
      <c r="J59" s="156">
        <v>24</v>
      </c>
      <c r="K59" s="156">
        <v>40</v>
      </c>
      <c r="L59" s="347">
        <v>14</v>
      </c>
    </row>
    <row r="60" spans="1:12" ht="15" customHeight="1">
      <c r="A60" s="51" t="s">
        <v>51</v>
      </c>
      <c r="B60" s="227">
        <v>3</v>
      </c>
      <c r="C60" s="209">
        <v>3</v>
      </c>
      <c r="D60" s="158" t="s">
        <v>568</v>
      </c>
      <c r="E60" s="228">
        <v>45</v>
      </c>
      <c r="F60" s="158">
        <v>1169</v>
      </c>
      <c r="G60" s="158">
        <v>591</v>
      </c>
      <c r="H60" s="158">
        <v>578</v>
      </c>
      <c r="I60" s="156">
        <v>67</v>
      </c>
      <c r="J60" s="156">
        <v>24</v>
      </c>
      <c r="K60" s="156">
        <v>43</v>
      </c>
      <c r="L60" s="347">
        <v>28</v>
      </c>
    </row>
    <row r="61" spans="1:12" ht="15" customHeight="1">
      <c r="A61" s="229" t="s">
        <v>19</v>
      </c>
      <c r="B61" s="230">
        <v>17</v>
      </c>
      <c r="C61" s="220">
        <v>17</v>
      </c>
      <c r="D61" s="158" t="s">
        <v>568</v>
      </c>
      <c r="E61" s="220">
        <v>163</v>
      </c>
      <c r="F61" s="220">
        <v>3768</v>
      </c>
      <c r="G61" s="220">
        <v>1925</v>
      </c>
      <c r="H61" s="220">
        <v>1843</v>
      </c>
      <c r="I61" s="220">
        <v>250</v>
      </c>
      <c r="J61" s="220">
        <v>115</v>
      </c>
      <c r="K61" s="220">
        <v>135</v>
      </c>
      <c r="L61" s="348">
        <v>86</v>
      </c>
    </row>
    <row r="62" spans="1:12" ht="15" customHeight="1">
      <c r="A62" s="51" t="s">
        <v>52</v>
      </c>
      <c r="B62" s="227">
        <v>2</v>
      </c>
      <c r="C62" s="209">
        <v>2</v>
      </c>
      <c r="D62" s="158" t="s">
        <v>568</v>
      </c>
      <c r="E62" s="228">
        <v>34</v>
      </c>
      <c r="F62" s="158">
        <v>958</v>
      </c>
      <c r="G62" s="158">
        <v>480</v>
      </c>
      <c r="H62" s="158">
        <v>478</v>
      </c>
      <c r="I62" s="156">
        <v>51</v>
      </c>
      <c r="J62" s="156">
        <v>26</v>
      </c>
      <c r="K62" s="156">
        <v>25</v>
      </c>
      <c r="L62" s="347">
        <v>6</v>
      </c>
    </row>
    <row r="63" spans="1:12" ht="15" customHeight="1">
      <c r="A63" s="51" t="s">
        <v>53</v>
      </c>
      <c r="B63" s="227">
        <v>1</v>
      </c>
      <c r="C63" s="209">
        <v>1</v>
      </c>
      <c r="D63" s="158" t="s">
        <v>568</v>
      </c>
      <c r="E63" s="228">
        <v>12</v>
      </c>
      <c r="F63" s="158">
        <v>268</v>
      </c>
      <c r="G63" s="158">
        <v>151</v>
      </c>
      <c r="H63" s="158">
        <v>117</v>
      </c>
      <c r="I63" s="156">
        <v>17</v>
      </c>
      <c r="J63" s="156">
        <v>8</v>
      </c>
      <c r="K63" s="156">
        <v>9</v>
      </c>
      <c r="L63" s="347">
        <v>5</v>
      </c>
    </row>
    <row r="64" spans="1:12" ht="15" customHeight="1">
      <c r="A64" s="51" t="s">
        <v>54</v>
      </c>
      <c r="B64" s="227">
        <v>2</v>
      </c>
      <c r="C64" s="209">
        <v>2</v>
      </c>
      <c r="D64" s="158" t="s">
        <v>568</v>
      </c>
      <c r="E64" s="228">
        <v>19</v>
      </c>
      <c r="F64" s="158">
        <v>397</v>
      </c>
      <c r="G64" s="158">
        <v>206</v>
      </c>
      <c r="H64" s="158">
        <v>191</v>
      </c>
      <c r="I64" s="156">
        <v>28</v>
      </c>
      <c r="J64" s="156">
        <v>12</v>
      </c>
      <c r="K64" s="156">
        <v>16</v>
      </c>
      <c r="L64" s="347">
        <v>17</v>
      </c>
    </row>
    <row r="65" spans="1:12" ht="15" customHeight="1">
      <c r="A65" s="51" t="s">
        <v>55</v>
      </c>
      <c r="B65" s="227">
        <v>4</v>
      </c>
      <c r="C65" s="209">
        <v>4</v>
      </c>
      <c r="D65" s="158" t="s">
        <v>568</v>
      </c>
      <c r="E65" s="228">
        <v>29</v>
      </c>
      <c r="F65" s="158">
        <v>605</v>
      </c>
      <c r="G65" s="158">
        <v>305</v>
      </c>
      <c r="H65" s="158">
        <v>300</v>
      </c>
      <c r="I65" s="156">
        <v>46</v>
      </c>
      <c r="J65" s="156">
        <v>20</v>
      </c>
      <c r="K65" s="156">
        <v>26</v>
      </c>
      <c r="L65" s="347">
        <v>13</v>
      </c>
    </row>
    <row r="66" spans="1:12" ht="15" customHeight="1">
      <c r="A66" s="51" t="s">
        <v>56</v>
      </c>
      <c r="B66" s="227">
        <v>4</v>
      </c>
      <c r="C66" s="209">
        <v>4</v>
      </c>
      <c r="D66" s="158" t="s">
        <v>568</v>
      </c>
      <c r="E66" s="228">
        <v>27</v>
      </c>
      <c r="F66" s="158">
        <v>534</v>
      </c>
      <c r="G66" s="158">
        <v>275</v>
      </c>
      <c r="H66" s="158">
        <v>259</v>
      </c>
      <c r="I66" s="156">
        <v>44</v>
      </c>
      <c r="J66" s="156">
        <v>20</v>
      </c>
      <c r="K66" s="156">
        <v>24</v>
      </c>
      <c r="L66" s="347">
        <v>12</v>
      </c>
    </row>
    <row r="67" spans="1:12" ht="15" customHeight="1">
      <c r="A67" s="51" t="s">
        <v>57</v>
      </c>
      <c r="B67" s="227">
        <v>1</v>
      </c>
      <c r="C67" s="209">
        <v>1</v>
      </c>
      <c r="D67" s="158" t="s">
        <v>568</v>
      </c>
      <c r="E67" s="228">
        <v>11</v>
      </c>
      <c r="F67" s="158">
        <v>261</v>
      </c>
      <c r="G67" s="158">
        <v>134</v>
      </c>
      <c r="H67" s="158">
        <v>127</v>
      </c>
      <c r="I67" s="156">
        <v>15</v>
      </c>
      <c r="J67" s="156">
        <v>6</v>
      </c>
      <c r="K67" s="156">
        <v>9</v>
      </c>
      <c r="L67" s="347">
        <v>8</v>
      </c>
    </row>
    <row r="68" spans="1:12" ht="15" customHeight="1">
      <c r="A68" s="51" t="s">
        <v>58</v>
      </c>
      <c r="B68" s="227">
        <v>1</v>
      </c>
      <c r="C68" s="209">
        <v>1</v>
      </c>
      <c r="D68" s="158" t="s">
        <v>568</v>
      </c>
      <c r="E68" s="228">
        <v>14</v>
      </c>
      <c r="F68" s="158">
        <v>343</v>
      </c>
      <c r="G68" s="158">
        <v>172</v>
      </c>
      <c r="H68" s="158">
        <v>171</v>
      </c>
      <c r="I68" s="156">
        <v>23</v>
      </c>
      <c r="J68" s="156">
        <v>11</v>
      </c>
      <c r="K68" s="156">
        <v>12</v>
      </c>
      <c r="L68" s="347">
        <v>12</v>
      </c>
    </row>
    <row r="69" spans="1:12" ht="15" customHeight="1">
      <c r="A69" s="51" t="s">
        <v>59</v>
      </c>
      <c r="B69" s="227">
        <v>1</v>
      </c>
      <c r="C69" s="209">
        <v>1</v>
      </c>
      <c r="D69" s="158" t="s">
        <v>568</v>
      </c>
      <c r="E69" s="228">
        <v>10</v>
      </c>
      <c r="F69" s="158">
        <v>216</v>
      </c>
      <c r="G69" s="158">
        <v>108</v>
      </c>
      <c r="H69" s="158">
        <v>108</v>
      </c>
      <c r="I69" s="156">
        <v>14</v>
      </c>
      <c r="J69" s="156">
        <v>8</v>
      </c>
      <c r="K69" s="156">
        <v>6</v>
      </c>
      <c r="L69" s="347">
        <v>8</v>
      </c>
    </row>
    <row r="70" spans="1:12" ht="15" customHeight="1">
      <c r="A70" s="51" t="s">
        <v>60</v>
      </c>
      <c r="B70" s="227">
        <v>1</v>
      </c>
      <c r="C70" s="209">
        <v>1</v>
      </c>
      <c r="D70" s="158" t="s">
        <v>568</v>
      </c>
      <c r="E70" s="228">
        <v>7</v>
      </c>
      <c r="F70" s="158">
        <v>186</v>
      </c>
      <c r="G70" s="158">
        <v>94</v>
      </c>
      <c r="H70" s="158">
        <v>92</v>
      </c>
      <c r="I70" s="156">
        <v>12</v>
      </c>
      <c r="J70" s="156">
        <v>4</v>
      </c>
      <c r="K70" s="156">
        <v>8</v>
      </c>
      <c r="L70" s="347">
        <v>5</v>
      </c>
    </row>
    <row r="71" spans="1:12" ht="15" customHeight="1">
      <c r="A71" s="229" t="s">
        <v>20</v>
      </c>
      <c r="B71" s="230">
        <v>14</v>
      </c>
      <c r="C71" s="220">
        <v>14</v>
      </c>
      <c r="D71" s="158" t="s">
        <v>568</v>
      </c>
      <c r="E71" s="220">
        <v>140</v>
      </c>
      <c r="F71" s="220">
        <v>3359</v>
      </c>
      <c r="G71" s="220">
        <v>1674</v>
      </c>
      <c r="H71" s="220">
        <v>1685</v>
      </c>
      <c r="I71" s="220">
        <v>210</v>
      </c>
      <c r="J71" s="220">
        <v>82</v>
      </c>
      <c r="K71" s="220">
        <v>128</v>
      </c>
      <c r="L71" s="348">
        <v>61</v>
      </c>
    </row>
    <row r="72" spans="1:12" ht="15" customHeight="1">
      <c r="A72" s="51" t="s">
        <v>61</v>
      </c>
      <c r="B72" s="227">
        <v>1</v>
      </c>
      <c r="C72" s="209">
        <v>1</v>
      </c>
      <c r="D72" s="158" t="s">
        <v>568</v>
      </c>
      <c r="E72" s="228">
        <v>6</v>
      </c>
      <c r="F72" s="158">
        <v>107</v>
      </c>
      <c r="G72" s="158">
        <v>55</v>
      </c>
      <c r="H72" s="158">
        <v>52</v>
      </c>
      <c r="I72" s="156">
        <v>10</v>
      </c>
      <c r="J72" s="156">
        <v>5</v>
      </c>
      <c r="K72" s="156">
        <v>5</v>
      </c>
      <c r="L72" s="347">
        <v>2</v>
      </c>
    </row>
    <row r="73" spans="1:12" ht="15" customHeight="1">
      <c r="A73" s="51" t="s">
        <v>62</v>
      </c>
      <c r="B73" s="227">
        <v>1</v>
      </c>
      <c r="C73" s="209">
        <v>1</v>
      </c>
      <c r="D73" s="158" t="s">
        <v>568</v>
      </c>
      <c r="E73" s="228">
        <v>6</v>
      </c>
      <c r="F73" s="158">
        <v>113</v>
      </c>
      <c r="G73" s="158">
        <v>57</v>
      </c>
      <c r="H73" s="158">
        <v>56</v>
      </c>
      <c r="I73" s="156">
        <v>10</v>
      </c>
      <c r="J73" s="156">
        <v>4</v>
      </c>
      <c r="K73" s="156">
        <v>6</v>
      </c>
      <c r="L73" s="347">
        <v>2</v>
      </c>
    </row>
    <row r="74" spans="1:12" ht="15" customHeight="1">
      <c r="A74" s="51" t="s">
        <v>63</v>
      </c>
      <c r="B74" s="227">
        <v>1</v>
      </c>
      <c r="C74" s="209">
        <v>1</v>
      </c>
      <c r="D74" s="158" t="s">
        <v>568</v>
      </c>
      <c r="E74" s="228">
        <v>13</v>
      </c>
      <c r="F74" s="158">
        <v>370</v>
      </c>
      <c r="G74" s="158">
        <v>171</v>
      </c>
      <c r="H74" s="158">
        <v>199</v>
      </c>
      <c r="I74" s="156">
        <v>19</v>
      </c>
      <c r="J74" s="156">
        <v>6</v>
      </c>
      <c r="K74" s="156">
        <v>13</v>
      </c>
      <c r="L74" s="347">
        <v>4</v>
      </c>
    </row>
    <row r="75" spans="1:12" ht="15" customHeight="1">
      <c r="A75" s="51" t="s">
        <v>64</v>
      </c>
      <c r="B75" s="227">
        <v>1</v>
      </c>
      <c r="C75" s="209">
        <v>1</v>
      </c>
      <c r="D75" s="158" t="s">
        <v>568</v>
      </c>
      <c r="E75" s="228">
        <v>19</v>
      </c>
      <c r="F75" s="158">
        <v>553</v>
      </c>
      <c r="G75" s="158">
        <v>276</v>
      </c>
      <c r="H75" s="158">
        <v>277</v>
      </c>
      <c r="I75" s="156">
        <v>27</v>
      </c>
      <c r="J75" s="156">
        <v>11</v>
      </c>
      <c r="K75" s="156">
        <v>16</v>
      </c>
      <c r="L75" s="347">
        <v>4</v>
      </c>
    </row>
    <row r="76" spans="1:12" ht="15" customHeight="1">
      <c r="A76" s="51" t="s">
        <v>65</v>
      </c>
      <c r="B76" s="227">
        <v>2</v>
      </c>
      <c r="C76" s="209">
        <v>2</v>
      </c>
      <c r="D76" s="158" t="s">
        <v>568</v>
      </c>
      <c r="E76" s="228">
        <v>18</v>
      </c>
      <c r="F76" s="158">
        <v>349</v>
      </c>
      <c r="G76" s="158">
        <v>186</v>
      </c>
      <c r="H76" s="158">
        <v>163</v>
      </c>
      <c r="I76" s="156">
        <v>28</v>
      </c>
      <c r="J76" s="156">
        <v>13</v>
      </c>
      <c r="K76" s="156">
        <v>15</v>
      </c>
      <c r="L76" s="347">
        <v>5</v>
      </c>
    </row>
    <row r="77" spans="1:12" ht="15" customHeight="1">
      <c r="A77" s="51" t="s">
        <v>66</v>
      </c>
      <c r="B77" s="227">
        <v>1</v>
      </c>
      <c r="C77" s="209">
        <v>1</v>
      </c>
      <c r="D77" s="158" t="s">
        <v>568</v>
      </c>
      <c r="E77" s="228">
        <v>8</v>
      </c>
      <c r="F77" s="158">
        <v>184</v>
      </c>
      <c r="G77" s="158">
        <v>82</v>
      </c>
      <c r="H77" s="158">
        <v>102</v>
      </c>
      <c r="I77" s="156">
        <v>12</v>
      </c>
      <c r="J77" s="156">
        <v>5</v>
      </c>
      <c r="K77" s="156">
        <v>7</v>
      </c>
      <c r="L77" s="347">
        <v>7</v>
      </c>
    </row>
    <row r="78" spans="1:12" ht="15" customHeight="1">
      <c r="A78" s="51" t="s">
        <v>401</v>
      </c>
      <c r="B78" s="227">
        <v>7</v>
      </c>
      <c r="C78" s="209">
        <v>7</v>
      </c>
      <c r="D78" s="158" t="s">
        <v>568</v>
      </c>
      <c r="E78" s="228">
        <v>70</v>
      </c>
      <c r="F78" s="158">
        <v>1683</v>
      </c>
      <c r="G78" s="158">
        <v>847</v>
      </c>
      <c r="H78" s="158">
        <v>836</v>
      </c>
      <c r="I78" s="156">
        <v>104</v>
      </c>
      <c r="J78" s="156">
        <v>38</v>
      </c>
      <c r="K78" s="156">
        <v>66</v>
      </c>
      <c r="L78" s="347">
        <v>37</v>
      </c>
    </row>
    <row r="79" spans="1:12" ht="15" customHeight="1">
      <c r="A79" s="51"/>
      <c r="B79" s="221"/>
      <c r="C79" s="222"/>
      <c r="D79" s="222"/>
      <c r="E79" s="219"/>
      <c r="F79" s="222"/>
      <c r="G79" s="223"/>
      <c r="H79" s="223"/>
      <c r="I79" s="222"/>
      <c r="J79" s="219"/>
      <c r="K79" s="219"/>
      <c r="L79" s="349"/>
    </row>
    <row r="80" spans="1:12" ht="15" customHeight="1">
      <c r="A80" s="229" t="s">
        <v>21</v>
      </c>
      <c r="B80" s="230">
        <v>13</v>
      </c>
      <c r="C80" s="220">
        <v>11</v>
      </c>
      <c r="D80" s="220">
        <v>2</v>
      </c>
      <c r="E80" s="220">
        <v>95</v>
      </c>
      <c r="F80" s="220">
        <v>1660</v>
      </c>
      <c r="G80" s="220">
        <v>838</v>
      </c>
      <c r="H80" s="220">
        <v>822</v>
      </c>
      <c r="I80" s="220">
        <v>153</v>
      </c>
      <c r="J80" s="220">
        <v>54</v>
      </c>
      <c r="K80" s="220">
        <v>99</v>
      </c>
      <c r="L80" s="348">
        <v>43</v>
      </c>
    </row>
    <row r="81" spans="1:12" ht="15" customHeight="1">
      <c r="A81" s="51" t="s">
        <v>67</v>
      </c>
      <c r="B81" s="227">
        <v>10</v>
      </c>
      <c r="C81" s="209">
        <v>9</v>
      </c>
      <c r="D81" s="209">
        <v>1</v>
      </c>
      <c r="E81" s="228">
        <v>83</v>
      </c>
      <c r="F81" s="158">
        <v>1571</v>
      </c>
      <c r="G81" s="158">
        <v>798</v>
      </c>
      <c r="H81" s="158">
        <v>773</v>
      </c>
      <c r="I81" s="156">
        <v>134</v>
      </c>
      <c r="J81" s="156">
        <v>47</v>
      </c>
      <c r="K81" s="156">
        <v>87</v>
      </c>
      <c r="L81" s="347">
        <v>36</v>
      </c>
    </row>
    <row r="82" spans="1:12" ht="15" customHeight="1">
      <c r="A82" s="51" t="s">
        <v>68</v>
      </c>
      <c r="B82" s="227">
        <v>2</v>
      </c>
      <c r="C82" s="209">
        <v>1</v>
      </c>
      <c r="D82" s="209">
        <v>1</v>
      </c>
      <c r="E82" s="228">
        <v>7</v>
      </c>
      <c r="F82" s="158">
        <v>57</v>
      </c>
      <c r="G82" s="158">
        <v>29</v>
      </c>
      <c r="H82" s="158">
        <v>28</v>
      </c>
      <c r="I82" s="156">
        <v>11</v>
      </c>
      <c r="J82" s="156">
        <v>4</v>
      </c>
      <c r="K82" s="156">
        <v>7</v>
      </c>
      <c r="L82" s="347">
        <v>2</v>
      </c>
    </row>
    <row r="83" spans="1:12" ht="15" customHeight="1">
      <c r="A83" s="54" t="s">
        <v>69</v>
      </c>
      <c r="B83" s="238">
        <v>1</v>
      </c>
      <c r="C83" s="239">
        <v>1</v>
      </c>
      <c r="D83" s="159" t="s">
        <v>568</v>
      </c>
      <c r="E83" s="240">
        <v>5</v>
      </c>
      <c r="F83" s="159">
        <v>32</v>
      </c>
      <c r="G83" s="159">
        <v>11</v>
      </c>
      <c r="H83" s="159">
        <v>21</v>
      </c>
      <c r="I83" s="160">
        <v>8</v>
      </c>
      <c r="J83" s="160">
        <v>3</v>
      </c>
      <c r="K83" s="160">
        <v>5</v>
      </c>
      <c r="L83" s="354">
        <v>5</v>
      </c>
    </row>
    <row r="84" spans="4:12" ht="13.5">
      <c r="D84" s="18"/>
      <c r="E84" s="18"/>
      <c r="G84" s="18"/>
      <c r="H84" s="110" t="s">
        <v>292</v>
      </c>
      <c r="I84" s="18"/>
      <c r="J84" s="18"/>
      <c r="K84" s="18"/>
      <c r="L84" s="18"/>
    </row>
    <row r="85" spans="4:12" ht="13.5">
      <c r="D85" s="18"/>
      <c r="E85" s="18"/>
      <c r="F85" s="18"/>
      <c r="G85" s="18"/>
      <c r="H85" s="18"/>
      <c r="I85" s="18"/>
      <c r="J85" s="18"/>
      <c r="K85" s="18"/>
      <c r="L85" s="18"/>
    </row>
    <row r="86" spans="4:12" ht="13.5">
      <c r="D86" s="18"/>
      <c r="E86" s="18"/>
      <c r="F86" s="18"/>
      <c r="G86" s="18"/>
      <c r="H86" s="18"/>
      <c r="I86" s="18"/>
      <c r="J86" s="18"/>
      <c r="K86" s="18"/>
      <c r="L86" s="18"/>
    </row>
  </sheetData>
  <mergeCells count="6">
    <mergeCell ref="I3:K3"/>
    <mergeCell ref="L3:L4"/>
    <mergeCell ref="B3:D3"/>
    <mergeCell ref="A3:A4"/>
    <mergeCell ref="E3:E4"/>
    <mergeCell ref="F3:H3"/>
  </mergeCells>
  <hyperlinks>
    <hyperlink ref="A1" r:id="rId1" display="平成１８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firstPageNumber="262" useFirstPageNumber="1" horizontalDpi="600" verticalDpi="600" orientation="portrait" paperSize="9" scale="63" r:id="rId2"/>
  <headerFooter alignWithMargins="0">
    <oddFooter>&amp;C&amp;"ＭＳ Ｐ明朝,標準"&amp;10-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A1" sqref="A1"/>
    </sheetView>
  </sheetViews>
  <sheetFormatPr defaultColWidth="9.00390625" defaultRowHeight="13.5"/>
  <cols>
    <col min="1" max="1" width="13.125" style="2" customWidth="1"/>
    <col min="2" max="7" width="12.50390625" style="2" customWidth="1"/>
    <col min="8" max="16384" width="9.00390625" style="2" customWidth="1"/>
  </cols>
  <sheetData>
    <row r="1" ht="18" customHeight="1">
      <c r="A1" s="425" t="s">
        <v>578</v>
      </c>
    </row>
    <row r="2" ht="18" customHeight="1" thickBot="1">
      <c r="A2" s="1" t="s">
        <v>392</v>
      </c>
    </row>
    <row r="3" spans="1:7" ht="14.25" thickTop="1">
      <c r="A3" s="420" t="s">
        <v>192</v>
      </c>
      <c r="B3" s="415" t="s">
        <v>128</v>
      </c>
      <c r="C3" s="415"/>
      <c r="D3" s="423"/>
      <c r="E3" s="599" t="s">
        <v>393</v>
      </c>
      <c r="F3" s="599"/>
      <c r="G3" s="541"/>
    </row>
    <row r="4" spans="1:7" ht="13.5">
      <c r="A4" s="412"/>
      <c r="B4" s="3" t="s">
        <v>193</v>
      </c>
      <c r="C4" s="3" t="s">
        <v>194</v>
      </c>
      <c r="D4" s="23" t="s">
        <v>195</v>
      </c>
      <c r="E4" s="200" t="s">
        <v>193</v>
      </c>
      <c r="F4" s="200" t="s">
        <v>194</v>
      </c>
      <c r="G4" s="201" t="s">
        <v>195</v>
      </c>
    </row>
    <row r="5" spans="1:7" ht="16.5" customHeight="1">
      <c r="A5" s="93" t="s">
        <v>196</v>
      </c>
      <c r="B5" s="202">
        <v>196489</v>
      </c>
      <c r="C5" s="202">
        <v>83129</v>
      </c>
      <c r="D5" s="202">
        <v>279618</v>
      </c>
      <c r="E5" s="203">
        <f>SUM(E8:E19,E22:E29)</f>
        <v>188681</v>
      </c>
      <c r="F5" s="203">
        <f>SUM(F8:F19,F22:F29)</f>
        <v>88458</v>
      </c>
      <c r="G5" s="203">
        <f>SUM(G8:G19,G22:G29)</f>
        <v>277139</v>
      </c>
    </row>
    <row r="6" spans="1:7" ht="12" customHeight="1">
      <c r="A6" s="90"/>
      <c r="B6" s="69"/>
      <c r="C6" s="69"/>
      <c r="D6" s="69"/>
      <c r="E6" s="204"/>
      <c r="F6" s="204"/>
      <c r="G6" s="204"/>
    </row>
    <row r="7" spans="1:8" ht="16.5" customHeight="1">
      <c r="A7" s="90" t="s">
        <v>197</v>
      </c>
      <c r="B7" s="69">
        <v>108632</v>
      </c>
      <c r="C7" s="69">
        <v>39776</v>
      </c>
      <c r="D7" s="69">
        <v>148408</v>
      </c>
      <c r="E7" s="204">
        <f>SUM(E8:E19)</f>
        <v>148995</v>
      </c>
      <c r="F7" s="204">
        <f>SUM(F8:F19)</f>
        <v>65796</v>
      </c>
      <c r="G7" s="204">
        <f>SUM(G8:G19)</f>
        <v>214791</v>
      </c>
      <c r="H7" s="144"/>
    </row>
    <row r="8" spans="1:7" ht="16.5" customHeight="1">
      <c r="A8" s="90" t="s">
        <v>153</v>
      </c>
      <c r="B8" s="69">
        <v>47081</v>
      </c>
      <c r="C8" s="69">
        <v>18351</v>
      </c>
      <c r="D8" s="69">
        <v>65432</v>
      </c>
      <c r="E8" s="204">
        <v>45178</v>
      </c>
      <c r="F8" s="204">
        <v>19063</v>
      </c>
      <c r="G8" s="204">
        <v>64241</v>
      </c>
    </row>
    <row r="9" spans="1:7" ht="16.5" customHeight="1">
      <c r="A9" s="90" t="s">
        <v>154</v>
      </c>
      <c r="B9" s="69">
        <v>12491</v>
      </c>
      <c r="C9" s="69">
        <v>2949</v>
      </c>
      <c r="D9" s="69">
        <v>15440</v>
      </c>
      <c r="E9" s="204">
        <v>11809</v>
      </c>
      <c r="F9" s="204">
        <v>3620</v>
      </c>
      <c r="G9" s="204">
        <v>15429</v>
      </c>
    </row>
    <row r="10" spans="1:7" ht="16.5" customHeight="1">
      <c r="A10" s="90" t="s">
        <v>155</v>
      </c>
      <c r="B10" s="69">
        <v>5554</v>
      </c>
      <c r="C10" s="69">
        <v>2254</v>
      </c>
      <c r="D10" s="69">
        <v>7808</v>
      </c>
      <c r="E10" s="204">
        <v>5045</v>
      </c>
      <c r="F10" s="204">
        <v>2714</v>
      </c>
      <c r="G10" s="204">
        <v>7759</v>
      </c>
    </row>
    <row r="11" spans="1:7" ht="16.5" customHeight="1">
      <c r="A11" s="90" t="s">
        <v>156</v>
      </c>
      <c r="B11" s="69">
        <v>8263</v>
      </c>
      <c r="C11" s="69">
        <v>2571</v>
      </c>
      <c r="D11" s="69">
        <v>10834</v>
      </c>
      <c r="E11" s="204">
        <v>7783</v>
      </c>
      <c r="F11" s="204">
        <v>2917</v>
      </c>
      <c r="G11" s="204">
        <v>10700</v>
      </c>
    </row>
    <row r="12" spans="1:7" ht="16.5" customHeight="1">
      <c r="A12" s="90" t="s">
        <v>157</v>
      </c>
      <c r="B12" s="69">
        <v>7776</v>
      </c>
      <c r="C12" s="69">
        <v>1675</v>
      </c>
      <c r="D12" s="69">
        <v>9451</v>
      </c>
      <c r="E12" s="204">
        <v>8810</v>
      </c>
      <c r="F12" s="204">
        <v>2835</v>
      </c>
      <c r="G12" s="204">
        <v>11645</v>
      </c>
    </row>
    <row r="13" spans="1:7" ht="16.5" customHeight="1">
      <c r="A13" s="90" t="s">
        <v>158</v>
      </c>
      <c r="B13" s="69">
        <v>7117</v>
      </c>
      <c r="C13" s="69">
        <v>2402</v>
      </c>
      <c r="D13" s="69">
        <v>9519</v>
      </c>
      <c r="E13" s="204">
        <v>6890</v>
      </c>
      <c r="F13" s="204">
        <v>2507</v>
      </c>
      <c r="G13" s="204">
        <v>9397</v>
      </c>
    </row>
    <row r="14" spans="1:7" ht="16.5" customHeight="1">
      <c r="A14" s="90" t="s">
        <v>159</v>
      </c>
      <c r="B14" s="69">
        <v>6531</v>
      </c>
      <c r="C14" s="69">
        <v>3075</v>
      </c>
      <c r="D14" s="69">
        <v>9606</v>
      </c>
      <c r="E14" s="204">
        <v>6401</v>
      </c>
      <c r="F14" s="204">
        <v>3219</v>
      </c>
      <c r="G14" s="204">
        <v>9620</v>
      </c>
    </row>
    <row r="15" spans="1:7" ht="16.5" customHeight="1">
      <c r="A15" s="90" t="s">
        <v>129</v>
      </c>
      <c r="B15" s="69">
        <v>13819</v>
      </c>
      <c r="C15" s="69">
        <v>6499</v>
      </c>
      <c r="D15" s="69">
        <v>20318</v>
      </c>
      <c r="E15" s="204">
        <v>13454</v>
      </c>
      <c r="F15" s="204">
        <v>6718</v>
      </c>
      <c r="G15" s="204">
        <v>20172</v>
      </c>
    </row>
    <row r="16" spans="1:7" ht="16.5" customHeight="1">
      <c r="A16" s="90" t="s">
        <v>387</v>
      </c>
      <c r="B16" s="350" t="s">
        <v>575</v>
      </c>
      <c r="C16" s="350" t="s">
        <v>575</v>
      </c>
      <c r="D16" s="350" t="s">
        <v>575</v>
      </c>
      <c r="E16" s="204">
        <v>8587</v>
      </c>
      <c r="F16" s="204">
        <v>6813</v>
      </c>
      <c r="G16" s="204">
        <v>15400</v>
      </c>
    </row>
    <row r="17" spans="1:7" ht="16.5" customHeight="1">
      <c r="A17" s="90" t="s">
        <v>385</v>
      </c>
      <c r="B17" s="350" t="s">
        <v>574</v>
      </c>
      <c r="C17" s="350" t="s">
        <v>574</v>
      </c>
      <c r="D17" s="350" t="s">
        <v>574</v>
      </c>
      <c r="E17" s="204">
        <v>15037</v>
      </c>
      <c r="F17" s="204">
        <v>6163</v>
      </c>
      <c r="G17" s="204">
        <v>21200</v>
      </c>
    </row>
    <row r="18" spans="1:7" ht="16.5" customHeight="1">
      <c r="A18" s="90" t="s">
        <v>386</v>
      </c>
      <c r="B18" s="350" t="s">
        <v>556</v>
      </c>
      <c r="C18" s="350" t="s">
        <v>556</v>
      </c>
      <c r="D18" s="350" t="s">
        <v>556</v>
      </c>
      <c r="E18" s="204">
        <v>13507</v>
      </c>
      <c r="F18" s="204">
        <v>6924</v>
      </c>
      <c r="G18" s="204">
        <v>20431</v>
      </c>
    </row>
    <row r="19" spans="1:7" ht="16.5" customHeight="1">
      <c r="A19" s="90" t="s">
        <v>388</v>
      </c>
      <c r="B19" s="350" t="s">
        <v>556</v>
      </c>
      <c r="C19" s="350" t="s">
        <v>556</v>
      </c>
      <c r="D19" s="350" t="s">
        <v>556</v>
      </c>
      <c r="E19" s="204">
        <v>6494</v>
      </c>
      <c r="F19" s="204">
        <v>2303</v>
      </c>
      <c r="G19" s="204">
        <v>8797</v>
      </c>
    </row>
    <row r="20" spans="1:7" ht="12" customHeight="1">
      <c r="A20" s="90"/>
      <c r="B20" s="69"/>
      <c r="C20" s="69"/>
      <c r="D20" s="69"/>
      <c r="E20" s="204"/>
      <c r="F20" s="204"/>
      <c r="G20" s="204"/>
    </row>
    <row r="21" spans="1:7" ht="16.5" customHeight="1">
      <c r="A21" s="90" t="s">
        <v>198</v>
      </c>
      <c r="B21" s="69">
        <v>87857</v>
      </c>
      <c r="C21" s="69">
        <v>43353</v>
      </c>
      <c r="D21" s="69">
        <v>131210</v>
      </c>
      <c r="E21" s="204">
        <f>SUM(E22:E29)</f>
        <v>39686</v>
      </c>
      <c r="F21" s="204">
        <f>SUM(F22:F29)</f>
        <v>22662</v>
      </c>
      <c r="G21" s="204">
        <f>SUM(G22:G29)</f>
        <v>62348</v>
      </c>
    </row>
    <row r="22" spans="1:7" ht="16.5" customHeight="1">
      <c r="A22" s="90" t="s">
        <v>160</v>
      </c>
      <c r="B22" s="69">
        <v>4286</v>
      </c>
      <c r="C22" s="69">
        <v>3315</v>
      </c>
      <c r="D22" s="69">
        <v>7601</v>
      </c>
      <c r="E22" s="204">
        <v>1354</v>
      </c>
      <c r="F22" s="204">
        <v>1840</v>
      </c>
      <c r="G22" s="204">
        <v>3194</v>
      </c>
    </row>
    <row r="23" spans="1:7" ht="16.5" customHeight="1">
      <c r="A23" s="90" t="s">
        <v>161</v>
      </c>
      <c r="B23" s="69">
        <v>14508</v>
      </c>
      <c r="C23" s="69">
        <v>6760</v>
      </c>
      <c r="D23" s="69">
        <v>21268</v>
      </c>
      <c r="E23" s="204">
        <v>1749</v>
      </c>
      <c r="F23" s="204">
        <v>1007</v>
      </c>
      <c r="G23" s="204">
        <v>2756</v>
      </c>
    </row>
    <row r="24" spans="1:7" ht="16.5" customHeight="1">
      <c r="A24" s="90" t="s">
        <v>162</v>
      </c>
      <c r="B24" s="69">
        <v>4570</v>
      </c>
      <c r="C24" s="69">
        <v>4362</v>
      </c>
      <c r="D24" s="69">
        <v>8932</v>
      </c>
      <c r="E24" s="204">
        <v>3913</v>
      </c>
      <c r="F24" s="204">
        <v>2647</v>
      </c>
      <c r="G24" s="204">
        <v>6560</v>
      </c>
    </row>
    <row r="25" spans="1:7" ht="16.5" customHeight="1">
      <c r="A25" s="90" t="s">
        <v>163</v>
      </c>
      <c r="B25" s="69">
        <v>8268</v>
      </c>
      <c r="C25" s="69">
        <v>5792</v>
      </c>
      <c r="D25" s="69">
        <v>14060</v>
      </c>
      <c r="E25" s="204">
        <v>8086</v>
      </c>
      <c r="F25" s="204">
        <v>8101</v>
      </c>
      <c r="G25" s="204">
        <v>16187</v>
      </c>
    </row>
    <row r="26" spans="1:7" ht="16.5" customHeight="1">
      <c r="A26" s="90" t="s">
        <v>164</v>
      </c>
      <c r="B26" s="69">
        <v>21981</v>
      </c>
      <c r="C26" s="69">
        <v>8659</v>
      </c>
      <c r="D26" s="69">
        <v>30640</v>
      </c>
      <c r="E26" s="204">
        <v>8771</v>
      </c>
      <c r="F26" s="204">
        <v>4156</v>
      </c>
      <c r="G26" s="204">
        <v>12927</v>
      </c>
    </row>
    <row r="27" spans="1:7" ht="16.5" customHeight="1">
      <c r="A27" s="90" t="s">
        <v>165</v>
      </c>
      <c r="B27" s="206">
        <v>12811</v>
      </c>
      <c r="C27" s="206">
        <v>8754</v>
      </c>
      <c r="D27" s="69">
        <v>21565</v>
      </c>
      <c r="E27" s="144">
        <v>1142</v>
      </c>
      <c r="F27" s="144">
        <v>1105</v>
      </c>
      <c r="G27" s="204">
        <v>2247</v>
      </c>
    </row>
    <row r="28" spans="1:7" ht="16.5" customHeight="1">
      <c r="A28" s="90" t="s">
        <v>166</v>
      </c>
      <c r="B28" s="69">
        <v>14703</v>
      </c>
      <c r="C28" s="69">
        <v>3405</v>
      </c>
      <c r="D28" s="69">
        <v>18108</v>
      </c>
      <c r="E28" s="204">
        <v>14110</v>
      </c>
      <c r="F28" s="204">
        <v>3602</v>
      </c>
      <c r="G28" s="204">
        <v>17712</v>
      </c>
    </row>
    <row r="29" spans="1:7" ht="16.5" customHeight="1">
      <c r="A29" s="95" t="s">
        <v>167</v>
      </c>
      <c r="B29" s="207">
        <v>6775</v>
      </c>
      <c r="C29" s="207">
        <v>2261</v>
      </c>
      <c r="D29" s="207">
        <v>9036</v>
      </c>
      <c r="E29" s="208">
        <v>561</v>
      </c>
      <c r="F29" s="208">
        <v>204</v>
      </c>
      <c r="G29" s="208">
        <v>765</v>
      </c>
    </row>
    <row r="30" spans="1:7" ht="13.5">
      <c r="A30" s="598" t="s">
        <v>529</v>
      </c>
      <c r="B30" s="598"/>
      <c r="C30" s="100"/>
      <c r="D30" s="110"/>
      <c r="E30" s="402" t="s">
        <v>199</v>
      </c>
      <c r="F30" s="402"/>
      <c r="G30" s="402"/>
    </row>
  </sheetData>
  <mergeCells count="5">
    <mergeCell ref="A30:B30"/>
    <mergeCell ref="B3:D3"/>
    <mergeCell ref="E3:G3"/>
    <mergeCell ref="A3:A4"/>
    <mergeCell ref="E30:G30"/>
  </mergeCells>
  <hyperlinks>
    <hyperlink ref="A1" r:id="rId1" display="平成１８年刊行　統計年鑑&lt;&lt;"/>
  </hyperlinks>
  <printOptions/>
  <pageMargins left="0.75" right="0.75" top="1" bottom="1" header="0.512" footer="0.512"/>
  <pageSetup horizontalDpi="300" verticalDpi="300" orientation="portrait" paperSize="9"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35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1.25390625" style="2" customWidth="1"/>
    <col min="2" max="9" width="6.625" style="2" customWidth="1"/>
    <col min="10" max="11" width="8.00390625" style="2" bestFit="1" customWidth="1"/>
    <col min="12" max="15" width="6.625" style="2" customWidth="1"/>
    <col min="16" max="16" width="8.00390625" style="2" customWidth="1"/>
    <col min="17" max="16384" width="9.00390625" style="2" customWidth="1"/>
  </cols>
  <sheetData>
    <row r="1" ht="18" customHeight="1">
      <c r="A1" s="425" t="s">
        <v>578</v>
      </c>
    </row>
    <row r="2" ht="18" customHeight="1" thickBot="1">
      <c r="A2" s="1" t="s">
        <v>394</v>
      </c>
    </row>
    <row r="3" spans="1:16" ht="16.5" customHeight="1" thickTop="1">
      <c r="A3" s="398" t="s">
        <v>148</v>
      </c>
      <c r="B3" s="423" t="s">
        <v>171</v>
      </c>
      <c r="C3" s="424"/>
      <c r="D3" s="491"/>
      <c r="E3" s="423" t="s">
        <v>172</v>
      </c>
      <c r="F3" s="424"/>
      <c r="G3" s="424"/>
      <c r="H3" s="424"/>
      <c r="I3" s="424"/>
      <c r="J3" s="424"/>
      <c r="K3" s="491"/>
      <c r="L3" s="603" t="s">
        <v>173</v>
      </c>
      <c r="M3" s="604"/>
      <c r="N3" s="601" t="s">
        <v>174</v>
      </c>
      <c r="O3" s="602"/>
      <c r="P3" s="602"/>
    </row>
    <row r="4" spans="1:16" ht="22.5" customHeight="1">
      <c r="A4" s="399"/>
      <c r="B4" s="3" t="s">
        <v>175</v>
      </c>
      <c r="C4" s="3" t="s">
        <v>176</v>
      </c>
      <c r="D4" s="4" t="s">
        <v>177</v>
      </c>
      <c r="E4" s="3" t="s">
        <v>175</v>
      </c>
      <c r="F4" s="3" t="s">
        <v>178</v>
      </c>
      <c r="G4" s="3" t="s">
        <v>176</v>
      </c>
      <c r="H4" s="3" t="s">
        <v>179</v>
      </c>
      <c r="I4" s="4" t="s">
        <v>177</v>
      </c>
      <c r="J4" s="101" t="s">
        <v>180</v>
      </c>
      <c r="K4" s="101" t="s">
        <v>181</v>
      </c>
      <c r="L4" s="3" t="s">
        <v>182</v>
      </c>
      <c r="M4" s="3" t="s">
        <v>183</v>
      </c>
      <c r="N4" s="3" t="s">
        <v>184</v>
      </c>
      <c r="O4" s="3" t="s">
        <v>185</v>
      </c>
      <c r="P4" s="102" t="s">
        <v>186</v>
      </c>
    </row>
    <row r="5" spans="1:16" ht="15.75" customHeight="1">
      <c r="A5" s="90" t="s">
        <v>357</v>
      </c>
      <c r="B5" s="78">
        <v>2</v>
      </c>
      <c r="C5" s="79">
        <v>1</v>
      </c>
      <c r="D5" s="79">
        <v>2</v>
      </c>
      <c r="E5" s="79">
        <v>8</v>
      </c>
      <c r="F5" s="79">
        <v>22</v>
      </c>
      <c r="G5" s="79">
        <v>6</v>
      </c>
      <c r="H5" s="79">
        <v>5</v>
      </c>
      <c r="I5" s="79">
        <v>45</v>
      </c>
      <c r="J5" s="79">
        <v>5</v>
      </c>
      <c r="K5" s="79">
        <v>2</v>
      </c>
      <c r="L5" s="79">
        <v>1</v>
      </c>
      <c r="M5" s="79">
        <v>2</v>
      </c>
      <c r="N5" s="79">
        <v>11</v>
      </c>
      <c r="O5" s="79">
        <v>5</v>
      </c>
      <c r="P5" s="97" t="s">
        <v>542</v>
      </c>
    </row>
    <row r="6" spans="1:16" ht="15.75" customHeight="1">
      <c r="A6" s="90">
        <v>13</v>
      </c>
      <c r="B6" s="78">
        <v>2</v>
      </c>
      <c r="C6" s="79">
        <v>1</v>
      </c>
      <c r="D6" s="79">
        <v>2</v>
      </c>
      <c r="E6" s="79">
        <v>8</v>
      </c>
      <c r="F6" s="79">
        <v>22</v>
      </c>
      <c r="G6" s="79">
        <v>6</v>
      </c>
      <c r="H6" s="79">
        <v>5</v>
      </c>
      <c r="I6" s="79">
        <v>45</v>
      </c>
      <c r="J6" s="79">
        <v>5</v>
      </c>
      <c r="K6" s="79">
        <v>2</v>
      </c>
      <c r="L6" s="79">
        <v>1</v>
      </c>
      <c r="M6" s="79">
        <v>2</v>
      </c>
      <c r="N6" s="79">
        <v>11</v>
      </c>
      <c r="O6" s="79">
        <v>5</v>
      </c>
      <c r="P6" s="97" t="s">
        <v>543</v>
      </c>
    </row>
    <row r="7" spans="1:16" ht="15.75" customHeight="1">
      <c r="A7" s="90">
        <v>14</v>
      </c>
      <c r="B7" s="78">
        <v>2</v>
      </c>
      <c r="C7" s="79">
        <v>1</v>
      </c>
      <c r="D7" s="79">
        <v>2</v>
      </c>
      <c r="E7" s="79">
        <v>8</v>
      </c>
      <c r="F7" s="79">
        <v>22</v>
      </c>
      <c r="G7" s="79">
        <v>6</v>
      </c>
      <c r="H7" s="79">
        <v>5</v>
      </c>
      <c r="I7" s="79">
        <v>45</v>
      </c>
      <c r="J7" s="79">
        <v>5</v>
      </c>
      <c r="K7" s="79">
        <v>1</v>
      </c>
      <c r="L7" s="79">
        <v>1</v>
      </c>
      <c r="M7" s="79">
        <v>2</v>
      </c>
      <c r="N7" s="79">
        <v>12</v>
      </c>
      <c r="O7" s="79">
        <v>5</v>
      </c>
      <c r="P7" s="97" t="s">
        <v>543</v>
      </c>
    </row>
    <row r="8" spans="1:16" ht="15.75" customHeight="1">
      <c r="A8" s="155">
        <v>15</v>
      </c>
      <c r="B8" s="78">
        <v>2</v>
      </c>
      <c r="C8" s="79">
        <v>1</v>
      </c>
      <c r="D8" s="79">
        <v>2</v>
      </c>
      <c r="E8" s="79">
        <v>8</v>
      </c>
      <c r="F8" s="79">
        <v>22</v>
      </c>
      <c r="G8" s="79">
        <v>6</v>
      </c>
      <c r="H8" s="79">
        <v>5</v>
      </c>
      <c r="I8" s="79">
        <v>45</v>
      </c>
      <c r="J8" s="79">
        <v>5</v>
      </c>
      <c r="K8" s="79">
        <v>1</v>
      </c>
      <c r="L8" s="79">
        <v>1</v>
      </c>
      <c r="M8" s="79">
        <v>2</v>
      </c>
      <c r="N8" s="79">
        <v>12</v>
      </c>
      <c r="O8" s="97">
        <v>5</v>
      </c>
      <c r="P8" s="97" t="s">
        <v>543</v>
      </c>
    </row>
    <row r="9" spans="1:16" s="1" customFormat="1" ht="15.75" customHeight="1">
      <c r="A9" s="290">
        <v>16</v>
      </c>
      <c r="B9" s="291">
        <v>2</v>
      </c>
      <c r="C9" s="197">
        <v>1</v>
      </c>
      <c r="D9" s="197">
        <v>2</v>
      </c>
      <c r="E9" s="197">
        <v>8</v>
      </c>
      <c r="F9" s="197">
        <v>22</v>
      </c>
      <c r="G9" s="197">
        <v>6</v>
      </c>
      <c r="H9" s="197">
        <v>5</v>
      </c>
      <c r="I9" s="197">
        <v>45</v>
      </c>
      <c r="J9" s="197">
        <v>5</v>
      </c>
      <c r="K9" s="197">
        <v>1</v>
      </c>
      <c r="L9" s="197">
        <v>1</v>
      </c>
      <c r="M9" s="197">
        <v>2</v>
      </c>
      <c r="N9" s="197">
        <v>12</v>
      </c>
      <c r="O9" s="292">
        <v>5</v>
      </c>
      <c r="P9" s="292" t="s">
        <v>543</v>
      </c>
    </row>
    <row r="10" spans="1:16" ht="11.25" customHeight="1">
      <c r="A10" s="4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</row>
    <row r="11" spans="1:16" ht="15.75" customHeight="1">
      <c r="A11" s="40" t="s">
        <v>153</v>
      </c>
      <c r="B11" s="97" t="s">
        <v>82</v>
      </c>
      <c r="C11" s="97" t="s">
        <v>82</v>
      </c>
      <c r="D11" s="97" t="s">
        <v>82</v>
      </c>
      <c r="E11" s="97">
        <v>4</v>
      </c>
      <c r="F11" s="97">
        <v>4</v>
      </c>
      <c r="G11" s="97">
        <v>1</v>
      </c>
      <c r="H11" s="97" t="s">
        <v>82</v>
      </c>
      <c r="I11" s="97">
        <v>6</v>
      </c>
      <c r="J11" s="97" t="s">
        <v>82</v>
      </c>
      <c r="K11" s="97" t="s">
        <v>82</v>
      </c>
      <c r="L11" s="97" t="s">
        <v>82</v>
      </c>
      <c r="M11" s="97">
        <v>1</v>
      </c>
      <c r="N11" s="97">
        <v>2</v>
      </c>
      <c r="O11" s="97" t="s">
        <v>544</v>
      </c>
      <c r="P11" s="97">
        <v>1</v>
      </c>
    </row>
    <row r="12" spans="1:16" ht="15.75" customHeight="1">
      <c r="A12" s="40" t="s">
        <v>154</v>
      </c>
      <c r="B12" s="97" t="s">
        <v>82</v>
      </c>
      <c r="C12" s="97" t="s">
        <v>82</v>
      </c>
      <c r="D12" s="97" t="s">
        <v>82</v>
      </c>
      <c r="E12" s="97" t="s">
        <v>82</v>
      </c>
      <c r="F12" s="97" t="s">
        <v>82</v>
      </c>
      <c r="G12" s="97">
        <v>1</v>
      </c>
      <c r="H12" s="97">
        <v>1</v>
      </c>
      <c r="I12" s="97">
        <v>4</v>
      </c>
      <c r="J12" s="97" t="s">
        <v>82</v>
      </c>
      <c r="K12" s="97" t="s">
        <v>82</v>
      </c>
      <c r="L12" s="97" t="s">
        <v>82</v>
      </c>
      <c r="M12" s="97" t="s">
        <v>82</v>
      </c>
      <c r="N12" s="97" t="s">
        <v>82</v>
      </c>
      <c r="O12" s="97" t="s">
        <v>545</v>
      </c>
      <c r="P12" s="97">
        <v>4</v>
      </c>
    </row>
    <row r="13" spans="1:16" ht="15.75" customHeight="1">
      <c r="A13" s="40" t="s">
        <v>155</v>
      </c>
      <c r="B13" s="97">
        <v>1</v>
      </c>
      <c r="C13" s="97">
        <v>1</v>
      </c>
      <c r="D13" s="97" t="s">
        <v>82</v>
      </c>
      <c r="E13" s="97">
        <v>2</v>
      </c>
      <c r="F13" s="97">
        <v>4</v>
      </c>
      <c r="G13" s="97">
        <v>2</v>
      </c>
      <c r="H13" s="97" t="s">
        <v>82</v>
      </c>
      <c r="I13" s="97">
        <v>9</v>
      </c>
      <c r="J13" s="97" t="s">
        <v>82</v>
      </c>
      <c r="K13" s="97">
        <v>1</v>
      </c>
      <c r="L13" s="97" t="s">
        <v>82</v>
      </c>
      <c r="M13" s="97" t="s">
        <v>82</v>
      </c>
      <c r="N13" s="97" t="s">
        <v>546</v>
      </c>
      <c r="O13" s="97">
        <v>2</v>
      </c>
      <c r="P13" s="97" t="s">
        <v>82</v>
      </c>
    </row>
    <row r="14" spans="1:16" ht="15.75" customHeight="1">
      <c r="A14" s="40" t="s">
        <v>156</v>
      </c>
      <c r="B14" s="97" t="s">
        <v>82</v>
      </c>
      <c r="C14" s="97" t="s">
        <v>82</v>
      </c>
      <c r="D14" s="97" t="s">
        <v>82</v>
      </c>
      <c r="E14" s="97" t="s">
        <v>82</v>
      </c>
      <c r="F14" s="97" t="s">
        <v>82</v>
      </c>
      <c r="G14" s="97" t="s">
        <v>82</v>
      </c>
      <c r="H14" s="97" t="s">
        <v>82</v>
      </c>
      <c r="I14" s="97" t="s">
        <v>82</v>
      </c>
      <c r="J14" s="97" t="s">
        <v>82</v>
      </c>
      <c r="K14" s="97" t="s">
        <v>82</v>
      </c>
      <c r="L14" s="97" t="s">
        <v>82</v>
      </c>
      <c r="M14" s="97" t="s">
        <v>82</v>
      </c>
      <c r="N14" s="97" t="s">
        <v>82</v>
      </c>
      <c r="O14" s="97" t="s">
        <v>82</v>
      </c>
      <c r="P14" s="97" t="s">
        <v>82</v>
      </c>
    </row>
    <row r="15" spans="1:16" ht="15.75" customHeight="1">
      <c r="A15" s="40" t="s">
        <v>157</v>
      </c>
      <c r="B15" s="97" t="s">
        <v>82</v>
      </c>
      <c r="C15" s="97" t="s">
        <v>82</v>
      </c>
      <c r="D15" s="97">
        <v>1</v>
      </c>
      <c r="E15" s="97" t="s">
        <v>82</v>
      </c>
      <c r="F15" s="97" t="s">
        <v>82</v>
      </c>
      <c r="G15" s="97" t="s">
        <v>82</v>
      </c>
      <c r="H15" s="97" t="s">
        <v>82</v>
      </c>
      <c r="I15" s="97">
        <v>10</v>
      </c>
      <c r="J15" s="97" t="s">
        <v>82</v>
      </c>
      <c r="K15" s="97" t="s">
        <v>82</v>
      </c>
      <c r="L15" s="97" t="s">
        <v>82</v>
      </c>
      <c r="M15" s="97" t="s">
        <v>82</v>
      </c>
      <c r="N15" s="97" t="s">
        <v>82</v>
      </c>
      <c r="O15" s="97" t="s">
        <v>82</v>
      </c>
      <c r="P15" s="97" t="s">
        <v>82</v>
      </c>
    </row>
    <row r="16" spans="1:16" ht="15.75" customHeight="1">
      <c r="A16" s="40" t="s">
        <v>158</v>
      </c>
      <c r="B16" s="97" t="s">
        <v>82</v>
      </c>
      <c r="C16" s="97" t="s">
        <v>82</v>
      </c>
      <c r="D16" s="97" t="s">
        <v>82</v>
      </c>
      <c r="E16" s="97" t="s">
        <v>82</v>
      </c>
      <c r="F16" s="97" t="s">
        <v>82</v>
      </c>
      <c r="G16" s="97" t="s">
        <v>82</v>
      </c>
      <c r="H16" s="97" t="s">
        <v>82</v>
      </c>
      <c r="I16" s="97">
        <v>1</v>
      </c>
      <c r="J16" s="97" t="s">
        <v>82</v>
      </c>
      <c r="K16" s="97" t="s">
        <v>82</v>
      </c>
      <c r="L16" s="97" t="s">
        <v>82</v>
      </c>
      <c r="M16" s="97" t="s">
        <v>82</v>
      </c>
      <c r="N16" s="97" t="s">
        <v>82</v>
      </c>
      <c r="O16" s="97">
        <v>1</v>
      </c>
      <c r="P16" s="97" t="s">
        <v>82</v>
      </c>
    </row>
    <row r="17" spans="1:16" ht="15.75" customHeight="1">
      <c r="A17" s="40" t="s">
        <v>159</v>
      </c>
      <c r="B17" s="97" t="s">
        <v>82</v>
      </c>
      <c r="C17" s="97" t="s">
        <v>82</v>
      </c>
      <c r="D17" s="97" t="s">
        <v>82</v>
      </c>
      <c r="E17" s="97" t="s">
        <v>82</v>
      </c>
      <c r="F17" s="97">
        <v>1</v>
      </c>
      <c r="G17" s="97" t="s">
        <v>82</v>
      </c>
      <c r="H17" s="97" t="s">
        <v>82</v>
      </c>
      <c r="I17" s="97">
        <v>1</v>
      </c>
      <c r="J17" s="97" t="s">
        <v>82</v>
      </c>
      <c r="K17" s="97" t="s">
        <v>82</v>
      </c>
      <c r="L17" s="97" t="s">
        <v>82</v>
      </c>
      <c r="M17" s="97" t="s">
        <v>82</v>
      </c>
      <c r="N17" s="97" t="s">
        <v>547</v>
      </c>
      <c r="O17" s="97" t="s">
        <v>82</v>
      </c>
      <c r="P17" s="97" t="s">
        <v>82</v>
      </c>
    </row>
    <row r="18" spans="1:16" ht="15.75" customHeight="1">
      <c r="A18" s="40" t="s">
        <v>129</v>
      </c>
      <c r="B18" s="97" t="s">
        <v>82</v>
      </c>
      <c r="C18" s="97" t="s">
        <v>82</v>
      </c>
      <c r="D18" s="97" t="s">
        <v>82</v>
      </c>
      <c r="E18" s="97" t="s">
        <v>82</v>
      </c>
      <c r="F18" s="97">
        <v>2</v>
      </c>
      <c r="G18" s="97" t="s">
        <v>82</v>
      </c>
      <c r="H18" s="97">
        <v>1</v>
      </c>
      <c r="I18" s="97">
        <v>2</v>
      </c>
      <c r="J18" s="97">
        <v>1</v>
      </c>
      <c r="K18" s="97" t="s">
        <v>82</v>
      </c>
      <c r="L18" s="97" t="s">
        <v>82</v>
      </c>
      <c r="M18" s="97" t="s">
        <v>82</v>
      </c>
      <c r="N18" s="97" t="s">
        <v>548</v>
      </c>
      <c r="O18" s="97" t="s">
        <v>82</v>
      </c>
      <c r="P18" s="97">
        <v>3</v>
      </c>
    </row>
    <row r="19" spans="1:16" ht="15.75" customHeight="1">
      <c r="A19" s="40" t="s">
        <v>387</v>
      </c>
      <c r="B19" s="97" t="s">
        <v>82</v>
      </c>
      <c r="C19" s="97" t="s">
        <v>82</v>
      </c>
      <c r="D19" s="97" t="s">
        <v>82</v>
      </c>
      <c r="E19" s="97" t="s">
        <v>82</v>
      </c>
      <c r="F19" s="97">
        <v>1</v>
      </c>
      <c r="G19" s="97" t="s">
        <v>82</v>
      </c>
      <c r="H19" s="97" t="s">
        <v>82</v>
      </c>
      <c r="I19" s="97">
        <v>1</v>
      </c>
      <c r="J19" s="97" t="s">
        <v>82</v>
      </c>
      <c r="K19" s="97" t="s">
        <v>82</v>
      </c>
      <c r="L19" s="97" t="s">
        <v>82</v>
      </c>
      <c r="M19" s="97" t="s">
        <v>82</v>
      </c>
      <c r="N19" s="97">
        <v>2</v>
      </c>
      <c r="O19" s="97" t="s">
        <v>82</v>
      </c>
      <c r="P19" s="97">
        <v>4</v>
      </c>
    </row>
    <row r="20" spans="1:16" ht="15.75" customHeight="1">
      <c r="A20" s="40" t="s">
        <v>385</v>
      </c>
      <c r="B20" s="97" t="s">
        <v>82</v>
      </c>
      <c r="C20" s="97" t="s">
        <v>82</v>
      </c>
      <c r="D20" s="97" t="s">
        <v>82</v>
      </c>
      <c r="E20" s="97" t="s">
        <v>82</v>
      </c>
      <c r="F20" s="97" t="s">
        <v>82</v>
      </c>
      <c r="G20" s="97">
        <v>1</v>
      </c>
      <c r="H20" s="97" t="s">
        <v>82</v>
      </c>
      <c r="I20" s="97">
        <v>1</v>
      </c>
      <c r="J20" s="97" t="s">
        <v>82</v>
      </c>
      <c r="K20" s="97" t="s">
        <v>82</v>
      </c>
      <c r="L20" s="97" t="s">
        <v>82</v>
      </c>
      <c r="M20" s="97" t="s">
        <v>82</v>
      </c>
      <c r="N20" s="97" t="s">
        <v>82</v>
      </c>
      <c r="O20" s="97" t="s">
        <v>549</v>
      </c>
      <c r="P20" s="97" t="s">
        <v>82</v>
      </c>
    </row>
    <row r="21" spans="1:16" ht="15.75" customHeight="1">
      <c r="A21" s="40" t="s">
        <v>386</v>
      </c>
      <c r="B21" s="97" t="s">
        <v>82</v>
      </c>
      <c r="C21" s="97" t="s">
        <v>82</v>
      </c>
      <c r="D21" s="97" t="s">
        <v>82</v>
      </c>
      <c r="E21" s="97">
        <v>1</v>
      </c>
      <c r="F21" s="97">
        <v>3</v>
      </c>
      <c r="G21" s="97" t="s">
        <v>82</v>
      </c>
      <c r="H21" s="97">
        <v>1</v>
      </c>
      <c r="I21" s="97">
        <v>3</v>
      </c>
      <c r="J21" s="97">
        <v>1</v>
      </c>
      <c r="K21" s="97" t="s">
        <v>82</v>
      </c>
      <c r="L21" s="97" t="s">
        <v>82</v>
      </c>
      <c r="M21" s="97" t="s">
        <v>82</v>
      </c>
      <c r="N21" s="97">
        <v>2</v>
      </c>
      <c r="O21" s="97" t="s">
        <v>82</v>
      </c>
      <c r="P21" s="97" t="s">
        <v>82</v>
      </c>
    </row>
    <row r="22" spans="1:16" ht="15.75" customHeight="1">
      <c r="A22" s="40" t="s">
        <v>388</v>
      </c>
      <c r="B22" s="97" t="s">
        <v>82</v>
      </c>
      <c r="C22" s="97" t="s">
        <v>82</v>
      </c>
      <c r="D22" s="97" t="s">
        <v>82</v>
      </c>
      <c r="E22" s="97" t="s">
        <v>82</v>
      </c>
      <c r="F22" s="97" t="s">
        <v>82</v>
      </c>
      <c r="G22" s="97" t="s">
        <v>82</v>
      </c>
      <c r="H22" s="97" t="s">
        <v>82</v>
      </c>
      <c r="I22" s="97" t="s">
        <v>82</v>
      </c>
      <c r="J22" s="97" t="s">
        <v>82</v>
      </c>
      <c r="K22" s="97" t="s">
        <v>82</v>
      </c>
      <c r="L22" s="97" t="s">
        <v>82</v>
      </c>
      <c r="M22" s="97">
        <v>1</v>
      </c>
      <c r="N22" s="97" t="s">
        <v>82</v>
      </c>
      <c r="O22" s="97" t="s">
        <v>82</v>
      </c>
      <c r="P22" s="97">
        <v>1</v>
      </c>
    </row>
    <row r="23" spans="1:16" ht="11.25" customHeight="1">
      <c r="A23" s="4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</row>
    <row r="24" spans="1:16" ht="15.75" customHeight="1">
      <c r="A24" s="40" t="s">
        <v>160</v>
      </c>
      <c r="B24" s="97" t="s">
        <v>82</v>
      </c>
      <c r="C24" s="97" t="s">
        <v>82</v>
      </c>
      <c r="D24" s="97">
        <v>1</v>
      </c>
      <c r="E24" s="97" t="s">
        <v>82</v>
      </c>
      <c r="F24" s="97">
        <v>3</v>
      </c>
      <c r="G24" s="97" t="s">
        <v>82</v>
      </c>
      <c r="H24" s="97" t="s">
        <v>82</v>
      </c>
      <c r="I24" s="97">
        <v>1</v>
      </c>
      <c r="J24" s="97" t="s">
        <v>82</v>
      </c>
      <c r="K24" s="97" t="s">
        <v>82</v>
      </c>
      <c r="L24" s="97" t="s">
        <v>82</v>
      </c>
      <c r="M24" s="97" t="s">
        <v>82</v>
      </c>
      <c r="N24" s="97">
        <v>1</v>
      </c>
      <c r="O24" s="97" t="s">
        <v>82</v>
      </c>
      <c r="P24" s="97" t="s">
        <v>82</v>
      </c>
    </row>
    <row r="25" spans="1:16" ht="15.75" customHeight="1">
      <c r="A25" s="40" t="s">
        <v>161</v>
      </c>
      <c r="B25" s="97" t="s">
        <v>82</v>
      </c>
      <c r="C25" s="97" t="s">
        <v>82</v>
      </c>
      <c r="D25" s="97" t="s">
        <v>82</v>
      </c>
      <c r="E25" s="97" t="s">
        <v>82</v>
      </c>
      <c r="F25" s="97" t="s">
        <v>82</v>
      </c>
      <c r="G25" s="97" t="s">
        <v>82</v>
      </c>
      <c r="H25" s="97" t="s">
        <v>82</v>
      </c>
      <c r="I25" s="97" t="s">
        <v>82</v>
      </c>
      <c r="J25" s="97">
        <v>2</v>
      </c>
      <c r="K25" s="97" t="s">
        <v>82</v>
      </c>
      <c r="L25" s="97" t="s">
        <v>82</v>
      </c>
      <c r="M25" s="97" t="s">
        <v>82</v>
      </c>
      <c r="N25" s="97">
        <v>1</v>
      </c>
      <c r="O25" s="97" t="s">
        <v>82</v>
      </c>
      <c r="P25" s="97" t="s">
        <v>82</v>
      </c>
    </row>
    <row r="26" spans="1:16" ht="15.75" customHeight="1">
      <c r="A26" s="40" t="s">
        <v>162</v>
      </c>
      <c r="B26" s="97" t="s">
        <v>82</v>
      </c>
      <c r="C26" s="97" t="s">
        <v>82</v>
      </c>
      <c r="D26" s="97" t="s">
        <v>82</v>
      </c>
      <c r="E26" s="97" t="s">
        <v>82</v>
      </c>
      <c r="F26" s="97" t="s">
        <v>82</v>
      </c>
      <c r="G26" s="97" t="s">
        <v>82</v>
      </c>
      <c r="H26" s="97" t="s">
        <v>82</v>
      </c>
      <c r="I26" s="97" t="s">
        <v>82</v>
      </c>
      <c r="J26" s="97">
        <v>1</v>
      </c>
      <c r="K26" s="97" t="s">
        <v>82</v>
      </c>
      <c r="L26" s="97" t="s">
        <v>82</v>
      </c>
      <c r="M26" s="97" t="s">
        <v>82</v>
      </c>
      <c r="N26" s="97" t="s">
        <v>82</v>
      </c>
      <c r="O26" s="97" t="s">
        <v>82</v>
      </c>
      <c r="P26" s="97" t="s">
        <v>550</v>
      </c>
    </row>
    <row r="27" spans="1:16" ht="15.75" customHeight="1">
      <c r="A27" s="40" t="s">
        <v>163</v>
      </c>
      <c r="B27" s="97">
        <v>1</v>
      </c>
      <c r="C27" s="97" t="s">
        <v>82</v>
      </c>
      <c r="D27" s="97" t="s">
        <v>82</v>
      </c>
      <c r="E27" s="97">
        <v>1</v>
      </c>
      <c r="F27" s="97">
        <v>2</v>
      </c>
      <c r="G27" s="97">
        <v>1</v>
      </c>
      <c r="H27" s="97">
        <v>2</v>
      </c>
      <c r="I27" s="97">
        <v>3</v>
      </c>
      <c r="J27" s="97" t="s">
        <v>82</v>
      </c>
      <c r="K27" s="97" t="s">
        <v>82</v>
      </c>
      <c r="L27" s="97">
        <v>1</v>
      </c>
      <c r="M27" s="97" t="s">
        <v>82</v>
      </c>
      <c r="N27" s="97" t="s">
        <v>551</v>
      </c>
      <c r="O27" s="97" t="s">
        <v>82</v>
      </c>
      <c r="P27" s="97">
        <v>5</v>
      </c>
    </row>
    <row r="28" spans="1:16" ht="15.75" customHeight="1">
      <c r="A28" s="40" t="s">
        <v>164</v>
      </c>
      <c r="B28" s="97" t="s">
        <v>82</v>
      </c>
      <c r="C28" s="97" t="s">
        <v>82</v>
      </c>
      <c r="D28" s="97" t="s">
        <v>82</v>
      </c>
      <c r="E28" s="97" t="s">
        <v>82</v>
      </c>
      <c r="F28" s="97">
        <v>2</v>
      </c>
      <c r="G28" s="97" t="s">
        <v>82</v>
      </c>
      <c r="H28" s="97" t="s">
        <v>82</v>
      </c>
      <c r="I28" s="97" t="s">
        <v>82</v>
      </c>
      <c r="J28" s="97" t="s">
        <v>82</v>
      </c>
      <c r="K28" s="97" t="s">
        <v>82</v>
      </c>
      <c r="L28" s="97" t="s">
        <v>82</v>
      </c>
      <c r="M28" s="97" t="s">
        <v>82</v>
      </c>
      <c r="N28" s="97" t="s">
        <v>82</v>
      </c>
      <c r="O28" s="97" t="s">
        <v>82</v>
      </c>
      <c r="P28" s="97" t="s">
        <v>82</v>
      </c>
    </row>
    <row r="29" spans="1:16" ht="15.75" customHeight="1">
      <c r="A29" s="40" t="s">
        <v>165</v>
      </c>
      <c r="B29" s="97" t="s">
        <v>82</v>
      </c>
      <c r="C29" s="97" t="s">
        <v>82</v>
      </c>
      <c r="D29" s="97" t="s">
        <v>82</v>
      </c>
      <c r="E29" s="97" t="s">
        <v>82</v>
      </c>
      <c r="F29" s="97" t="s">
        <v>82</v>
      </c>
      <c r="G29" s="97" t="s">
        <v>82</v>
      </c>
      <c r="H29" s="97" t="s">
        <v>82</v>
      </c>
      <c r="I29" s="97">
        <v>1</v>
      </c>
      <c r="J29" s="97" t="s">
        <v>82</v>
      </c>
      <c r="K29" s="97" t="s">
        <v>82</v>
      </c>
      <c r="L29" s="97" t="s">
        <v>82</v>
      </c>
      <c r="M29" s="97" t="s">
        <v>82</v>
      </c>
      <c r="N29" s="97" t="s">
        <v>82</v>
      </c>
      <c r="O29" s="97" t="s">
        <v>82</v>
      </c>
      <c r="P29" s="97" t="s">
        <v>82</v>
      </c>
    </row>
    <row r="30" spans="1:16" ht="15.75" customHeight="1">
      <c r="A30" s="40" t="s">
        <v>166</v>
      </c>
      <c r="B30" s="97" t="s">
        <v>82</v>
      </c>
      <c r="C30" s="97" t="s">
        <v>82</v>
      </c>
      <c r="D30" s="97" t="s">
        <v>82</v>
      </c>
      <c r="E30" s="97" t="s">
        <v>82</v>
      </c>
      <c r="F30" s="97" t="s">
        <v>82</v>
      </c>
      <c r="G30" s="97" t="s">
        <v>82</v>
      </c>
      <c r="H30" s="97" t="s">
        <v>82</v>
      </c>
      <c r="I30" s="97">
        <v>1</v>
      </c>
      <c r="J30" s="97" t="s">
        <v>82</v>
      </c>
      <c r="K30" s="97" t="s">
        <v>82</v>
      </c>
      <c r="L30" s="97" t="s">
        <v>82</v>
      </c>
      <c r="M30" s="97" t="s">
        <v>82</v>
      </c>
      <c r="N30" s="97" t="s">
        <v>82</v>
      </c>
      <c r="O30" s="97" t="s">
        <v>548</v>
      </c>
      <c r="P30" s="97" t="s">
        <v>552</v>
      </c>
    </row>
    <row r="31" spans="1:16" ht="15.75" customHeight="1">
      <c r="A31" s="48" t="s">
        <v>167</v>
      </c>
      <c r="B31" s="98" t="s">
        <v>82</v>
      </c>
      <c r="C31" s="99" t="s">
        <v>82</v>
      </c>
      <c r="D31" s="99" t="s">
        <v>82</v>
      </c>
      <c r="E31" s="99" t="s">
        <v>82</v>
      </c>
      <c r="F31" s="99" t="s">
        <v>82</v>
      </c>
      <c r="G31" s="99" t="s">
        <v>82</v>
      </c>
      <c r="H31" s="99" t="s">
        <v>82</v>
      </c>
      <c r="I31" s="99">
        <v>1</v>
      </c>
      <c r="J31" s="99" t="s">
        <v>82</v>
      </c>
      <c r="K31" s="99" t="s">
        <v>82</v>
      </c>
      <c r="L31" s="97" t="s">
        <v>82</v>
      </c>
      <c r="M31" s="97" t="s">
        <v>82</v>
      </c>
      <c r="N31" s="97" t="s">
        <v>82</v>
      </c>
      <c r="O31" s="97" t="s">
        <v>82</v>
      </c>
      <c r="P31" s="97" t="s">
        <v>82</v>
      </c>
    </row>
    <row r="32" spans="1:16" ht="13.5">
      <c r="A32" s="100" t="s">
        <v>525</v>
      </c>
      <c r="K32" s="600" t="s">
        <v>170</v>
      </c>
      <c r="L32" s="449"/>
      <c r="M32" s="449"/>
      <c r="N32" s="449"/>
      <c r="O32" s="449"/>
      <c r="P32" s="449"/>
    </row>
    <row r="33" ht="13.5">
      <c r="A33" s="100" t="s">
        <v>526</v>
      </c>
    </row>
    <row r="35" ht="15" customHeight="1">
      <c r="B35" s="100"/>
    </row>
  </sheetData>
  <mergeCells count="6">
    <mergeCell ref="K32:P32"/>
    <mergeCell ref="N3:P3"/>
    <mergeCell ref="A3:A4"/>
    <mergeCell ref="B3:D3"/>
    <mergeCell ref="E3:K3"/>
    <mergeCell ref="L3:M3"/>
  </mergeCells>
  <hyperlinks>
    <hyperlink ref="A1" r:id="rId1" display="平成１８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firstPageNumber="280" useFirstPageNumber="1" horizontalDpi="600" verticalDpi="600" orientation="portrait" paperSize="9" scale="70" r:id="rId2"/>
  <headerFooter alignWithMargins="0">
    <oddFooter>&amp;C&amp;"ＭＳ Ｐ明朝,標準"&amp;10-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A1" sqref="A1"/>
    </sheetView>
  </sheetViews>
  <sheetFormatPr defaultColWidth="9.00390625" defaultRowHeight="13.5"/>
  <cols>
    <col min="1" max="1" width="15.00390625" style="2" customWidth="1"/>
    <col min="2" max="6" width="13.125" style="2" customWidth="1"/>
    <col min="7" max="16384" width="9.00390625" style="2" customWidth="1"/>
  </cols>
  <sheetData>
    <row r="1" ht="18" customHeight="1">
      <c r="A1" s="425" t="s">
        <v>578</v>
      </c>
    </row>
    <row r="2" ht="18" customHeight="1" thickBot="1">
      <c r="A2" s="1" t="s">
        <v>395</v>
      </c>
    </row>
    <row r="3" spans="1:6" ht="16.5" customHeight="1" thickTop="1">
      <c r="A3" s="9" t="s">
        <v>148</v>
      </c>
      <c r="B3" s="10" t="s">
        <v>87</v>
      </c>
      <c r="C3" s="10" t="s">
        <v>149</v>
      </c>
      <c r="D3" s="10" t="s">
        <v>150</v>
      </c>
      <c r="E3" s="10" t="s">
        <v>151</v>
      </c>
      <c r="F3" s="11" t="s">
        <v>152</v>
      </c>
    </row>
    <row r="4" spans="1:6" ht="18.75" customHeight="1">
      <c r="A4" s="90" t="s">
        <v>474</v>
      </c>
      <c r="B4" s="78">
        <v>2907</v>
      </c>
      <c r="C4" s="79">
        <v>1330</v>
      </c>
      <c r="D4" s="79">
        <v>1481</v>
      </c>
      <c r="E4" s="79">
        <v>26</v>
      </c>
      <c r="F4" s="79">
        <v>70</v>
      </c>
    </row>
    <row r="5" spans="1:6" ht="18.75" customHeight="1">
      <c r="A5" s="90">
        <v>13</v>
      </c>
      <c r="B5" s="78">
        <v>2907</v>
      </c>
      <c r="C5" s="79">
        <v>1329</v>
      </c>
      <c r="D5" s="79">
        <v>1483</v>
      </c>
      <c r="E5" s="79">
        <v>26</v>
      </c>
      <c r="F5" s="79">
        <v>69</v>
      </c>
    </row>
    <row r="6" spans="1:6" ht="18.75" customHeight="1">
      <c r="A6" s="90">
        <v>14</v>
      </c>
      <c r="B6" s="78">
        <v>2909</v>
      </c>
      <c r="C6" s="79">
        <v>1330</v>
      </c>
      <c r="D6" s="79">
        <v>1484</v>
      </c>
      <c r="E6" s="79">
        <v>26</v>
      </c>
      <c r="F6" s="79">
        <v>69</v>
      </c>
    </row>
    <row r="7" spans="1:6" ht="18.75" customHeight="1">
      <c r="A7" s="155">
        <v>15</v>
      </c>
      <c r="B7" s="78">
        <v>2905</v>
      </c>
      <c r="C7" s="79">
        <v>1329</v>
      </c>
      <c r="D7" s="79">
        <v>1483</v>
      </c>
      <c r="E7" s="79">
        <v>26</v>
      </c>
      <c r="F7" s="79">
        <v>67</v>
      </c>
    </row>
    <row r="8" spans="1:6" s="143" customFormat="1" ht="18.75" customHeight="1">
      <c r="A8" s="142">
        <v>16</v>
      </c>
      <c r="B8" s="192">
        <v>2905</v>
      </c>
      <c r="C8" s="193">
        <v>1328</v>
      </c>
      <c r="D8" s="193">
        <v>1484</v>
      </c>
      <c r="E8" s="193">
        <v>26</v>
      </c>
      <c r="F8" s="193">
        <v>67</v>
      </c>
    </row>
    <row r="9" spans="5:6" ht="13.5">
      <c r="E9" s="449" t="s">
        <v>117</v>
      </c>
      <c r="F9" s="449"/>
    </row>
    <row r="14" ht="30" customHeight="1"/>
    <row r="15" ht="30" customHeight="1"/>
    <row r="16" ht="30" customHeight="1"/>
    <row r="17" ht="30" customHeight="1"/>
    <row r="18" s="1" customFormat="1" ht="30" customHeight="1"/>
    <row r="19" ht="19.5" customHeight="1"/>
    <row r="20" ht="30" customHeight="1"/>
    <row r="21" ht="30" customHeight="1"/>
    <row r="22" ht="30" customHeight="1"/>
    <row r="23" s="1" customFormat="1" ht="30" customHeight="1"/>
  </sheetData>
  <mergeCells count="1">
    <mergeCell ref="E9:F9"/>
  </mergeCells>
  <hyperlinks>
    <hyperlink ref="A1" r:id="rId1" display="平成１８年刊行　統計年鑑&lt;&lt;"/>
  </hyperlink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C1:I13"/>
  <sheetViews>
    <sheetView workbookViewId="0" topLeftCell="C1">
      <selection activeCell="C1" sqref="C1"/>
    </sheetView>
  </sheetViews>
  <sheetFormatPr defaultColWidth="9.00390625" defaultRowHeight="13.5"/>
  <cols>
    <col min="1" max="1" width="15.00390625" style="2" customWidth="1"/>
    <col min="2" max="2" width="13.125" style="2" customWidth="1"/>
    <col min="3" max="3" width="12.50390625" style="2" customWidth="1"/>
    <col min="4" max="6" width="18.75390625" style="2" customWidth="1"/>
    <col min="7" max="16384" width="9.00390625" style="2" customWidth="1"/>
  </cols>
  <sheetData>
    <row r="1" ht="18" customHeight="1">
      <c r="C1" s="425" t="s">
        <v>578</v>
      </c>
    </row>
    <row r="2" spans="3:9" ht="17.25" customHeight="1" thickBot="1">
      <c r="C2" s="6" t="s">
        <v>260</v>
      </c>
      <c r="E2" s="7"/>
      <c r="F2" s="372" t="s">
        <v>187</v>
      </c>
      <c r="I2" s="7"/>
    </row>
    <row r="3" spans="3:6" ht="14.25" thickTop="1">
      <c r="C3" s="362" t="s">
        <v>148</v>
      </c>
      <c r="D3" s="12" t="s">
        <v>87</v>
      </c>
      <c r="E3" s="12" t="s">
        <v>168</v>
      </c>
      <c r="F3" s="13" t="s">
        <v>169</v>
      </c>
    </row>
    <row r="4" spans="3:6" ht="18.75" customHeight="1">
      <c r="C4" s="107" t="s">
        <v>397</v>
      </c>
      <c r="D4" s="63">
        <v>218</v>
      </c>
      <c r="E4" s="62">
        <v>3</v>
      </c>
      <c r="F4" s="62">
        <v>215</v>
      </c>
    </row>
    <row r="5" spans="3:6" ht="18.75" customHeight="1">
      <c r="C5" s="108">
        <v>13</v>
      </c>
      <c r="D5" s="63">
        <v>195</v>
      </c>
      <c r="E5" s="62">
        <v>9</v>
      </c>
      <c r="F5" s="62">
        <v>186</v>
      </c>
    </row>
    <row r="6" spans="3:6" ht="18.75" customHeight="1">
      <c r="C6" s="107">
        <v>14</v>
      </c>
      <c r="D6" s="63">
        <f>SUM(E6:F6)</f>
        <v>165</v>
      </c>
      <c r="E6" s="62">
        <v>3</v>
      </c>
      <c r="F6" s="62">
        <v>162</v>
      </c>
    </row>
    <row r="7" spans="3:6" ht="18.75" customHeight="1">
      <c r="C7" s="154">
        <v>15</v>
      </c>
      <c r="D7" s="63">
        <f>SUM(E7:F7)</f>
        <v>173</v>
      </c>
      <c r="E7" s="62">
        <v>3</v>
      </c>
      <c r="F7" s="62">
        <v>170</v>
      </c>
    </row>
    <row r="8" spans="3:6" s="1" customFormat="1" ht="18.75" customHeight="1">
      <c r="C8" s="141">
        <v>16</v>
      </c>
      <c r="D8" s="247">
        <f>SUM(E8:F8)</f>
        <v>180</v>
      </c>
      <c r="E8" s="248">
        <v>5</v>
      </c>
      <c r="F8" s="248">
        <v>175</v>
      </c>
    </row>
    <row r="9" spans="4:7" ht="13.5">
      <c r="D9" s="7"/>
      <c r="E9" s="111"/>
      <c r="F9" s="100" t="s">
        <v>170</v>
      </c>
      <c r="G9" s="111"/>
    </row>
    <row r="10" ht="30" customHeight="1"/>
    <row r="11" ht="30" customHeight="1"/>
    <row r="12" ht="30" customHeight="1"/>
    <row r="13" spans="3:6" s="1" customFormat="1" ht="30" customHeight="1">
      <c r="C13" s="2"/>
      <c r="D13" s="2"/>
      <c r="E13" s="2"/>
      <c r="F13" s="2"/>
    </row>
  </sheetData>
  <hyperlinks>
    <hyperlink ref="C1" r:id="rId1" display="平成１８年刊行　統計年鑑&lt;&lt;"/>
  </hyperlink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0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1.625" style="2" customWidth="1"/>
    <col min="2" max="12" width="8.625" style="2" customWidth="1"/>
    <col min="13" max="16384" width="9.00390625" style="2" customWidth="1"/>
  </cols>
  <sheetData>
    <row r="1" ht="18" customHeight="1">
      <c r="A1" s="425" t="s">
        <v>578</v>
      </c>
    </row>
    <row r="2" ht="18" customHeight="1" thickBot="1">
      <c r="A2" s="1" t="s">
        <v>358</v>
      </c>
    </row>
    <row r="3" spans="1:12" ht="15.75" customHeight="1" thickTop="1">
      <c r="A3" s="420" t="s">
        <v>1</v>
      </c>
      <c r="B3" s="418" t="s">
        <v>70</v>
      </c>
      <c r="C3" s="419"/>
      <c r="D3" s="420"/>
      <c r="E3" s="413" t="s">
        <v>2</v>
      </c>
      <c r="F3" s="415" t="s">
        <v>83</v>
      </c>
      <c r="G3" s="415"/>
      <c r="H3" s="415"/>
      <c r="I3" s="423" t="s">
        <v>71</v>
      </c>
      <c r="J3" s="424"/>
      <c r="K3" s="424"/>
      <c r="L3" s="416" t="s">
        <v>72</v>
      </c>
    </row>
    <row r="4" spans="1:12" ht="15.75" customHeight="1">
      <c r="A4" s="412"/>
      <c r="B4" s="22" t="s">
        <v>5</v>
      </c>
      <c r="C4" s="27" t="s">
        <v>3</v>
      </c>
      <c r="D4" s="27" t="s">
        <v>4</v>
      </c>
      <c r="E4" s="414"/>
      <c r="F4" s="27" t="s">
        <v>5</v>
      </c>
      <c r="G4" s="27" t="s">
        <v>6</v>
      </c>
      <c r="H4" s="27" t="s">
        <v>7</v>
      </c>
      <c r="I4" s="27" t="s">
        <v>5</v>
      </c>
      <c r="J4" s="27" t="s">
        <v>6</v>
      </c>
      <c r="K4" s="34" t="s">
        <v>7</v>
      </c>
      <c r="L4" s="417"/>
    </row>
    <row r="5" spans="1:14" s="52" customFormat="1" ht="15" customHeight="1">
      <c r="A5" s="50" t="s">
        <v>397</v>
      </c>
      <c r="B5" s="313">
        <v>108</v>
      </c>
      <c r="C5" s="314">
        <v>105</v>
      </c>
      <c r="D5" s="314">
        <v>3</v>
      </c>
      <c r="E5" s="314">
        <v>973</v>
      </c>
      <c r="F5" s="315">
        <v>30173</v>
      </c>
      <c r="G5" s="315">
        <v>15408</v>
      </c>
      <c r="H5" s="315">
        <v>14765</v>
      </c>
      <c r="I5" s="315">
        <v>2092</v>
      </c>
      <c r="J5" s="315">
        <v>1210</v>
      </c>
      <c r="K5" s="315">
        <v>882</v>
      </c>
      <c r="L5" s="315">
        <v>396</v>
      </c>
      <c r="M5" s="45"/>
      <c r="N5" s="45"/>
    </row>
    <row r="6" spans="1:14" s="52" customFormat="1" ht="15" customHeight="1">
      <c r="A6" s="50">
        <v>13</v>
      </c>
      <c r="B6" s="316">
        <v>108</v>
      </c>
      <c r="C6" s="315">
        <v>105</v>
      </c>
      <c r="D6" s="315">
        <v>3</v>
      </c>
      <c r="E6" s="315">
        <v>951</v>
      </c>
      <c r="F6" s="315">
        <v>29377</v>
      </c>
      <c r="G6" s="315">
        <v>14988</v>
      </c>
      <c r="H6" s="315">
        <v>14389</v>
      </c>
      <c r="I6" s="315">
        <v>2071</v>
      </c>
      <c r="J6" s="315">
        <v>1211</v>
      </c>
      <c r="K6" s="315">
        <v>860</v>
      </c>
      <c r="L6" s="315">
        <v>415</v>
      </c>
      <c r="M6" s="45"/>
      <c r="N6" s="45"/>
    </row>
    <row r="7" spans="1:14" s="52" customFormat="1" ht="15" customHeight="1">
      <c r="A7" s="50">
        <v>14</v>
      </c>
      <c r="B7" s="316">
        <v>107</v>
      </c>
      <c r="C7" s="315">
        <v>104</v>
      </c>
      <c r="D7" s="315">
        <v>3</v>
      </c>
      <c r="E7" s="315">
        <v>942</v>
      </c>
      <c r="F7" s="315">
        <v>28790</v>
      </c>
      <c r="G7" s="315">
        <v>14707</v>
      </c>
      <c r="H7" s="315">
        <v>14083</v>
      </c>
      <c r="I7" s="315">
        <v>2070</v>
      </c>
      <c r="J7" s="315">
        <v>1202</v>
      </c>
      <c r="K7" s="315">
        <v>868</v>
      </c>
      <c r="L7" s="315">
        <v>423</v>
      </c>
      <c r="M7" s="45"/>
      <c r="N7" s="45"/>
    </row>
    <row r="8" spans="1:14" s="52" customFormat="1" ht="15" customHeight="1">
      <c r="A8" s="50">
        <v>15</v>
      </c>
      <c r="B8" s="316">
        <v>106</v>
      </c>
      <c r="C8" s="315">
        <v>103</v>
      </c>
      <c r="D8" s="315">
        <v>3</v>
      </c>
      <c r="E8" s="315">
        <v>920</v>
      </c>
      <c r="F8" s="315">
        <v>27864</v>
      </c>
      <c r="G8" s="315">
        <v>14208</v>
      </c>
      <c r="H8" s="315">
        <v>13656</v>
      </c>
      <c r="I8" s="315">
        <v>2041</v>
      </c>
      <c r="J8" s="315">
        <v>1188</v>
      </c>
      <c r="K8" s="315">
        <v>853</v>
      </c>
      <c r="L8" s="315">
        <v>423</v>
      </c>
      <c r="M8" s="45"/>
      <c r="N8" s="45"/>
    </row>
    <row r="9" spans="1:14" s="52" customFormat="1" ht="15" customHeight="1">
      <c r="A9" s="210">
        <v>16</v>
      </c>
      <c r="B9" s="317">
        <v>106</v>
      </c>
      <c r="C9" s="318">
        <v>103</v>
      </c>
      <c r="D9" s="318">
        <v>3</v>
      </c>
      <c r="E9" s="318">
        <v>913</v>
      </c>
      <c r="F9" s="318">
        <v>27634</v>
      </c>
      <c r="G9" s="318">
        <v>14140</v>
      </c>
      <c r="H9" s="318">
        <v>13494</v>
      </c>
      <c r="I9" s="318">
        <v>2023</v>
      </c>
      <c r="J9" s="318">
        <v>1181</v>
      </c>
      <c r="K9" s="318">
        <v>842</v>
      </c>
      <c r="L9" s="318">
        <v>429</v>
      </c>
      <c r="M9" s="45"/>
      <c r="N9" s="45"/>
    </row>
    <row r="10" spans="1:14" s="52" customFormat="1" ht="13.5" customHeight="1">
      <c r="A10" s="213"/>
      <c r="B10" s="316"/>
      <c r="C10" s="315"/>
      <c r="D10" s="315"/>
      <c r="E10" s="315"/>
      <c r="F10" s="314"/>
      <c r="G10" s="314"/>
      <c r="H10" s="314"/>
      <c r="I10" s="315"/>
      <c r="J10" s="315"/>
      <c r="K10" s="315"/>
      <c r="L10" s="315"/>
      <c r="M10" s="45"/>
      <c r="N10" s="45"/>
    </row>
    <row r="11" spans="1:14" s="52" customFormat="1" ht="15" customHeight="1">
      <c r="A11" s="214" t="s">
        <v>73</v>
      </c>
      <c r="B11" s="317">
        <v>1</v>
      </c>
      <c r="C11" s="319">
        <v>1</v>
      </c>
      <c r="D11" s="337" t="s">
        <v>568</v>
      </c>
      <c r="E11" s="319">
        <v>12</v>
      </c>
      <c r="F11" s="319">
        <v>476</v>
      </c>
      <c r="G11" s="319">
        <v>238</v>
      </c>
      <c r="H11" s="319">
        <v>238</v>
      </c>
      <c r="I11" s="318">
        <v>22</v>
      </c>
      <c r="J11" s="318">
        <v>18</v>
      </c>
      <c r="K11" s="318">
        <v>4</v>
      </c>
      <c r="L11" s="318">
        <v>1</v>
      </c>
      <c r="M11" s="45"/>
      <c r="N11" s="45"/>
    </row>
    <row r="12" spans="1:14" s="52" customFormat="1" ht="15" customHeight="1">
      <c r="A12" s="214" t="s">
        <v>74</v>
      </c>
      <c r="B12" s="317">
        <v>101</v>
      </c>
      <c r="C12" s="319">
        <v>98</v>
      </c>
      <c r="D12" s="319">
        <v>3</v>
      </c>
      <c r="E12" s="319">
        <v>874</v>
      </c>
      <c r="F12" s="319">
        <v>26153</v>
      </c>
      <c r="G12" s="319">
        <v>13554</v>
      </c>
      <c r="H12" s="319">
        <v>12599</v>
      </c>
      <c r="I12" s="318">
        <v>1952</v>
      </c>
      <c r="J12" s="318">
        <v>1139</v>
      </c>
      <c r="K12" s="318">
        <v>813</v>
      </c>
      <c r="L12" s="318">
        <v>412</v>
      </c>
      <c r="M12" s="45"/>
      <c r="N12" s="45"/>
    </row>
    <row r="13" spans="1:14" s="52" customFormat="1" ht="15" customHeight="1">
      <c r="A13" s="214" t="s">
        <v>75</v>
      </c>
      <c r="B13" s="317">
        <v>4</v>
      </c>
      <c r="C13" s="319">
        <v>4</v>
      </c>
      <c r="D13" s="337" t="s">
        <v>568</v>
      </c>
      <c r="E13" s="319">
        <v>27</v>
      </c>
      <c r="F13" s="319">
        <v>1005</v>
      </c>
      <c r="G13" s="319">
        <v>348</v>
      </c>
      <c r="H13" s="319">
        <v>657</v>
      </c>
      <c r="I13" s="318">
        <v>49</v>
      </c>
      <c r="J13" s="318">
        <v>24</v>
      </c>
      <c r="K13" s="318">
        <v>25</v>
      </c>
      <c r="L13" s="318">
        <v>16</v>
      </c>
      <c r="M13" s="45"/>
      <c r="N13" s="45"/>
    </row>
    <row r="14" spans="1:14" s="52" customFormat="1" ht="13.5" customHeight="1">
      <c r="A14" s="214"/>
      <c r="B14" s="320"/>
      <c r="C14" s="319"/>
      <c r="D14" s="319"/>
      <c r="E14" s="319"/>
      <c r="F14" s="319"/>
      <c r="G14" s="319"/>
      <c r="H14" s="319"/>
      <c r="I14" s="318"/>
      <c r="J14" s="318"/>
      <c r="K14" s="318"/>
      <c r="L14" s="318"/>
      <c r="M14" s="45"/>
      <c r="N14" s="45"/>
    </row>
    <row r="15" spans="1:14" s="52" customFormat="1" ht="15" customHeight="1">
      <c r="A15" s="210" t="s">
        <v>510</v>
      </c>
      <c r="B15" s="321">
        <v>45</v>
      </c>
      <c r="C15" s="322">
        <v>43</v>
      </c>
      <c r="D15" s="322">
        <v>2</v>
      </c>
      <c r="E15" s="322">
        <v>477</v>
      </c>
      <c r="F15" s="322">
        <v>15355</v>
      </c>
      <c r="G15" s="322">
        <v>7744</v>
      </c>
      <c r="H15" s="322">
        <v>7611</v>
      </c>
      <c r="I15" s="322">
        <v>1007</v>
      </c>
      <c r="J15" s="322">
        <v>592</v>
      </c>
      <c r="K15" s="322">
        <v>415</v>
      </c>
      <c r="L15" s="322">
        <v>162</v>
      </c>
      <c r="M15" s="45"/>
      <c r="N15" s="45"/>
    </row>
    <row r="16" spans="1:14" s="52" customFormat="1" ht="15" customHeight="1">
      <c r="A16" s="210" t="s">
        <v>22</v>
      </c>
      <c r="B16" s="321">
        <v>61</v>
      </c>
      <c r="C16" s="322">
        <v>60</v>
      </c>
      <c r="D16" s="322">
        <v>0</v>
      </c>
      <c r="E16" s="322">
        <v>436</v>
      </c>
      <c r="F16" s="322">
        <v>12279</v>
      </c>
      <c r="G16" s="322">
        <v>6396</v>
      </c>
      <c r="H16" s="322">
        <v>5883</v>
      </c>
      <c r="I16" s="322">
        <v>1016</v>
      </c>
      <c r="J16" s="322">
        <v>589</v>
      </c>
      <c r="K16" s="322">
        <v>427</v>
      </c>
      <c r="L16" s="322">
        <v>267</v>
      </c>
      <c r="M16" s="45"/>
      <c r="N16" s="45"/>
    </row>
    <row r="17" spans="1:14" s="52" customFormat="1" ht="15" customHeight="1">
      <c r="A17" s="50"/>
      <c r="B17" s="323"/>
      <c r="C17" s="324"/>
      <c r="D17" s="324"/>
      <c r="E17" s="324"/>
      <c r="F17" s="325"/>
      <c r="G17" s="325"/>
      <c r="H17" s="325"/>
      <c r="I17" s="324"/>
      <c r="J17" s="324"/>
      <c r="K17" s="324"/>
      <c r="L17" s="324"/>
      <c r="M17" s="45"/>
      <c r="N17" s="45"/>
    </row>
    <row r="18" spans="1:14" s="52" customFormat="1" ht="15" customHeight="1">
      <c r="A18" s="138" t="s">
        <v>8</v>
      </c>
      <c r="B18" s="327">
        <v>16</v>
      </c>
      <c r="C18" s="328">
        <v>15</v>
      </c>
      <c r="D18" s="328">
        <v>1</v>
      </c>
      <c r="E18" s="329">
        <v>180</v>
      </c>
      <c r="F18" s="330">
        <v>6121</v>
      </c>
      <c r="G18" s="330">
        <v>2979</v>
      </c>
      <c r="H18" s="330">
        <v>3142</v>
      </c>
      <c r="I18" s="331">
        <v>371</v>
      </c>
      <c r="J18" s="331">
        <v>225</v>
      </c>
      <c r="K18" s="331">
        <v>146</v>
      </c>
      <c r="L18" s="329">
        <v>36</v>
      </c>
      <c r="M18" s="45"/>
      <c r="N18" s="45"/>
    </row>
    <row r="19" spans="1:14" s="52" customFormat="1" ht="15" customHeight="1">
      <c r="A19" s="138" t="s">
        <v>9</v>
      </c>
      <c r="B19" s="327">
        <v>4</v>
      </c>
      <c r="C19" s="328">
        <v>4</v>
      </c>
      <c r="D19" s="337" t="s">
        <v>568</v>
      </c>
      <c r="E19" s="329">
        <v>55</v>
      </c>
      <c r="F19" s="330">
        <v>1866</v>
      </c>
      <c r="G19" s="330">
        <v>965</v>
      </c>
      <c r="H19" s="330">
        <v>901</v>
      </c>
      <c r="I19" s="331">
        <v>115</v>
      </c>
      <c r="J19" s="331">
        <v>60</v>
      </c>
      <c r="K19" s="331">
        <v>55</v>
      </c>
      <c r="L19" s="329">
        <v>15</v>
      </c>
      <c r="M19" s="45"/>
      <c r="N19" s="45"/>
    </row>
    <row r="20" spans="1:14" s="52" customFormat="1" ht="15" customHeight="1">
      <c r="A20" s="138" t="s">
        <v>10</v>
      </c>
      <c r="B20" s="327">
        <v>5</v>
      </c>
      <c r="C20" s="328">
        <v>4</v>
      </c>
      <c r="D20" s="328">
        <v>1</v>
      </c>
      <c r="E20" s="329">
        <v>28</v>
      </c>
      <c r="F20" s="330">
        <v>763</v>
      </c>
      <c r="G20" s="330">
        <v>405</v>
      </c>
      <c r="H20" s="330">
        <v>358</v>
      </c>
      <c r="I20" s="331">
        <v>58</v>
      </c>
      <c r="J20" s="331">
        <v>35</v>
      </c>
      <c r="K20" s="331">
        <v>23</v>
      </c>
      <c r="L20" s="329">
        <v>11</v>
      </c>
      <c r="M20" s="45"/>
      <c r="N20" s="45"/>
    </row>
    <row r="21" spans="1:14" s="52" customFormat="1" ht="15" customHeight="1">
      <c r="A21" s="138" t="s">
        <v>11</v>
      </c>
      <c r="B21" s="327">
        <v>3</v>
      </c>
      <c r="C21" s="328">
        <v>3</v>
      </c>
      <c r="D21" s="337" t="s">
        <v>568</v>
      </c>
      <c r="E21" s="329">
        <v>35</v>
      </c>
      <c r="F21" s="330">
        <v>1106</v>
      </c>
      <c r="G21" s="330">
        <v>564</v>
      </c>
      <c r="H21" s="330">
        <v>542</v>
      </c>
      <c r="I21" s="331">
        <v>75</v>
      </c>
      <c r="J21" s="331">
        <v>49</v>
      </c>
      <c r="K21" s="331">
        <v>26</v>
      </c>
      <c r="L21" s="329">
        <v>10</v>
      </c>
      <c r="M21" s="45"/>
      <c r="N21" s="45"/>
    </row>
    <row r="22" spans="1:14" s="52" customFormat="1" ht="15" customHeight="1">
      <c r="A22" s="138" t="s">
        <v>12</v>
      </c>
      <c r="B22" s="327">
        <v>2</v>
      </c>
      <c r="C22" s="328">
        <v>2</v>
      </c>
      <c r="D22" s="337" t="s">
        <v>568</v>
      </c>
      <c r="E22" s="329">
        <v>30</v>
      </c>
      <c r="F22" s="330">
        <v>963</v>
      </c>
      <c r="G22" s="330">
        <v>475</v>
      </c>
      <c r="H22" s="330">
        <v>488</v>
      </c>
      <c r="I22" s="331">
        <v>61</v>
      </c>
      <c r="J22" s="331">
        <v>31</v>
      </c>
      <c r="K22" s="331">
        <v>30</v>
      </c>
      <c r="L22" s="329">
        <v>23</v>
      </c>
      <c r="M22" s="45"/>
      <c r="N22" s="45"/>
    </row>
    <row r="23" spans="1:14" s="52" customFormat="1" ht="15" customHeight="1">
      <c r="A23" s="138" t="s">
        <v>13</v>
      </c>
      <c r="B23" s="327">
        <v>6</v>
      </c>
      <c r="C23" s="328">
        <v>6</v>
      </c>
      <c r="D23" s="337" t="s">
        <v>568</v>
      </c>
      <c r="E23" s="329">
        <v>37</v>
      </c>
      <c r="F23" s="330">
        <v>956</v>
      </c>
      <c r="G23" s="330">
        <v>493</v>
      </c>
      <c r="H23" s="330">
        <v>463</v>
      </c>
      <c r="I23" s="331">
        <v>95</v>
      </c>
      <c r="J23" s="331">
        <v>48</v>
      </c>
      <c r="K23" s="331">
        <v>47</v>
      </c>
      <c r="L23" s="329">
        <v>14</v>
      </c>
      <c r="M23" s="45"/>
      <c r="N23" s="45"/>
    </row>
    <row r="24" spans="1:14" s="52" customFormat="1" ht="15" customHeight="1">
      <c r="A24" s="138" t="s">
        <v>14</v>
      </c>
      <c r="B24" s="327">
        <v>2</v>
      </c>
      <c r="C24" s="328">
        <v>2</v>
      </c>
      <c r="D24" s="337" t="s">
        <v>568</v>
      </c>
      <c r="E24" s="329">
        <v>34</v>
      </c>
      <c r="F24" s="330">
        <v>1094</v>
      </c>
      <c r="G24" s="330">
        <v>582</v>
      </c>
      <c r="H24" s="330">
        <v>512</v>
      </c>
      <c r="I24" s="331">
        <v>66</v>
      </c>
      <c r="J24" s="331">
        <v>40</v>
      </c>
      <c r="K24" s="331">
        <v>26</v>
      </c>
      <c r="L24" s="329">
        <v>17</v>
      </c>
      <c r="M24" s="45"/>
      <c r="N24" s="45"/>
    </row>
    <row r="25" spans="1:14" s="52" customFormat="1" ht="15" customHeight="1">
      <c r="A25" s="138" t="s">
        <v>129</v>
      </c>
      <c r="B25" s="327">
        <v>7</v>
      </c>
      <c r="C25" s="328">
        <v>7</v>
      </c>
      <c r="D25" s="337" t="s">
        <v>568</v>
      </c>
      <c r="E25" s="329">
        <v>78</v>
      </c>
      <c r="F25" s="330">
        <v>2486</v>
      </c>
      <c r="G25" s="330">
        <v>1281</v>
      </c>
      <c r="H25" s="330">
        <v>1205</v>
      </c>
      <c r="I25" s="331">
        <v>166</v>
      </c>
      <c r="J25" s="331">
        <v>104</v>
      </c>
      <c r="K25" s="331">
        <v>62</v>
      </c>
      <c r="L25" s="329">
        <v>36</v>
      </c>
      <c r="M25" s="45"/>
      <c r="N25" s="45"/>
    </row>
    <row r="26" spans="1:14" s="52" customFormat="1" ht="15" customHeight="1">
      <c r="A26" s="138"/>
      <c r="B26" s="321"/>
      <c r="C26" s="329"/>
      <c r="D26" s="329"/>
      <c r="E26" s="329"/>
      <c r="F26" s="322"/>
      <c r="G26" s="332"/>
      <c r="H26" s="332"/>
      <c r="I26" s="322"/>
      <c r="J26" s="329"/>
      <c r="K26" s="329"/>
      <c r="L26" s="329"/>
      <c r="M26" s="45"/>
      <c r="N26" s="45"/>
    </row>
    <row r="27" spans="1:14" s="52" customFormat="1" ht="15" customHeight="1">
      <c r="A27" s="214" t="s">
        <v>141</v>
      </c>
      <c r="B27" s="320">
        <v>4</v>
      </c>
      <c r="C27" s="319">
        <v>4</v>
      </c>
      <c r="D27" s="337" t="s">
        <v>568</v>
      </c>
      <c r="E27" s="319">
        <v>28</v>
      </c>
      <c r="F27" s="319">
        <v>702</v>
      </c>
      <c r="G27" s="319">
        <v>362</v>
      </c>
      <c r="H27" s="319">
        <v>340</v>
      </c>
      <c r="I27" s="319">
        <v>67</v>
      </c>
      <c r="J27" s="319">
        <v>39</v>
      </c>
      <c r="K27" s="319">
        <v>28</v>
      </c>
      <c r="L27" s="319">
        <v>23</v>
      </c>
      <c r="M27" s="45"/>
      <c r="N27" s="45"/>
    </row>
    <row r="28" spans="1:14" s="52" customFormat="1" ht="15" customHeight="1">
      <c r="A28" s="59" t="s">
        <v>23</v>
      </c>
      <c r="B28" s="313">
        <v>1</v>
      </c>
      <c r="C28" s="314">
        <v>1</v>
      </c>
      <c r="D28" s="326" t="s">
        <v>568</v>
      </c>
      <c r="E28" s="326">
        <v>7</v>
      </c>
      <c r="F28" s="333">
        <v>179</v>
      </c>
      <c r="G28" s="333">
        <v>96</v>
      </c>
      <c r="H28" s="333">
        <v>83</v>
      </c>
      <c r="I28" s="334">
        <v>16</v>
      </c>
      <c r="J28" s="334">
        <v>10</v>
      </c>
      <c r="K28" s="334">
        <v>6</v>
      </c>
      <c r="L28" s="335">
        <v>2</v>
      </c>
      <c r="M28" s="45"/>
      <c r="N28" s="45"/>
    </row>
    <row r="29" spans="1:14" s="52" customFormat="1" ht="15" customHeight="1">
      <c r="A29" s="59" t="s">
        <v>24</v>
      </c>
      <c r="B29" s="313">
        <v>1</v>
      </c>
      <c r="C29" s="314">
        <v>1</v>
      </c>
      <c r="D29" s="326" t="s">
        <v>568</v>
      </c>
      <c r="E29" s="326">
        <v>8</v>
      </c>
      <c r="F29" s="333">
        <v>208</v>
      </c>
      <c r="G29" s="333">
        <v>101</v>
      </c>
      <c r="H29" s="333">
        <v>107</v>
      </c>
      <c r="I29" s="334">
        <v>19</v>
      </c>
      <c r="J29" s="334">
        <v>11</v>
      </c>
      <c r="K29" s="334">
        <v>8</v>
      </c>
      <c r="L29" s="335">
        <v>10</v>
      </c>
      <c r="M29" s="45"/>
      <c r="N29" s="45"/>
    </row>
    <row r="30" spans="1:14" s="52" customFormat="1" ht="15" customHeight="1">
      <c r="A30" s="60" t="s">
        <v>76</v>
      </c>
      <c r="B30" s="313">
        <v>1</v>
      </c>
      <c r="C30" s="314">
        <v>1</v>
      </c>
      <c r="D30" s="326" t="s">
        <v>568</v>
      </c>
      <c r="E30" s="326">
        <v>8</v>
      </c>
      <c r="F30" s="333">
        <v>208</v>
      </c>
      <c r="G30" s="333">
        <v>101</v>
      </c>
      <c r="H30" s="333">
        <v>107</v>
      </c>
      <c r="I30" s="334">
        <v>19</v>
      </c>
      <c r="J30" s="334">
        <v>11</v>
      </c>
      <c r="K30" s="334">
        <v>8</v>
      </c>
      <c r="L30" s="335">
        <v>10</v>
      </c>
      <c r="M30" s="45"/>
      <c r="N30" s="45"/>
    </row>
    <row r="31" spans="1:14" s="52" customFormat="1" ht="15" customHeight="1">
      <c r="A31" s="59" t="s">
        <v>25</v>
      </c>
      <c r="B31" s="336" t="s">
        <v>568</v>
      </c>
      <c r="C31" s="326" t="s">
        <v>568</v>
      </c>
      <c r="D31" s="326" t="s">
        <v>568</v>
      </c>
      <c r="E31" s="326" t="s">
        <v>568</v>
      </c>
      <c r="F31" s="326" t="s">
        <v>568</v>
      </c>
      <c r="G31" s="326" t="s">
        <v>568</v>
      </c>
      <c r="H31" s="326" t="s">
        <v>568</v>
      </c>
      <c r="I31" s="326" t="s">
        <v>568</v>
      </c>
      <c r="J31" s="326" t="s">
        <v>568</v>
      </c>
      <c r="K31" s="326" t="s">
        <v>568</v>
      </c>
      <c r="L31" s="326" t="s">
        <v>568</v>
      </c>
      <c r="M31" s="45"/>
      <c r="N31" s="45"/>
    </row>
    <row r="32" spans="1:14" s="52" customFormat="1" ht="15" customHeight="1">
      <c r="A32" s="59" t="s">
        <v>26</v>
      </c>
      <c r="B32" s="313">
        <v>1</v>
      </c>
      <c r="C32" s="314">
        <v>1</v>
      </c>
      <c r="D32" s="326" t="s">
        <v>568</v>
      </c>
      <c r="E32" s="326">
        <v>10</v>
      </c>
      <c r="F32" s="333">
        <v>266</v>
      </c>
      <c r="G32" s="333">
        <v>136</v>
      </c>
      <c r="H32" s="333">
        <v>130</v>
      </c>
      <c r="I32" s="334">
        <v>21</v>
      </c>
      <c r="J32" s="334">
        <v>12</v>
      </c>
      <c r="K32" s="334">
        <v>9</v>
      </c>
      <c r="L32" s="335">
        <v>9</v>
      </c>
      <c r="M32" s="45"/>
      <c r="N32" s="45"/>
    </row>
    <row r="33" spans="1:14" s="52" customFormat="1" ht="15" customHeight="1">
      <c r="A33" s="59" t="s">
        <v>27</v>
      </c>
      <c r="B33" s="313">
        <v>1</v>
      </c>
      <c r="C33" s="314">
        <v>1</v>
      </c>
      <c r="D33" s="326" t="s">
        <v>568</v>
      </c>
      <c r="E33" s="326">
        <v>3</v>
      </c>
      <c r="F33" s="333">
        <v>49</v>
      </c>
      <c r="G33" s="333">
        <v>29</v>
      </c>
      <c r="H33" s="333">
        <v>20</v>
      </c>
      <c r="I33" s="334">
        <v>11</v>
      </c>
      <c r="J33" s="334">
        <v>6</v>
      </c>
      <c r="K33" s="334">
        <v>5</v>
      </c>
      <c r="L33" s="335">
        <v>2</v>
      </c>
      <c r="M33" s="45"/>
      <c r="N33" s="45"/>
    </row>
    <row r="34" spans="1:14" s="52" customFormat="1" ht="15" customHeight="1">
      <c r="A34" s="214" t="s">
        <v>15</v>
      </c>
      <c r="B34" s="320">
        <v>6</v>
      </c>
      <c r="C34" s="319">
        <v>6</v>
      </c>
      <c r="D34" s="337" t="s">
        <v>568</v>
      </c>
      <c r="E34" s="319">
        <v>67</v>
      </c>
      <c r="F34" s="319">
        <v>2020</v>
      </c>
      <c r="G34" s="319">
        <v>1045</v>
      </c>
      <c r="H34" s="319">
        <v>975</v>
      </c>
      <c r="I34" s="319">
        <v>149</v>
      </c>
      <c r="J34" s="319">
        <v>82</v>
      </c>
      <c r="K34" s="319">
        <v>67</v>
      </c>
      <c r="L34" s="319">
        <v>45</v>
      </c>
      <c r="M34" s="45"/>
      <c r="N34" s="45"/>
    </row>
    <row r="35" spans="1:14" s="52" customFormat="1" ht="15" customHeight="1">
      <c r="A35" s="59" t="s">
        <v>28</v>
      </c>
      <c r="B35" s="313">
        <v>1</v>
      </c>
      <c r="C35" s="314">
        <v>1</v>
      </c>
      <c r="D35" s="326" t="s">
        <v>568</v>
      </c>
      <c r="E35" s="326">
        <v>19</v>
      </c>
      <c r="F35" s="333">
        <v>618</v>
      </c>
      <c r="G35" s="333">
        <v>322</v>
      </c>
      <c r="H35" s="333">
        <v>296</v>
      </c>
      <c r="I35" s="334">
        <v>41</v>
      </c>
      <c r="J35" s="334">
        <v>22</v>
      </c>
      <c r="K35" s="334">
        <v>19</v>
      </c>
      <c r="L35" s="335">
        <v>15</v>
      </c>
      <c r="M35" s="45"/>
      <c r="N35" s="45"/>
    </row>
    <row r="36" spans="1:14" s="52" customFormat="1" ht="15" customHeight="1">
      <c r="A36" s="59" t="s">
        <v>29</v>
      </c>
      <c r="B36" s="313">
        <v>1</v>
      </c>
      <c r="C36" s="314">
        <v>1</v>
      </c>
      <c r="D36" s="326" t="s">
        <v>568</v>
      </c>
      <c r="E36" s="326">
        <v>11</v>
      </c>
      <c r="F36" s="333">
        <v>345</v>
      </c>
      <c r="G36" s="333">
        <v>188</v>
      </c>
      <c r="H36" s="333">
        <v>157</v>
      </c>
      <c r="I36" s="334">
        <v>24</v>
      </c>
      <c r="J36" s="334">
        <v>13</v>
      </c>
      <c r="K36" s="334">
        <v>11</v>
      </c>
      <c r="L36" s="335">
        <v>5</v>
      </c>
      <c r="M36" s="45"/>
      <c r="N36" s="45"/>
    </row>
    <row r="37" spans="1:14" s="52" customFormat="1" ht="15" customHeight="1">
      <c r="A37" s="59" t="s">
        <v>30</v>
      </c>
      <c r="B37" s="313">
        <v>1</v>
      </c>
      <c r="C37" s="314">
        <v>1</v>
      </c>
      <c r="D37" s="326" t="s">
        <v>568</v>
      </c>
      <c r="E37" s="326">
        <v>10</v>
      </c>
      <c r="F37" s="333">
        <v>342</v>
      </c>
      <c r="G37" s="333">
        <v>173</v>
      </c>
      <c r="H37" s="333">
        <v>169</v>
      </c>
      <c r="I37" s="334">
        <v>23</v>
      </c>
      <c r="J37" s="334">
        <v>11</v>
      </c>
      <c r="K37" s="334">
        <v>12</v>
      </c>
      <c r="L37" s="335">
        <v>11</v>
      </c>
      <c r="M37" s="45"/>
      <c r="N37" s="45"/>
    </row>
    <row r="38" spans="1:14" s="52" customFormat="1" ht="15" customHeight="1">
      <c r="A38" s="59" t="s">
        <v>31</v>
      </c>
      <c r="B38" s="313">
        <v>1</v>
      </c>
      <c r="C38" s="314">
        <v>1</v>
      </c>
      <c r="D38" s="326" t="s">
        <v>568</v>
      </c>
      <c r="E38" s="326">
        <v>14</v>
      </c>
      <c r="F38" s="333">
        <v>406</v>
      </c>
      <c r="G38" s="333">
        <v>203</v>
      </c>
      <c r="H38" s="333">
        <v>203</v>
      </c>
      <c r="I38" s="334">
        <v>28</v>
      </c>
      <c r="J38" s="334">
        <v>18</v>
      </c>
      <c r="K38" s="334">
        <v>10</v>
      </c>
      <c r="L38" s="335">
        <v>5</v>
      </c>
      <c r="M38" s="45"/>
      <c r="N38" s="45"/>
    </row>
    <row r="39" spans="1:14" s="52" customFormat="1" ht="15" customHeight="1">
      <c r="A39" s="60" t="s">
        <v>77</v>
      </c>
      <c r="B39" s="313">
        <v>1</v>
      </c>
      <c r="C39" s="314">
        <v>1</v>
      </c>
      <c r="D39" s="326" t="s">
        <v>568</v>
      </c>
      <c r="E39" s="326">
        <v>14</v>
      </c>
      <c r="F39" s="333">
        <v>406</v>
      </c>
      <c r="G39" s="333">
        <v>203</v>
      </c>
      <c r="H39" s="333">
        <v>203</v>
      </c>
      <c r="I39" s="334">
        <v>28</v>
      </c>
      <c r="J39" s="334">
        <v>18</v>
      </c>
      <c r="K39" s="334">
        <v>10</v>
      </c>
      <c r="L39" s="335">
        <v>5</v>
      </c>
      <c r="M39" s="45"/>
      <c r="N39" s="45"/>
    </row>
    <row r="40" spans="1:14" s="52" customFormat="1" ht="15" customHeight="1">
      <c r="A40" s="306" t="s">
        <v>32</v>
      </c>
      <c r="B40" s="326" t="s">
        <v>568</v>
      </c>
      <c r="C40" s="326" t="s">
        <v>568</v>
      </c>
      <c r="D40" s="326" t="s">
        <v>568</v>
      </c>
      <c r="E40" s="326" t="s">
        <v>568</v>
      </c>
      <c r="F40" s="326" t="s">
        <v>568</v>
      </c>
      <c r="G40" s="326" t="s">
        <v>568</v>
      </c>
      <c r="H40" s="326" t="s">
        <v>568</v>
      </c>
      <c r="I40" s="326" t="s">
        <v>568</v>
      </c>
      <c r="J40" s="326" t="s">
        <v>568</v>
      </c>
      <c r="K40" s="326" t="s">
        <v>568</v>
      </c>
      <c r="L40" s="326" t="s">
        <v>568</v>
      </c>
      <c r="M40" s="45"/>
      <c r="N40" s="45"/>
    </row>
    <row r="41" spans="1:14" s="52" customFormat="1" ht="15" customHeight="1">
      <c r="A41" s="306" t="s">
        <v>33</v>
      </c>
      <c r="B41" s="314">
        <v>1</v>
      </c>
      <c r="C41" s="314">
        <v>1</v>
      </c>
      <c r="D41" s="326" t="s">
        <v>568</v>
      </c>
      <c r="E41" s="326">
        <v>10</v>
      </c>
      <c r="F41" s="333">
        <v>294</v>
      </c>
      <c r="G41" s="333">
        <v>154</v>
      </c>
      <c r="H41" s="333">
        <v>140</v>
      </c>
      <c r="I41" s="334">
        <v>26</v>
      </c>
      <c r="J41" s="334">
        <v>14</v>
      </c>
      <c r="K41" s="334">
        <v>12</v>
      </c>
      <c r="L41" s="338">
        <v>9</v>
      </c>
      <c r="M41" s="45"/>
      <c r="N41" s="45"/>
    </row>
    <row r="42" spans="1:14" s="52" customFormat="1" ht="15" customHeight="1">
      <c r="A42" s="307" t="s">
        <v>78</v>
      </c>
      <c r="B42" s="314">
        <v>1</v>
      </c>
      <c r="C42" s="314">
        <v>1</v>
      </c>
      <c r="D42" s="326" t="s">
        <v>568</v>
      </c>
      <c r="E42" s="326">
        <v>10</v>
      </c>
      <c r="F42" s="333">
        <v>294</v>
      </c>
      <c r="G42" s="333">
        <v>154</v>
      </c>
      <c r="H42" s="333">
        <v>140</v>
      </c>
      <c r="I42" s="334">
        <v>26</v>
      </c>
      <c r="J42" s="334">
        <v>14</v>
      </c>
      <c r="K42" s="334">
        <v>12</v>
      </c>
      <c r="L42" s="335">
        <v>9</v>
      </c>
      <c r="M42" s="45"/>
      <c r="N42" s="45"/>
    </row>
    <row r="43" spans="1:14" s="52" customFormat="1" ht="15" customHeight="1">
      <c r="A43" s="306" t="s">
        <v>34</v>
      </c>
      <c r="B43" s="314">
        <v>1</v>
      </c>
      <c r="C43" s="314">
        <v>1</v>
      </c>
      <c r="D43" s="326" t="s">
        <v>568</v>
      </c>
      <c r="E43" s="326">
        <v>3</v>
      </c>
      <c r="F43" s="333">
        <v>15</v>
      </c>
      <c r="G43" s="333">
        <v>5</v>
      </c>
      <c r="H43" s="333">
        <v>10</v>
      </c>
      <c r="I43" s="334">
        <v>7</v>
      </c>
      <c r="J43" s="334">
        <v>4</v>
      </c>
      <c r="K43" s="334">
        <v>3</v>
      </c>
      <c r="L43" s="335" t="s">
        <v>568</v>
      </c>
      <c r="M43" s="45"/>
      <c r="N43" s="45"/>
    </row>
    <row r="44" spans="1:14" s="52" customFormat="1" ht="15" customHeight="1">
      <c r="A44" s="306" t="s">
        <v>35</v>
      </c>
      <c r="B44" s="326" t="s">
        <v>568</v>
      </c>
      <c r="C44" s="326" t="s">
        <v>568</v>
      </c>
      <c r="D44" s="326" t="s">
        <v>568</v>
      </c>
      <c r="E44" s="326" t="s">
        <v>568</v>
      </c>
      <c r="F44" s="326" t="s">
        <v>568</v>
      </c>
      <c r="G44" s="326" t="s">
        <v>568</v>
      </c>
      <c r="H44" s="326" t="s">
        <v>568</v>
      </c>
      <c r="I44" s="326" t="s">
        <v>568</v>
      </c>
      <c r="J44" s="326" t="s">
        <v>568</v>
      </c>
      <c r="K44" s="326" t="s">
        <v>568</v>
      </c>
      <c r="L44" s="326" t="s">
        <v>568</v>
      </c>
      <c r="M44" s="45"/>
      <c r="N44" s="45"/>
    </row>
    <row r="45" spans="1:14" s="52" customFormat="1" ht="15" customHeight="1">
      <c r="A45" s="308" t="s">
        <v>16</v>
      </c>
      <c r="B45" s="319">
        <v>7</v>
      </c>
      <c r="C45" s="319">
        <v>7</v>
      </c>
      <c r="D45" s="337" t="s">
        <v>568</v>
      </c>
      <c r="E45" s="319">
        <v>28</v>
      </c>
      <c r="F45" s="319">
        <v>706</v>
      </c>
      <c r="G45" s="319">
        <v>372</v>
      </c>
      <c r="H45" s="319">
        <v>334</v>
      </c>
      <c r="I45" s="319">
        <v>83</v>
      </c>
      <c r="J45" s="319">
        <v>48</v>
      </c>
      <c r="K45" s="319">
        <v>35</v>
      </c>
      <c r="L45" s="319">
        <v>17</v>
      </c>
      <c r="M45" s="45"/>
      <c r="N45" s="45"/>
    </row>
    <row r="46" spans="1:14" s="52" customFormat="1" ht="15" customHeight="1">
      <c r="A46" s="307" t="s">
        <v>36</v>
      </c>
      <c r="B46" s="313">
        <v>1</v>
      </c>
      <c r="C46" s="314">
        <v>1</v>
      </c>
      <c r="D46" s="326" t="s">
        <v>568</v>
      </c>
      <c r="E46" s="326">
        <v>3</v>
      </c>
      <c r="F46" s="314">
        <v>57</v>
      </c>
      <c r="G46" s="326">
        <v>29</v>
      </c>
      <c r="H46" s="326">
        <v>28</v>
      </c>
      <c r="I46" s="314">
        <v>11</v>
      </c>
      <c r="J46" s="335">
        <v>7</v>
      </c>
      <c r="K46" s="335">
        <v>4</v>
      </c>
      <c r="L46" s="335">
        <v>1</v>
      </c>
      <c r="M46" s="45"/>
      <c r="N46" s="45"/>
    </row>
    <row r="47" spans="1:12" s="45" customFormat="1" ht="15" customHeight="1">
      <c r="A47" s="60" t="s">
        <v>37</v>
      </c>
      <c r="B47" s="313">
        <v>1</v>
      </c>
      <c r="C47" s="314">
        <v>1</v>
      </c>
      <c r="D47" s="326" t="s">
        <v>568</v>
      </c>
      <c r="E47" s="326">
        <v>4</v>
      </c>
      <c r="F47" s="333">
        <v>123</v>
      </c>
      <c r="G47" s="333">
        <v>65</v>
      </c>
      <c r="H47" s="333">
        <v>58</v>
      </c>
      <c r="I47" s="334">
        <v>13</v>
      </c>
      <c r="J47" s="334">
        <v>8</v>
      </c>
      <c r="K47" s="334">
        <v>5</v>
      </c>
      <c r="L47" s="335">
        <v>4</v>
      </c>
    </row>
    <row r="48" spans="1:14" s="52" customFormat="1" ht="15" customHeight="1">
      <c r="A48" s="60" t="s">
        <v>38</v>
      </c>
      <c r="B48" s="313">
        <v>2</v>
      </c>
      <c r="C48" s="314">
        <v>2</v>
      </c>
      <c r="D48" s="326" t="s">
        <v>568</v>
      </c>
      <c r="E48" s="326">
        <v>12</v>
      </c>
      <c r="F48" s="333">
        <v>304</v>
      </c>
      <c r="G48" s="333">
        <v>170</v>
      </c>
      <c r="H48" s="333">
        <v>134</v>
      </c>
      <c r="I48" s="334">
        <v>28</v>
      </c>
      <c r="J48" s="334">
        <v>15</v>
      </c>
      <c r="K48" s="334">
        <v>13</v>
      </c>
      <c r="L48" s="335">
        <v>6</v>
      </c>
      <c r="M48" s="45"/>
      <c r="N48" s="45"/>
    </row>
    <row r="49" spans="1:14" s="52" customFormat="1" ht="15" customHeight="1">
      <c r="A49" s="60" t="s">
        <v>39</v>
      </c>
      <c r="B49" s="313">
        <v>1</v>
      </c>
      <c r="C49" s="314">
        <v>1</v>
      </c>
      <c r="D49" s="326" t="s">
        <v>568</v>
      </c>
      <c r="E49" s="326">
        <v>3</v>
      </c>
      <c r="F49" s="333">
        <v>97</v>
      </c>
      <c r="G49" s="333">
        <v>47</v>
      </c>
      <c r="H49" s="333">
        <v>50</v>
      </c>
      <c r="I49" s="334">
        <v>11</v>
      </c>
      <c r="J49" s="334">
        <v>8</v>
      </c>
      <c r="K49" s="334">
        <v>3</v>
      </c>
      <c r="L49" s="335">
        <v>3</v>
      </c>
      <c r="M49" s="45"/>
      <c r="N49" s="45"/>
    </row>
    <row r="50" spans="1:14" ht="15" customHeight="1">
      <c r="A50" s="60" t="s">
        <v>40</v>
      </c>
      <c r="B50" s="313">
        <v>2</v>
      </c>
      <c r="C50" s="314">
        <v>2</v>
      </c>
      <c r="D50" s="326" t="s">
        <v>568</v>
      </c>
      <c r="E50" s="326">
        <v>6</v>
      </c>
      <c r="F50" s="333">
        <v>125</v>
      </c>
      <c r="G50" s="333">
        <v>61</v>
      </c>
      <c r="H50" s="333">
        <v>64</v>
      </c>
      <c r="I50" s="334">
        <v>20</v>
      </c>
      <c r="J50" s="334">
        <v>10</v>
      </c>
      <c r="K50" s="334">
        <v>10</v>
      </c>
      <c r="L50" s="335">
        <v>3</v>
      </c>
      <c r="M50" s="18"/>
      <c r="N50" s="18"/>
    </row>
    <row r="51" spans="1:14" ht="15" customHeight="1">
      <c r="A51" s="212" t="s">
        <v>17</v>
      </c>
      <c r="B51" s="320">
        <v>9</v>
      </c>
      <c r="C51" s="319">
        <v>9</v>
      </c>
      <c r="D51" s="337" t="s">
        <v>568</v>
      </c>
      <c r="E51" s="319">
        <v>49</v>
      </c>
      <c r="F51" s="319">
        <v>1257</v>
      </c>
      <c r="G51" s="319">
        <v>631</v>
      </c>
      <c r="H51" s="319">
        <v>626</v>
      </c>
      <c r="I51" s="319">
        <v>129</v>
      </c>
      <c r="J51" s="319">
        <v>78</v>
      </c>
      <c r="K51" s="319">
        <v>51</v>
      </c>
      <c r="L51" s="319">
        <v>41</v>
      </c>
      <c r="M51" s="18"/>
      <c r="N51" s="18"/>
    </row>
    <row r="52" spans="1:12" ht="15" customHeight="1">
      <c r="A52" s="59" t="s">
        <v>41</v>
      </c>
      <c r="B52" s="313">
        <v>1</v>
      </c>
      <c r="C52" s="314">
        <v>1</v>
      </c>
      <c r="D52" s="314" t="s">
        <v>568</v>
      </c>
      <c r="E52" s="326">
        <v>13</v>
      </c>
      <c r="F52" s="333">
        <v>423</v>
      </c>
      <c r="G52" s="333">
        <v>217</v>
      </c>
      <c r="H52" s="333">
        <v>206</v>
      </c>
      <c r="I52" s="334">
        <v>25</v>
      </c>
      <c r="J52" s="334">
        <v>16</v>
      </c>
      <c r="K52" s="334">
        <v>9</v>
      </c>
      <c r="L52" s="335">
        <v>12</v>
      </c>
    </row>
    <row r="53" spans="1:12" ht="15" customHeight="1">
      <c r="A53" s="59" t="s">
        <v>42</v>
      </c>
      <c r="B53" s="313">
        <v>1</v>
      </c>
      <c r="C53" s="314">
        <v>1</v>
      </c>
      <c r="D53" s="314" t="s">
        <v>568</v>
      </c>
      <c r="E53" s="326">
        <v>6</v>
      </c>
      <c r="F53" s="333">
        <v>114</v>
      </c>
      <c r="G53" s="333">
        <v>54</v>
      </c>
      <c r="H53" s="333">
        <v>60</v>
      </c>
      <c r="I53" s="334">
        <v>15</v>
      </c>
      <c r="J53" s="334">
        <v>10</v>
      </c>
      <c r="K53" s="334">
        <v>5</v>
      </c>
      <c r="L53" s="335">
        <v>2</v>
      </c>
    </row>
    <row r="54" spans="1:12" ht="15" customHeight="1">
      <c r="A54" s="59" t="s">
        <v>43</v>
      </c>
      <c r="B54" s="313">
        <v>1</v>
      </c>
      <c r="C54" s="314">
        <v>1</v>
      </c>
      <c r="D54" s="314" t="s">
        <v>568</v>
      </c>
      <c r="E54" s="326">
        <v>4</v>
      </c>
      <c r="F54" s="333">
        <v>111</v>
      </c>
      <c r="G54" s="333">
        <v>56</v>
      </c>
      <c r="H54" s="333">
        <v>55</v>
      </c>
      <c r="I54" s="334">
        <v>14</v>
      </c>
      <c r="J54" s="334">
        <v>7</v>
      </c>
      <c r="K54" s="334">
        <v>7</v>
      </c>
      <c r="L54" s="335">
        <v>4</v>
      </c>
    </row>
    <row r="55" spans="1:12" ht="15" customHeight="1">
      <c r="A55" s="59" t="s">
        <v>44</v>
      </c>
      <c r="B55" s="313">
        <v>1</v>
      </c>
      <c r="C55" s="314">
        <v>1</v>
      </c>
      <c r="D55" s="314" t="s">
        <v>568</v>
      </c>
      <c r="E55" s="326">
        <v>3</v>
      </c>
      <c r="F55" s="333">
        <v>29</v>
      </c>
      <c r="G55" s="333">
        <v>13</v>
      </c>
      <c r="H55" s="333">
        <v>16</v>
      </c>
      <c r="I55" s="334">
        <v>10</v>
      </c>
      <c r="J55" s="334">
        <v>6</v>
      </c>
      <c r="K55" s="334">
        <v>4</v>
      </c>
      <c r="L55" s="335">
        <v>4</v>
      </c>
    </row>
    <row r="56" spans="1:12" ht="15" customHeight="1">
      <c r="A56" s="59" t="s">
        <v>45</v>
      </c>
      <c r="B56" s="313">
        <v>2</v>
      </c>
      <c r="C56" s="314">
        <v>2</v>
      </c>
      <c r="D56" s="314" t="s">
        <v>568</v>
      </c>
      <c r="E56" s="326">
        <v>9</v>
      </c>
      <c r="F56" s="333">
        <v>223</v>
      </c>
      <c r="G56" s="333">
        <v>110</v>
      </c>
      <c r="H56" s="333">
        <v>113</v>
      </c>
      <c r="I56" s="334">
        <v>27</v>
      </c>
      <c r="J56" s="334">
        <v>18</v>
      </c>
      <c r="K56" s="334">
        <v>9</v>
      </c>
      <c r="L56" s="335">
        <v>9</v>
      </c>
    </row>
    <row r="57" spans="1:12" ht="15" customHeight="1">
      <c r="A57" s="59" t="s">
        <v>46</v>
      </c>
      <c r="B57" s="313">
        <v>3</v>
      </c>
      <c r="C57" s="314">
        <v>3</v>
      </c>
      <c r="D57" s="314" t="s">
        <v>568</v>
      </c>
      <c r="E57" s="326">
        <v>14</v>
      </c>
      <c r="F57" s="333">
        <v>357</v>
      </c>
      <c r="G57" s="333">
        <v>181</v>
      </c>
      <c r="H57" s="333">
        <v>176</v>
      </c>
      <c r="I57" s="334">
        <v>38</v>
      </c>
      <c r="J57" s="334">
        <v>21</v>
      </c>
      <c r="K57" s="334">
        <v>17</v>
      </c>
      <c r="L57" s="335">
        <v>10</v>
      </c>
    </row>
    <row r="58" spans="1:12" ht="15" customHeight="1">
      <c r="A58" s="214" t="s">
        <v>18</v>
      </c>
      <c r="B58" s="320">
        <v>8</v>
      </c>
      <c r="C58" s="319">
        <v>7</v>
      </c>
      <c r="D58" s="319">
        <v>1</v>
      </c>
      <c r="E58" s="319">
        <v>92</v>
      </c>
      <c r="F58" s="319">
        <v>2943</v>
      </c>
      <c r="G58" s="319">
        <v>1540</v>
      </c>
      <c r="H58" s="319">
        <v>1403</v>
      </c>
      <c r="I58" s="319">
        <v>186</v>
      </c>
      <c r="J58" s="319">
        <v>111</v>
      </c>
      <c r="K58" s="319">
        <v>75</v>
      </c>
      <c r="L58" s="319">
        <v>38</v>
      </c>
    </row>
    <row r="59" spans="1:12" ht="15" customHeight="1">
      <c r="A59" s="59" t="s">
        <v>47</v>
      </c>
      <c r="B59" s="313">
        <v>3</v>
      </c>
      <c r="C59" s="326">
        <v>3</v>
      </c>
      <c r="D59" s="314" t="s">
        <v>568</v>
      </c>
      <c r="E59" s="326">
        <v>35</v>
      </c>
      <c r="F59" s="333">
        <v>1142</v>
      </c>
      <c r="G59" s="333">
        <v>581</v>
      </c>
      <c r="H59" s="333">
        <v>561</v>
      </c>
      <c r="I59" s="334">
        <v>71</v>
      </c>
      <c r="J59" s="334">
        <v>43</v>
      </c>
      <c r="K59" s="334">
        <v>28</v>
      </c>
      <c r="L59" s="335">
        <v>21</v>
      </c>
    </row>
    <row r="60" spans="1:12" ht="15" customHeight="1">
      <c r="A60" s="59" t="s">
        <v>48</v>
      </c>
      <c r="B60" s="313">
        <v>1</v>
      </c>
      <c r="C60" s="326">
        <v>1</v>
      </c>
      <c r="D60" s="314" t="s">
        <v>568</v>
      </c>
      <c r="E60" s="326">
        <v>16</v>
      </c>
      <c r="F60" s="333">
        <v>507</v>
      </c>
      <c r="G60" s="333">
        <v>264</v>
      </c>
      <c r="H60" s="333">
        <v>243</v>
      </c>
      <c r="I60" s="334">
        <v>32</v>
      </c>
      <c r="J60" s="334">
        <v>20</v>
      </c>
      <c r="K60" s="334">
        <v>12</v>
      </c>
      <c r="L60" s="335">
        <v>4</v>
      </c>
    </row>
    <row r="61" spans="1:12" ht="15" customHeight="1">
      <c r="A61" s="59" t="s">
        <v>49</v>
      </c>
      <c r="B61" s="313">
        <v>2</v>
      </c>
      <c r="C61" s="326">
        <v>1</v>
      </c>
      <c r="D61" s="326">
        <v>1</v>
      </c>
      <c r="E61" s="326">
        <v>11</v>
      </c>
      <c r="F61" s="333">
        <v>277</v>
      </c>
      <c r="G61" s="333">
        <v>145</v>
      </c>
      <c r="H61" s="333">
        <v>132</v>
      </c>
      <c r="I61" s="334">
        <v>25</v>
      </c>
      <c r="J61" s="334">
        <v>16</v>
      </c>
      <c r="K61" s="334">
        <v>9</v>
      </c>
      <c r="L61" s="335">
        <v>4</v>
      </c>
    </row>
    <row r="62" spans="1:12" ht="15" customHeight="1">
      <c r="A62" s="59" t="s">
        <v>50</v>
      </c>
      <c r="B62" s="313">
        <v>1</v>
      </c>
      <c r="C62" s="326">
        <v>1</v>
      </c>
      <c r="D62" s="314" t="s">
        <v>568</v>
      </c>
      <c r="E62" s="326">
        <v>14</v>
      </c>
      <c r="F62" s="333">
        <v>454</v>
      </c>
      <c r="G62" s="333">
        <v>250</v>
      </c>
      <c r="H62" s="333">
        <v>204</v>
      </c>
      <c r="I62" s="334">
        <v>27</v>
      </c>
      <c r="J62" s="334">
        <v>16</v>
      </c>
      <c r="K62" s="334">
        <v>11</v>
      </c>
      <c r="L62" s="335">
        <v>4</v>
      </c>
    </row>
    <row r="63" spans="1:12" ht="15" customHeight="1">
      <c r="A63" s="59" t="s">
        <v>51</v>
      </c>
      <c r="B63" s="313">
        <v>1</v>
      </c>
      <c r="C63" s="326">
        <v>1</v>
      </c>
      <c r="D63" s="314" t="s">
        <v>568</v>
      </c>
      <c r="E63" s="326">
        <v>16</v>
      </c>
      <c r="F63" s="333">
        <v>563</v>
      </c>
      <c r="G63" s="333">
        <v>300</v>
      </c>
      <c r="H63" s="333">
        <v>263</v>
      </c>
      <c r="I63" s="334">
        <v>31</v>
      </c>
      <c r="J63" s="334">
        <v>16</v>
      </c>
      <c r="K63" s="334">
        <v>15</v>
      </c>
      <c r="L63" s="335">
        <v>5</v>
      </c>
    </row>
    <row r="64" spans="1:12" ht="15" customHeight="1">
      <c r="A64" s="212" t="s">
        <v>19</v>
      </c>
      <c r="B64" s="320">
        <v>10</v>
      </c>
      <c r="C64" s="319">
        <v>10</v>
      </c>
      <c r="D64" s="337" t="s">
        <v>568</v>
      </c>
      <c r="E64" s="319">
        <v>69</v>
      </c>
      <c r="F64" s="319">
        <v>1967</v>
      </c>
      <c r="G64" s="319">
        <v>1041</v>
      </c>
      <c r="H64" s="319">
        <v>926</v>
      </c>
      <c r="I64" s="319">
        <v>154</v>
      </c>
      <c r="J64" s="319">
        <v>94</v>
      </c>
      <c r="K64" s="319">
        <v>60</v>
      </c>
      <c r="L64" s="319">
        <v>42</v>
      </c>
    </row>
    <row r="65" spans="1:12" ht="15" customHeight="1">
      <c r="A65" s="59" t="s">
        <v>52</v>
      </c>
      <c r="B65" s="313">
        <v>1</v>
      </c>
      <c r="C65" s="314">
        <v>1</v>
      </c>
      <c r="D65" s="314" t="s">
        <v>568</v>
      </c>
      <c r="E65" s="326">
        <v>13</v>
      </c>
      <c r="F65" s="333">
        <v>430</v>
      </c>
      <c r="G65" s="333">
        <v>226</v>
      </c>
      <c r="H65" s="333">
        <v>204</v>
      </c>
      <c r="I65" s="334">
        <v>25</v>
      </c>
      <c r="J65" s="334">
        <v>13</v>
      </c>
      <c r="K65" s="334">
        <v>12</v>
      </c>
      <c r="L65" s="335">
        <v>4</v>
      </c>
    </row>
    <row r="66" spans="1:12" ht="15" customHeight="1">
      <c r="A66" s="59" t="s">
        <v>53</v>
      </c>
      <c r="B66" s="313">
        <v>1</v>
      </c>
      <c r="C66" s="314">
        <v>1</v>
      </c>
      <c r="D66" s="314" t="s">
        <v>568</v>
      </c>
      <c r="E66" s="326">
        <v>7</v>
      </c>
      <c r="F66" s="333">
        <v>155</v>
      </c>
      <c r="G66" s="333">
        <v>83</v>
      </c>
      <c r="H66" s="333">
        <v>72</v>
      </c>
      <c r="I66" s="334">
        <v>15</v>
      </c>
      <c r="J66" s="334">
        <v>10</v>
      </c>
      <c r="K66" s="334">
        <v>5</v>
      </c>
      <c r="L66" s="335">
        <v>3</v>
      </c>
    </row>
    <row r="67" spans="1:12" ht="15" customHeight="1">
      <c r="A67" s="59" t="s">
        <v>54</v>
      </c>
      <c r="B67" s="313">
        <v>1</v>
      </c>
      <c r="C67" s="314">
        <v>1</v>
      </c>
      <c r="D67" s="314" t="s">
        <v>568</v>
      </c>
      <c r="E67" s="326">
        <v>8</v>
      </c>
      <c r="F67" s="333">
        <v>191</v>
      </c>
      <c r="G67" s="333">
        <v>95</v>
      </c>
      <c r="H67" s="333">
        <v>96</v>
      </c>
      <c r="I67" s="334">
        <v>18</v>
      </c>
      <c r="J67" s="334">
        <v>11</v>
      </c>
      <c r="K67" s="334">
        <v>7</v>
      </c>
      <c r="L67" s="335">
        <v>9</v>
      </c>
    </row>
    <row r="68" spans="1:12" ht="15" customHeight="1">
      <c r="A68" s="59" t="s">
        <v>55</v>
      </c>
      <c r="B68" s="313">
        <v>1</v>
      </c>
      <c r="C68" s="314">
        <v>1</v>
      </c>
      <c r="D68" s="314" t="s">
        <v>568</v>
      </c>
      <c r="E68" s="326">
        <v>10</v>
      </c>
      <c r="F68" s="333">
        <v>299</v>
      </c>
      <c r="G68" s="333">
        <v>164</v>
      </c>
      <c r="H68" s="333">
        <v>135</v>
      </c>
      <c r="I68" s="334">
        <v>21</v>
      </c>
      <c r="J68" s="334">
        <v>13</v>
      </c>
      <c r="K68" s="334">
        <v>8</v>
      </c>
      <c r="L68" s="335">
        <v>4</v>
      </c>
    </row>
    <row r="69" spans="1:12" ht="15" customHeight="1">
      <c r="A69" s="59" t="s">
        <v>56</v>
      </c>
      <c r="B69" s="313">
        <v>2</v>
      </c>
      <c r="C69" s="314">
        <v>2</v>
      </c>
      <c r="D69" s="314" t="s">
        <v>568</v>
      </c>
      <c r="E69" s="326">
        <v>11</v>
      </c>
      <c r="F69" s="333">
        <v>340</v>
      </c>
      <c r="G69" s="333">
        <v>184</v>
      </c>
      <c r="H69" s="333">
        <v>156</v>
      </c>
      <c r="I69" s="334">
        <v>24</v>
      </c>
      <c r="J69" s="334">
        <v>15</v>
      </c>
      <c r="K69" s="334">
        <v>9</v>
      </c>
      <c r="L69" s="335">
        <v>5</v>
      </c>
    </row>
    <row r="70" spans="1:12" ht="15" customHeight="1">
      <c r="A70" s="59" t="s">
        <v>57</v>
      </c>
      <c r="B70" s="313">
        <v>1</v>
      </c>
      <c r="C70" s="314">
        <v>1</v>
      </c>
      <c r="D70" s="314" t="s">
        <v>568</v>
      </c>
      <c r="E70" s="326">
        <v>4</v>
      </c>
      <c r="F70" s="333">
        <v>121</v>
      </c>
      <c r="G70" s="333">
        <v>75</v>
      </c>
      <c r="H70" s="333">
        <v>46</v>
      </c>
      <c r="I70" s="334">
        <v>10</v>
      </c>
      <c r="J70" s="334">
        <v>8</v>
      </c>
      <c r="K70" s="334">
        <v>2</v>
      </c>
      <c r="L70" s="335">
        <v>6</v>
      </c>
    </row>
    <row r="71" spans="1:12" ht="15" customHeight="1">
      <c r="A71" s="59" t="s">
        <v>58</v>
      </c>
      <c r="B71" s="313">
        <v>1</v>
      </c>
      <c r="C71" s="314">
        <v>1</v>
      </c>
      <c r="D71" s="314" t="s">
        <v>568</v>
      </c>
      <c r="E71" s="326">
        <v>7</v>
      </c>
      <c r="F71" s="333">
        <v>197</v>
      </c>
      <c r="G71" s="333">
        <v>100</v>
      </c>
      <c r="H71" s="333">
        <v>97</v>
      </c>
      <c r="I71" s="334">
        <v>15</v>
      </c>
      <c r="J71" s="334">
        <v>7</v>
      </c>
      <c r="K71" s="334">
        <v>8</v>
      </c>
      <c r="L71" s="335">
        <v>3</v>
      </c>
    </row>
    <row r="72" spans="1:12" ht="15" customHeight="1">
      <c r="A72" s="59" t="s">
        <v>59</v>
      </c>
      <c r="B72" s="313">
        <v>1</v>
      </c>
      <c r="C72" s="314">
        <v>1</v>
      </c>
      <c r="D72" s="314" t="s">
        <v>568</v>
      </c>
      <c r="E72" s="326">
        <v>6</v>
      </c>
      <c r="F72" s="333">
        <v>132</v>
      </c>
      <c r="G72" s="333">
        <v>66</v>
      </c>
      <c r="H72" s="333">
        <v>66</v>
      </c>
      <c r="I72" s="334">
        <v>13</v>
      </c>
      <c r="J72" s="334">
        <v>9</v>
      </c>
      <c r="K72" s="334">
        <v>4</v>
      </c>
      <c r="L72" s="335">
        <v>5</v>
      </c>
    </row>
    <row r="73" spans="1:12" ht="15" customHeight="1">
      <c r="A73" s="59" t="s">
        <v>60</v>
      </c>
      <c r="B73" s="313">
        <v>1</v>
      </c>
      <c r="C73" s="314">
        <v>1</v>
      </c>
      <c r="D73" s="314" t="s">
        <v>568</v>
      </c>
      <c r="E73" s="326">
        <v>3</v>
      </c>
      <c r="F73" s="333">
        <v>102</v>
      </c>
      <c r="G73" s="333">
        <v>48</v>
      </c>
      <c r="H73" s="333">
        <v>54</v>
      </c>
      <c r="I73" s="334">
        <v>13</v>
      </c>
      <c r="J73" s="334">
        <v>8</v>
      </c>
      <c r="K73" s="334">
        <v>5</v>
      </c>
      <c r="L73" s="335">
        <v>3</v>
      </c>
    </row>
    <row r="74" spans="1:12" ht="15" customHeight="1">
      <c r="A74" s="212" t="s">
        <v>20</v>
      </c>
      <c r="B74" s="320">
        <v>9</v>
      </c>
      <c r="C74" s="319">
        <v>9</v>
      </c>
      <c r="D74" s="319" t="s">
        <v>568</v>
      </c>
      <c r="E74" s="319">
        <v>61</v>
      </c>
      <c r="F74" s="319">
        <v>1765</v>
      </c>
      <c r="G74" s="319">
        <v>924</v>
      </c>
      <c r="H74" s="319">
        <v>841</v>
      </c>
      <c r="I74" s="319">
        <v>141</v>
      </c>
      <c r="J74" s="319">
        <v>79</v>
      </c>
      <c r="K74" s="319">
        <v>62</v>
      </c>
      <c r="L74" s="319">
        <v>39</v>
      </c>
    </row>
    <row r="75" spans="1:12" ht="15" customHeight="1">
      <c r="A75" s="60" t="s">
        <v>61</v>
      </c>
      <c r="B75" s="313">
        <v>1</v>
      </c>
      <c r="C75" s="314">
        <v>1</v>
      </c>
      <c r="D75" s="314" t="s">
        <v>568</v>
      </c>
      <c r="E75" s="326">
        <v>3</v>
      </c>
      <c r="F75" s="333">
        <v>77</v>
      </c>
      <c r="G75" s="333">
        <v>42</v>
      </c>
      <c r="H75" s="333">
        <v>35</v>
      </c>
      <c r="I75" s="334">
        <v>10</v>
      </c>
      <c r="J75" s="334">
        <v>6</v>
      </c>
      <c r="K75" s="334">
        <v>4</v>
      </c>
      <c r="L75" s="335">
        <v>1</v>
      </c>
    </row>
    <row r="76" spans="1:12" ht="15" customHeight="1">
      <c r="A76" s="60" t="s">
        <v>62</v>
      </c>
      <c r="B76" s="313">
        <v>1</v>
      </c>
      <c r="C76" s="314">
        <v>1</v>
      </c>
      <c r="D76" s="314" t="s">
        <v>568</v>
      </c>
      <c r="E76" s="326">
        <v>3</v>
      </c>
      <c r="F76" s="333">
        <v>69</v>
      </c>
      <c r="G76" s="333">
        <v>35</v>
      </c>
      <c r="H76" s="333">
        <v>34</v>
      </c>
      <c r="I76" s="334">
        <v>11</v>
      </c>
      <c r="J76" s="334">
        <v>6</v>
      </c>
      <c r="K76" s="334">
        <v>5</v>
      </c>
      <c r="L76" s="335">
        <v>7</v>
      </c>
    </row>
    <row r="77" spans="1:12" ht="15" customHeight="1">
      <c r="A77" s="60" t="s">
        <v>63</v>
      </c>
      <c r="B77" s="313">
        <v>1</v>
      </c>
      <c r="C77" s="314">
        <v>1</v>
      </c>
      <c r="D77" s="314" t="s">
        <v>568</v>
      </c>
      <c r="E77" s="326">
        <v>7</v>
      </c>
      <c r="F77" s="333">
        <v>196</v>
      </c>
      <c r="G77" s="333">
        <v>102</v>
      </c>
      <c r="H77" s="333">
        <v>94</v>
      </c>
      <c r="I77" s="334">
        <v>16</v>
      </c>
      <c r="J77" s="334">
        <v>9</v>
      </c>
      <c r="K77" s="334">
        <v>7</v>
      </c>
      <c r="L77" s="335">
        <v>3</v>
      </c>
    </row>
    <row r="78" spans="1:12" ht="15" customHeight="1">
      <c r="A78" s="60" t="s">
        <v>64</v>
      </c>
      <c r="B78" s="313">
        <v>1</v>
      </c>
      <c r="C78" s="314">
        <v>1</v>
      </c>
      <c r="D78" s="314" t="s">
        <v>568</v>
      </c>
      <c r="E78" s="326">
        <v>10</v>
      </c>
      <c r="F78" s="333">
        <v>272</v>
      </c>
      <c r="G78" s="333">
        <v>145</v>
      </c>
      <c r="H78" s="333">
        <v>127</v>
      </c>
      <c r="I78" s="334">
        <v>21</v>
      </c>
      <c r="J78" s="334">
        <v>11</v>
      </c>
      <c r="K78" s="334">
        <v>10</v>
      </c>
      <c r="L78" s="335">
        <v>5</v>
      </c>
    </row>
    <row r="79" spans="1:12" ht="15" customHeight="1">
      <c r="A79" s="307" t="s">
        <v>65</v>
      </c>
      <c r="B79" s="314">
        <v>1</v>
      </c>
      <c r="C79" s="314">
        <v>1</v>
      </c>
      <c r="D79" s="314" t="s">
        <v>568</v>
      </c>
      <c r="E79" s="326">
        <v>7</v>
      </c>
      <c r="F79" s="333">
        <v>197</v>
      </c>
      <c r="G79" s="333">
        <v>110</v>
      </c>
      <c r="H79" s="333">
        <v>87</v>
      </c>
      <c r="I79" s="334">
        <v>15</v>
      </c>
      <c r="J79" s="334">
        <v>8</v>
      </c>
      <c r="K79" s="334">
        <v>7</v>
      </c>
      <c r="L79" s="335">
        <v>3</v>
      </c>
    </row>
    <row r="80" spans="1:12" ht="15" customHeight="1">
      <c r="A80" s="307" t="s">
        <v>66</v>
      </c>
      <c r="B80" s="326" t="s">
        <v>568</v>
      </c>
      <c r="C80" s="326" t="s">
        <v>568</v>
      </c>
      <c r="D80" s="326" t="s">
        <v>568</v>
      </c>
      <c r="E80" s="326" t="s">
        <v>568</v>
      </c>
      <c r="F80" s="326" t="s">
        <v>568</v>
      </c>
      <c r="G80" s="326" t="s">
        <v>568</v>
      </c>
      <c r="H80" s="326" t="s">
        <v>568</v>
      </c>
      <c r="I80" s="326" t="s">
        <v>568</v>
      </c>
      <c r="J80" s="326" t="s">
        <v>568</v>
      </c>
      <c r="K80" s="326" t="s">
        <v>568</v>
      </c>
      <c r="L80" s="326" t="s">
        <v>568</v>
      </c>
    </row>
    <row r="81" spans="1:12" ht="15" customHeight="1">
      <c r="A81" s="307" t="s">
        <v>359</v>
      </c>
      <c r="B81" s="314">
        <v>4</v>
      </c>
      <c r="C81" s="314">
        <v>4</v>
      </c>
      <c r="D81" s="314" t="s">
        <v>568</v>
      </c>
      <c r="E81" s="326">
        <v>31</v>
      </c>
      <c r="F81" s="333">
        <v>954</v>
      </c>
      <c r="G81" s="333">
        <v>490</v>
      </c>
      <c r="H81" s="333">
        <v>464</v>
      </c>
      <c r="I81" s="334">
        <v>68</v>
      </c>
      <c r="J81" s="334">
        <v>39</v>
      </c>
      <c r="K81" s="334">
        <v>29</v>
      </c>
      <c r="L81" s="335">
        <v>20</v>
      </c>
    </row>
    <row r="82" spans="1:12" ht="15" customHeight="1">
      <c r="A82" s="309" t="s">
        <v>402</v>
      </c>
      <c r="B82" s="314">
        <v>1</v>
      </c>
      <c r="C82" s="314">
        <v>1</v>
      </c>
      <c r="D82" s="314" t="s">
        <v>568</v>
      </c>
      <c r="E82" s="314">
        <v>19</v>
      </c>
      <c r="F82" s="333">
        <v>685</v>
      </c>
      <c r="G82" s="333">
        <v>366</v>
      </c>
      <c r="H82" s="333">
        <v>319</v>
      </c>
      <c r="I82" s="334">
        <v>36</v>
      </c>
      <c r="J82" s="334">
        <v>20</v>
      </c>
      <c r="K82" s="334">
        <v>16</v>
      </c>
      <c r="L82" s="314">
        <v>13</v>
      </c>
    </row>
    <row r="83" spans="1:12" ht="15" customHeight="1">
      <c r="A83" s="308" t="s">
        <v>21</v>
      </c>
      <c r="B83" s="319">
        <v>8</v>
      </c>
      <c r="C83" s="319">
        <v>8</v>
      </c>
      <c r="D83" s="319" t="s">
        <v>568</v>
      </c>
      <c r="E83" s="319">
        <v>42</v>
      </c>
      <c r="F83" s="319">
        <v>919</v>
      </c>
      <c r="G83" s="319">
        <v>481</v>
      </c>
      <c r="H83" s="319">
        <v>438</v>
      </c>
      <c r="I83" s="319">
        <v>107</v>
      </c>
      <c r="J83" s="319">
        <v>58</v>
      </c>
      <c r="K83" s="319">
        <v>49</v>
      </c>
      <c r="L83" s="319">
        <v>22</v>
      </c>
    </row>
    <row r="84" spans="1:12" ht="15" customHeight="1">
      <c r="A84" s="306" t="s">
        <v>403</v>
      </c>
      <c r="B84" s="314">
        <v>6</v>
      </c>
      <c r="C84" s="314">
        <v>6</v>
      </c>
      <c r="D84" s="314" t="s">
        <v>568</v>
      </c>
      <c r="E84" s="326">
        <v>35</v>
      </c>
      <c r="F84" s="333">
        <v>871</v>
      </c>
      <c r="G84" s="333">
        <v>456</v>
      </c>
      <c r="H84" s="333">
        <v>415</v>
      </c>
      <c r="I84" s="334">
        <v>88</v>
      </c>
      <c r="J84" s="334">
        <v>45</v>
      </c>
      <c r="K84" s="334">
        <v>43</v>
      </c>
      <c r="L84" s="335">
        <v>17</v>
      </c>
    </row>
    <row r="85" spans="1:12" ht="15" customHeight="1">
      <c r="A85" s="306" t="s">
        <v>68</v>
      </c>
      <c r="B85" s="314">
        <v>1</v>
      </c>
      <c r="C85" s="314">
        <v>1</v>
      </c>
      <c r="D85" s="314" t="s">
        <v>568</v>
      </c>
      <c r="E85" s="326">
        <v>3</v>
      </c>
      <c r="F85" s="333">
        <v>28</v>
      </c>
      <c r="G85" s="333">
        <v>14</v>
      </c>
      <c r="H85" s="333">
        <v>14</v>
      </c>
      <c r="I85" s="334">
        <v>9</v>
      </c>
      <c r="J85" s="334">
        <v>6</v>
      </c>
      <c r="K85" s="334">
        <v>3</v>
      </c>
      <c r="L85" s="335">
        <v>3</v>
      </c>
    </row>
    <row r="86" spans="1:12" ht="15" customHeight="1">
      <c r="A86" s="351" t="s">
        <v>69</v>
      </c>
      <c r="B86" s="373">
        <v>1</v>
      </c>
      <c r="C86" s="339">
        <v>1</v>
      </c>
      <c r="D86" s="339" t="s">
        <v>568</v>
      </c>
      <c r="E86" s="340">
        <v>4</v>
      </c>
      <c r="F86" s="352">
        <v>20</v>
      </c>
      <c r="G86" s="352">
        <v>11</v>
      </c>
      <c r="H86" s="352">
        <v>9</v>
      </c>
      <c r="I86" s="353">
        <v>10</v>
      </c>
      <c r="J86" s="353">
        <v>7</v>
      </c>
      <c r="K86" s="353">
        <v>3</v>
      </c>
      <c r="L86" s="341">
        <v>2</v>
      </c>
    </row>
    <row r="87" spans="1:12" ht="13.5">
      <c r="A87" s="112" t="s">
        <v>531</v>
      </c>
      <c r="B87" s="44"/>
      <c r="C87" s="43"/>
      <c r="D87" s="42"/>
      <c r="E87" s="42"/>
      <c r="G87" s="39"/>
      <c r="H87" s="110" t="s">
        <v>292</v>
      </c>
      <c r="I87" s="39"/>
      <c r="J87" s="39"/>
      <c r="K87" s="39"/>
      <c r="L87" s="39"/>
    </row>
    <row r="88" spans="1:12" ht="13.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</row>
    <row r="90" spans="4:12" ht="13.5">
      <c r="D90" s="18"/>
      <c r="E90" s="18"/>
      <c r="F90" s="18"/>
      <c r="G90" s="18"/>
      <c r="I90" s="18"/>
      <c r="J90" s="18"/>
      <c r="K90" s="18"/>
      <c r="L90" s="18"/>
    </row>
    <row r="91" spans="4:12" ht="13.5">
      <c r="D91" s="18"/>
      <c r="E91" s="18"/>
      <c r="F91" s="18"/>
      <c r="G91" s="18"/>
      <c r="H91" s="18"/>
      <c r="I91" s="18"/>
      <c r="J91" s="18"/>
      <c r="K91" s="18"/>
      <c r="L91" s="18"/>
    </row>
    <row r="92" spans="4:12" ht="13.5">
      <c r="D92" s="18"/>
      <c r="E92" s="18"/>
      <c r="F92" s="18"/>
      <c r="G92" s="18"/>
      <c r="H92" s="18"/>
      <c r="I92" s="18"/>
      <c r="J92" s="18"/>
      <c r="K92" s="18"/>
      <c r="L92" s="18"/>
    </row>
    <row r="93" spans="4:12" ht="13.5">
      <c r="D93" s="18"/>
      <c r="E93" s="18"/>
      <c r="F93" s="18"/>
      <c r="G93" s="18"/>
      <c r="H93" s="18"/>
      <c r="I93" s="18"/>
      <c r="J93" s="18"/>
      <c r="K93" s="18"/>
      <c r="L93" s="18"/>
    </row>
    <row r="94" spans="4:12" ht="13.5">
      <c r="D94" s="18"/>
      <c r="E94" s="18"/>
      <c r="F94" s="18"/>
      <c r="G94" s="18"/>
      <c r="H94" s="18"/>
      <c r="I94" s="18"/>
      <c r="J94" s="18"/>
      <c r="K94" s="18"/>
      <c r="L94" s="18"/>
    </row>
    <row r="95" spans="4:12" ht="13.5">
      <c r="D95" s="18"/>
      <c r="E95" s="18"/>
      <c r="F95" s="18"/>
      <c r="G95" s="18"/>
      <c r="H95" s="18"/>
      <c r="I95" s="18"/>
      <c r="J95" s="18"/>
      <c r="K95" s="18"/>
      <c r="L95" s="18"/>
    </row>
    <row r="96" spans="4:12" ht="13.5">
      <c r="D96" s="18"/>
      <c r="E96" s="18"/>
      <c r="F96" s="18"/>
      <c r="G96" s="18"/>
      <c r="H96" s="18"/>
      <c r="I96" s="18"/>
      <c r="J96" s="18"/>
      <c r="K96" s="18"/>
      <c r="L96" s="18"/>
    </row>
    <row r="97" spans="4:12" ht="13.5">
      <c r="D97" s="18"/>
      <c r="E97" s="18"/>
      <c r="F97" s="18"/>
      <c r="G97" s="18"/>
      <c r="H97" s="18"/>
      <c r="I97" s="18"/>
      <c r="J97" s="18"/>
      <c r="K97" s="18"/>
      <c r="L97" s="18"/>
    </row>
    <row r="98" spans="4:12" ht="13.5">
      <c r="D98" s="18"/>
      <c r="E98" s="18"/>
      <c r="F98" s="18"/>
      <c r="G98" s="18"/>
      <c r="H98" s="18"/>
      <c r="I98" s="18"/>
      <c r="J98" s="18"/>
      <c r="K98" s="18"/>
      <c r="L98" s="18"/>
    </row>
    <row r="99" spans="4:12" ht="13.5">
      <c r="D99" s="18"/>
      <c r="E99" s="18"/>
      <c r="F99" s="18"/>
      <c r="G99" s="18"/>
      <c r="H99" s="18"/>
      <c r="I99" s="18"/>
      <c r="J99" s="18"/>
      <c r="K99" s="18"/>
      <c r="L99" s="18"/>
    </row>
    <row r="136" spans="1:12" ht="13.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</row>
    <row r="137" spans="1:12" ht="13.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</row>
    <row r="138" spans="1:12" ht="13.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</row>
    <row r="139" spans="1:12" ht="13.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</row>
    <row r="140" spans="1:12" ht="13.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</row>
    <row r="141" spans="1:12" ht="13.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</row>
    <row r="142" spans="1:12" ht="13.5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</row>
    <row r="143" spans="1:12" ht="13.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</row>
    <row r="144" spans="1:12" ht="13.5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</row>
    <row r="145" spans="1:12" ht="13.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</row>
    <row r="146" spans="1:12" ht="13.5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</row>
    <row r="147" spans="1:12" ht="13.5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</row>
    <row r="148" spans="1:12" ht="13.5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</row>
    <row r="149" spans="1:12" ht="13.5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</row>
    <row r="150" spans="1:12" ht="13.5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</row>
  </sheetData>
  <mergeCells count="6">
    <mergeCell ref="L3:L4"/>
    <mergeCell ref="B3:D3"/>
    <mergeCell ref="A3:A4"/>
    <mergeCell ref="E3:E4"/>
    <mergeCell ref="F3:H3"/>
    <mergeCell ref="I3:K3"/>
  </mergeCells>
  <hyperlinks>
    <hyperlink ref="A1" r:id="rId1" display="平成１８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firstPageNumber="264" useFirstPageNumber="1" horizontalDpi="600" verticalDpi="600" orientation="portrait" paperSize="9" scale="57" r:id="rId2"/>
  <headerFooter alignWithMargins="0">
    <oddFooter>&amp;C&amp;"ＭＳ Ｐ明朝,標準"&amp;10-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5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2" width="9.00390625" style="2" customWidth="1"/>
    <col min="3" max="10" width="10.625" style="2" customWidth="1"/>
    <col min="11" max="11" width="9.00390625" style="2" customWidth="1"/>
    <col min="12" max="12" width="12.75390625" style="2" customWidth="1"/>
    <col min="13" max="16384" width="9.00390625" style="2" customWidth="1"/>
  </cols>
  <sheetData>
    <row r="1" ht="18" customHeight="1">
      <c r="A1" s="425" t="s">
        <v>578</v>
      </c>
    </row>
    <row r="2" ht="15" customHeight="1" thickBot="1">
      <c r="A2" s="1" t="s">
        <v>360</v>
      </c>
    </row>
    <row r="3" spans="1:10" ht="14.25" thickTop="1">
      <c r="A3" s="420" t="s">
        <v>143</v>
      </c>
      <c r="B3" s="413"/>
      <c r="C3" s="415" t="s">
        <v>144</v>
      </c>
      <c r="D3" s="415"/>
      <c r="E3" s="415" t="s">
        <v>145</v>
      </c>
      <c r="F3" s="415"/>
      <c r="G3" s="415"/>
      <c r="H3" s="415" t="s">
        <v>146</v>
      </c>
      <c r="I3" s="415"/>
      <c r="J3" s="423"/>
    </row>
    <row r="4" spans="1:10" ht="13.5">
      <c r="A4" s="412"/>
      <c r="B4" s="414"/>
      <c r="C4" s="27" t="s">
        <v>136</v>
      </c>
      <c r="D4" s="27" t="s">
        <v>137</v>
      </c>
      <c r="E4" s="27" t="s">
        <v>87</v>
      </c>
      <c r="F4" s="27" t="s">
        <v>138</v>
      </c>
      <c r="G4" s="27" t="s">
        <v>139</v>
      </c>
      <c r="H4" s="27" t="s">
        <v>87</v>
      </c>
      <c r="I4" s="27" t="s">
        <v>138</v>
      </c>
      <c r="J4" s="34" t="s">
        <v>139</v>
      </c>
    </row>
    <row r="5" spans="1:10" ht="19.5" customHeight="1">
      <c r="A5" s="409" t="s">
        <v>357</v>
      </c>
      <c r="B5" s="355" t="s">
        <v>147</v>
      </c>
      <c r="C5" s="68">
        <v>36</v>
      </c>
      <c r="D5" s="69">
        <v>1</v>
      </c>
      <c r="E5" s="69">
        <v>1859</v>
      </c>
      <c r="F5" s="69">
        <v>1295</v>
      </c>
      <c r="G5" s="69">
        <v>564</v>
      </c>
      <c r="H5" s="69">
        <v>25324</v>
      </c>
      <c r="I5" s="69">
        <v>13310</v>
      </c>
      <c r="J5" s="69">
        <v>12014</v>
      </c>
    </row>
    <row r="6" spans="1:10" ht="19.5" customHeight="1">
      <c r="A6" s="410"/>
      <c r="B6" s="355" t="s">
        <v>104</v>
      </c>
      <c r="C6" s="68">
        <v>11</v>
      </c>
      <c r="D6" s="69" t="s">
        <v>0</v>
      </c>
      <c r="E6" s="69">
        <v>366</v>
      </c>
      <c r="F6" s="69">
        <v>280</v>
      </c>
      <c r="G6" s="69">
        <v>86</v>
      </c>
      <c r="H6" s="69">
        <v>6698</v>
      </c>
      <c r="I6" s="69">
        <v>3679</v>
      </c>
      <c r="J6" s="69">
        <v>3019</v>
      </c>
    </row>
    <row r="7" spans="1:10" ht="19.5" customHeight="1">
      <c r="A7" s="410">
        <v>13</v>
      </c>
      <c r="B7" s="355" t="s">
        <v>147</v>
      </c>
      <c r="C7" s="68">
        <v>37</v>
      </c>
      <c r="D7" s="69">
        <v>1</v>
      </c>
      <c r="E7" s="69">
        <v>1863</v>
      </c>
      <c r="F7" s="69">
        <v>1285</v>
      </c>
      <c r="G7" s="69">
        <v>578</v>
      </c>
      <c r="H7" s="69">
        <v>25086</v>
      </c>
      <c r="I7" s="69">
        <v>13214</v>
      </c>
      <c r="J7" s="69">
        <v>11872</v>
      </c>
    </row>
    <row r="8" spans="1:10" ht="19.5" customHeight="1">
      <c r="A8" s="410"/>
      <c r="B8" s="355" t="s">
        <v>104</v>
      </c>
      <c r="C8" s="68">
        <v>11</v>
      </c>
      <c r="D8" s="69" t="s">
        <v>0</v>
      </c>
      <c r="E8" s="69">
        <v>358</v>
      </c>
      <c r="F8" s="69">
        <v>262</v>
      </c>
      <c r="G8" s="69">
        <v>96</v>
      </c>
      <c r="H8" s="69">
        <v>6496</v>
      </c>
      <c r="I8" s="69">
        <v>3585</v>
      </c>
      <c r="J8" s="69">
        <v>2911</v>
      </c>
    </row>
    <row r="9" spans="1:10" ht="19.5" customHeight="1">
      <c r="A9" s="410">
        <v>14</v>
      </c>
      <c r="B9" s="356" t="s">
        <v>147</v>
      </c>
      <c r="C9" s="68">
        <v>37</v>
      </c>
      <c r="D9" s="69" t="s">
        <v>0</v>
      </c>
      <c r="E9" s="69">
        <v>1816</v>
      </c>
      <c r="F9" s="69">
        <v>1243</v>
      </c>
      <c r="G9" s="69">
        <v>573</v>
      </c>
      <c r="H9" s="69">
        <v>24372</v>
      </c>
      <c r="I9" s="69">
        <v>12839</v>
      </c>
      <c r="J9" s="69">
        <v>11533</v>
      </c>
    </row>
    <row r="10" spans="1:11" ht="19.5" customHeight="1">
      <c r="A10" s="410"/>
      <c r="B10" s="356" t="s">
        <v>104</v>
      </c>
      <c r="C10" s="68">
        <v>11</v>
      </c>
      <c r="D10" s="69" t="s">
        <v>0</v>
      </c>
      <c r="E10" s="69">
        <v>363</v>
      </c>
      <c r="F10" s="69">
        <v>255</v>
      </c>
      <c r="G10" s="69">
        <v>108</v>
      </c>
      <c r="H10" s="69">
        <v>6205</v>
      </c>
      <c r="I10" s="69">
        <v>3443</v>
      </c>
      <c r="J10" s="69">
        <v>2762</v>
      </c>
      <c r="K10" s="18"/>
    </row>
    <row r="11" spans="1:11" ht="19.5" customHeight="1">
      <c r="A11" s="411">
        <v>15</v>
      </c>
      <c r="B11" s="355" t="s">
        <v>147</v>
      </c>
      <c r="C11" s="68">
        <v>34</v>
      </c>
      <c r="D11" s="69" t="s">
        <v>355</v>
      </c>
      <c r="E11" s="69">
        <v>1806</v>
      </c>
      <c r="F11" s="69">
        <v>1228</v>
      </c>
      <c r="G11" s="69">
        <v>578</v>
      </c>
      <c r="H11" s="69">
        <v>23986</v>
      </c>
      <c r="I11" s="69">
        <v>12637</v>
      </c>
      <c r="J11" s="69">
        <v>11349</v>
      </c>
      <c r="K11" s="18"/>
    </row>
    <row r="12" spans="1:10" ht="19.5" customHeight="1">
      <c r="A12" s="411"/>
      <c r="B12" s="355" t="s">
        <v>104</v>
      </c>
      <c r="C12" s="69">
        <v>11</v>
      </c>
      <c r="D12" s="69" t="s">
        <v>207</v>
      </c>
      <c r="E12" s="69">
        <v>340</v>
      </c>
      <c r="F12" s="69">
        <v>241</v>
      </c>
      <c r="G12" s="69">
        <v>99</v>
      </c>
      <c r="H12" s="69">
        <v>6016</v>
      </c>
      <c r="I12" s="69">
        <v>3219</v>
      </c>
      <c r="J12" s="69">
        <v>2797</v>
      </c>
    </row>
    <row r="13" spans="1:11" ht="19.5" customHeight="1">
      <c r="A13" s="407">
        <v>16</v>
      </c>
      <c r="B13" s="357" t="s">
        <v>147</v>
      </c>
      <c r="C13" s="211">
        <v>36</v>
      </c>
      <c r="D13" s="204" t="s">
        <v>355</v>
      </c>
      <c r="E13" s="204">
        <v>1795</v>
      </c>
      <c r="F13" s="204">
        <v>1222</v>
      </c>
      <c r="G13" s="204">
        <v>573</v>
      </c>
      <c r="H13" s="204">
        <v>23382</v>
      </c>
      <c r="I13" s="204">
        <v>12227</v>
      </c>
      <c r="J13" s="204">
        <v>11155</v>
      </c>
      <c r="K13" s="18"/>
    </row>
    <row r="14" spans="1:10" ht="19.5" customHeight="1">
      <c r="A14" s="408"/>
      <c r="B14" s="358" t="s">
        <v>104</v>
      </c>
      <c r="C14" s="208">
        <v>11</v>
      </c>
      <c r="D14" s="208" t="s">
        <v>207</v>
      </c>
      <c r="E14" s="208">
        <v>338</v>
      </c>
      <c r="F14" s="208">
        <v>244</v>
      </c>
      <c r="G14" s="208">
        <v>94</v>
      </c>
      <c r="H14" s="208">
        <v>5988</v>
      </c>
      <c r="I14" s="208">
        <v>3268</v>
      </c>
      <c r="J14" s="208">
        <v>2720</v>
      </c>
    </row>
    <row r="15" spans="8:10" ht="13.5">
      <c r="H15" s="100" t="s">
        <v>270</v>
      </c>
      <c r="I15" s="100"/>
      <c r="J15" s="100"/>
    </row>
  </sheetData>
  <mergeCells count="9">
    <mergeCell ref="A13:A14"/>
    <mergeCell ref="A5:A6"/>
    <mergeCell ref="A7:A8"/>
    <mergeCell ref="A9:A10"/>
    <mergeCell ref="A11:A12"/>
    <mergeCell ref="A3:B4"/>
    <mergeCell ref="C3:D3"/>
    <mergeCell ref="E3:G3"/>
    <mergeCell ref="H3:J3"/>
  </mergeCells>
  <hyperlinks>
    <hyperlink ref="A1" r:id="rId1" display="平成１８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firstPageNumber="266" useFirstPageNumber="1" horizontalDpi="600" verticalDpi="600" orientation="portrait" paperSize="9" scale="84" r:id="rId3"/>
  <headerFooter alignWithMargins="0">
    <oddFooter>&amp;C&amp;"ＭＳ Ｐ明朝,標準"&amp;10- &amp;P -</oddFooter>
  </headerFooter>
  <colBreaks count="1" manualBreakCount="1">
    <brk id="10" max="6553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1" sqref="A1"/>
    </sheetView>
  </sheetViews>
  <sheetFormatPr defaultColWidth="9.00390625" defaultRowHeight="13.5"/>
  <cols>
    <col min="1" max="1" width="8.75390625" style="2" customWidth="1"/>
    <col min="2" max="2" width="6.25390625" style="2" customWidth="1"/>
    <col min="3" max="12" width="11.625" style="2" customWidth="1"/>
    <col min="13" max="14" width="15.125" style="2" customWidth="1"/>
    <col min="15" max="15" width="9.00390625" style="2" customWidth="1"/>
    <col min="16" max="23" width="10.125" style="2" customWidth="1"/>
    <col min="24" max="24" width="9.875" style="2" customWidth="1"/>
    <col min="25" max="25" width="9.00390625" style="2" customWidth="1"/>
    <col min="26" max="26" width="10.125" style="2" customWidth="1"/>
    <col min="27" max="32" width="11.50390625" style="2" customWidth="1"/>
    <col min="33" max="33" width="11.625" style="2" customWidth="1"/>
    <col min="34" max="16384" width="9.00390625" style="2" customWidth="1"/>
  </cols>
  <sheetData>
    <row r="1" ht="18" customHeight="1">
      <c r="A1" s="425" t="s">
        <v>578</v>
      </c>
    </row>
    <row r="2" spans="1:4" s="7" customFormat="1" ht="18" customHeight="1" thickBot="1">
      <c r="A2" s="404" t="s">
        <v>361</v>
      </c>
      <c r="B2" s="404"/>
      <c r="C2" s="404"/>
      <c r="D2" s="404"/>
    </row>
    <row r="3" spans="1:12" ht="15" customHeight="1" thickTop="1">
      <c r="A3" s="405" t="s">
        <v>148</v>
      </c>
      <c r="B3" s="406"/>
      <c r="C3" s="10" t="s">
        <v>271</v>
      </c>
      <c r="D3" s="10" t="s">
        <v>272</v>
      </c>
      <c r="E3" s="11" t="s">
        <v>273</v>
      </c>
      <c r="F3" s="11" t="s">
        <v>274</v>
      </c>
      <c r="G3" s="11" t="s">
        <v>275</v>
      </c>
      <c r="H3" s="10" t="s">
        <v>276</v>
      </c>
      <c r="I3" s="10" t="s">
        <v>277</v>
      </c>
      <c r="J3" s="10" t="s">
        <v>317</v>
      </c>
      <c r="K3" s="11" t="s">
        <v>404</v>
      </c>
      <c r="L3" s="391" t="s">
        <v>108</v>
      </c>
    </row>
    <row r="4" spans="1:12" ht="24.75" customHeight="1">
      <c r="A4" s="395" t="s">
        <v>238</v>
      </c>
      <c r="B4" s="35" t="s">
        <v>147</v>
      </c>
      <c r="C4" s="71">
        <v>14689</v>
      </c>
      <c r="D4" s="55">
        <v>801</v>
      </c>
      <c r="E4" s="55">
        <v>2132</v>
      </c>
      <c r="F4" s="55">
        <v>2225</v>
      </c>
      <c r="G4" s="55" t="s">
        <v>355</v>
      </c>
      <c r="H4" s="55" t="s">
        <v>355</v>
      </c>
      <c r="I4" s="55" t="s">
        <v>355</v>
      </c>
      <c r="J4" s="55">
        <v>1101</v>
      </c>
      <c r="K4" s="55">
        <v>1622</v>
      </c>
      <c r="L4" s="245">
        <v>22570</v>
      </c>
    </row>
    <row r="5" spans="1:12" ht="24.75" customHeight="1">
      <c r="A5" s="396"/>
      <c r="B5" s="36" t="s">
        <v>104</v>
      </c>
      <c r="C5" s="57">
        <v>5157</v>
      </c>
      <c r="D5" s="56" t="s">
        <v>207</v>
      </c>
      <c r="E5" s="56">
        <v>387</v>
      </c>
      <c r="F5" s="56">
        <v>102</v>
      </c>
      <c r="G5" s="56" t="s">
        <v>207</v>
      </c>
      <c r="H5" s="56" t="s">
        <v>207</v>
      </c>
      <c r="I5" s="56">
        <v>50</v>
      </c>
      <c r="J5" s="56">
        <v>292</v>
      </c>
      <c r="K5" s="56" t="s">
        <v>207</v>
      </c>
      <c r="L5" s="136">
        <v>5988</v>
      </c>
    </row>
    <row r="6" spans="1:12" ht="24.75" customHeight="1">
      <c r="A6" s="396" t="s">
        <v>239</v>
      </c>
      <c r="B6" s="36" t="s">
        <v>147</v>
      </c>
      <c r="C6" s="57">
        <v>572</v>
      </c>
      <c r="D6" s="56" t="s">
        <v>355</v>
      </c>
      <c r="E6" s="56">
        <v>137</v>
      </c>
      <c r="F6" s="56">
        <v>165</v>
      </c>
      <c r="G6" s="56" t="s">
        <v>355</v>
      </c>
      <c r="H6" s="56" t="s">
        <v>355</v>
      </c>
      <c r="I6" s="56" t="s">
        <v>355</v>
      </c>
      <c r="J6" s="56" t="s">
        <v>355</v>
      </c>
      <c r="K6" s="56" t="s">
        <v>355</v>
      </c>
      <c r="L6" s="136">
        <v>874</v>
      </c>
    </row>
    <row r="7" spans="1:12" ht="24.75" customHeight="1">
      <c r="A7" s="397"/>
      <c r="B7" s="67" t="s">
        <v>104</v>
      </c>
      <c r="C7" s="74" t="s">
        <v>207</v>
      </c>
      <c r="D7" s="58" t="s">
        <v>207</v>
      </c>
      <c r="E7" s="58" t="s">
        <v>207</v>
      </c>
      <c r="F7" s="58" t="s">
        <v>207</v>
      </c>
      <c r="G7" s="58" t="s">
        <v>207</v>
      </c>
      <c r="H7" s="58" t="s">
        <v>207</v>
      </c>
      <c r="I7" s="58" t="s">
        <v>207</v>
      </c>
      <c r="J7" s="58" t="s">
        <v>207</v>
      </c>
      <c r="K7" s="58" t="s">
        <v>207</v>
      </c>
      <c r="L7" s="246" t="s">
        <v>207</v>
      </c>
    </row>
    <row r="8" spans="1:12" ht="13.5">
      <c r="A8" s="403" t="s">
        <v>405</v>
      </c>
      <c r="B8" s="403"/>
      <c r="C8" s="403"/>
      <c r="D8" s="403"/>
      <c r="E8" s="402"/>
      <c r="F8" s="402"/>
      <c r="G8" s="402"/>
      <c r="H8" s="111"/>
      <c r="J8" s="402" t="s">
        <v>530</v>
      </c>
      <c r="K8" s="402"/>
      <c r="L8" s="402"/>
    </row>
  </sheetData>
  <mergeCells count="7">
    <mergeCell ref="E8:G8"/>
    <mergeCell ref="A8:D8"/>
    <mergeCell ref="J8:L8"/>
    <mergeCell ref="A2:D2"/>
    <mergeCell ref="A3:B3"/>
    <mergeCell ref="A4:A5"/>
    <mergeCell ref="A6:A7"/>
  </mergeCells>
  <hyperlinks>
    <hyperlink ref="A1" r:id="rId1" display="平成１８年刊行　統計年鑑&lt;&lt;"/>
  </hyperlinks>
  <printOptions/>
  <pageMargins left="0.75" right="0.75" top="1" bottom="1" header="0.512" footer="0.512"/>
  <pageSetup horizontalDpi="300" verticalDpi="3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7"/>
  <sheetViews>
    <sheetView workbookViewId="0" topLeftCell="A1">
      <selection activeCell="A1" sqref="A1"/>
    </sheetView>
  </sheetViews>
  <sheetFormatPr defaultColWidth="9.00390625" defaultRowHeight="13.5"/>
  <cols>
    <col min="1" max="8" width="10.125" style="2" customWidth="1"/>
    <col min="9" max="9" width="9.875" style="2" customWidth="1"/>
    <col min="10" max="10" width="9.00390625" style="2" customWidth="1"/>
    <col min="11" max="11" width="10.125" style="2" customWidth="1"/>
    <col min="12" max="17" width="11.50390625" style="2" customWidth="1"/>
    <col min="18" max="18" width="11.625" style="2" customWidth="1"/>
    <col min="19" max="16384" width="9.00390625" style="2" customWidth="1"/>
  </cols>
  <sheetData>
    <row r="1" ht="18" customHeight="1">
      <c r="A1" s="425" t="s">
        <v>578</v>
      </c>
    </row>
    <row r="2" spans="1:3" ht="15.75" customHeight="1">
      <c r="A2" s="38" t="s">
        <v>406</v>
      </c>
      <c r="B2" s="33"/>
      <c r="C2" s="33"/>
    </row>
    <row r="3" spans="1:4" ht="17.25" customHeight="1" thickBot="1">
      <c r="A3" s="450" t="s">
        <v>363</v>
      </c>
      <c r="B3" s="451"/>
      <c r="C3" s="451"/>
      <c r="D3" s="451"/>
    </row>
    <row r="4" spans="1:16" ht="14.25" customHeight="1" thickTop="1">
      <c r="A4" s="452" t="s">
        <v>407</v>
      </c>
      <c r="B4" s="413" t="s">
        <v>408</v>
      </c>
      <c r="C4" s="413"/>
      <c r="D4" s="413" t="s">
        <v>409</v>
      </c>
      <c r="E4" s="413"/>
      <c r="F4" s="413" t="s">
        <v>410</v>
      </c>
      <c r="G4" s="413"/>
      <c r="H4" s="413" t="s">
        <v>411</v>
      </c>
      <c r="I4" s="418"/>
      <c r="J4" s="413" t="s">
        <v>413</v>
      </c>
      <c r="K4" s="413"/>
      <c r="L4" s="413" t="s">
        <v>414</v>
      </c>
      <c r="M4" s="413"/>
      <c r="N4" s="447" t="s">
        <v>195</v>
      </c>
      <c r="O4" s="448"/>
      <c r="P4" s="448"/>
    </row>
    <row r="5" spans="1:16" ht="14.25" customHeight="1">
      <c r="A5" s="453"/>
      <c r="B5" s="37" t="s">
        <v>138</v>
      </c>
      <c r="C5" s="37" t="s">
        <v>139</v>
      </c>
      <c r="D5" s="37" t="s">
        <v>138</v>
      </c>
      <c r="E5" s="37" t="s">
        <v>139</v>
      </c>
      <c r="F5" s="37" t="s">
        <v>138</v>
      </c>
      <c r="G5" s="37" t="s">
        <v>139</v>
      </c>
      <c r="H5" s="37" t="s">
        <v>138</v>
      </c>
      <c r="I5" s="20" t="s">
        <v>139</v>
      </c>
      <c r="J5" s="37" t="s">
        <v>138</v>
      </c>
      <c r="K5" s="37" t="s">
        <v>139</v>
      </c>
      <c r="L5" s="37" t="s">
        <v>138</v>
      </c>
      <c r="M5" s="37" t="s">
        <v>139</v>
      </c>
      <c r="N5" s="283" t="s">
        <v>138</v>
      </c>
      <c r="O5" s="283" t="s">
        <v>139</v>
      </c>
      <c r="P5" s="282" t="s">
        <v>108</v>
      </c>
    </row>
    <row r="6" spans="1:16" ht="19.5" customHeight="1">
      <c r="A6" s="70" t="s">
        <v>89</v>
      </c>
      <c r="B6" s="71">
        <v>4640</v>
      </c>
      <c r="C6" s="55">
        <v>4250</v>
      </c>
      <c r="D6" s="55">
        <v>4575</v>
      </c>
      <c r="E6" s="55">
        <v>4390</v>
      </c>
      <c r="F6" s="55">
        <v>4622</v>
      </c>
      <c r="G6" s="55">
        <v>4355</v>
      </c>
      <c r="H6" s="55">
        <v>4746</v>
      </c>
      <c r="I6" s="55">
        <v>4674</v>
      </c>
      <c r="J6" s="116">
        <v>4685</v>
      </c>
      <c r="K6" s="116">
        <v>4394</v>
      </c>
      <c r="L6" s="116">
        <v>4706</v>
      </c>
      <c r="M6" s="116">
        <v>4436</v>
      </c>
      <c r="N6" s="136">
        <v>27974</v>
      </c>
      <c r="O6" s="136">
        <v>26499</v>
      </c>
      <c r="P6" s="252">
        <v>54473</v>
      </c>
    </row>
    <row r="7" spans="1:16" ht="19.5" customHeight="1">
      <c r="A7" s="73" t="s">
        <v>90</v>
      </c>
      <c r="B7" s="74">
        <v>4782</v>
      </c>
      <c r="C7" s="58">
        <v>4517</v>
      </c>
      <c r="D7" s="58">
        <v>4689</v>
      </c>
      <c r="E7" s="58">
        <v>4491</v>
      </c>
      <c r="F7" s="58">
        <v>4669</v>
      </c>
      <c r="G7" s="58">
        <v>4486</v>
      </c>
      <c r="H7" s="58" t="s">
        <v>412</v>
      </c>
      <c r="I7" s="58" t="s">
        <v>412</v>
      </c>
      <c r="J7" s="58" t="s">
        <v>412</v>
      </c>
      <c r="K7" s="58" t="s">
        <v>412</v>
      </c>
      <c r="L7" s="58" t="s">
        <v>412</v>
      </c>
      <c r="M7" s="58" t="s">
        <v>412</v>
      </c>
      <c r="N7" s="246">
        <v>14140</v>
      </c>
      <c r="O7" s="246">
        <v>13494</v>
      </c>
      <c r="P7" s="252">
        <v>27634</v>
      </c>
    </row>
    <row r="8" spans="14:16" ht="13.5">
      <c r="N8" s="449" t="s">
        <v>362</v>
      </c>
      <c r="O8" s="449"/>
      <c r="P8" s="449"/>
    </row>
    <row r="10" ht="19.5" customHeight="1" thickBot="1">
      <c r="A10" s="33" t="s">
        <v>364</v>
      </c>
    </row>
    <row r="11" spans="1:19" ht="15" customHeight="1" thickTop="1">
      <c r="A11" s="398" t="s">
        <v>148</v>
      </c>
      <c r="B11" s="418" t="s">
        <v>515</v>
      </c>
      <c r="C11" s="419"/>
      <c r="D11" s="419"/>
      <c r="E11" s="419"/>
      <c r="F11" s="419"/>
      <c r="G11" s="419"/>
      <c r="H11" s="419"/>
      <c r="I11" s="419"/>
      <c r="J11" s="419"/>
      <c r="K11" s="419"/>
      <c r="L11" s="419"/>
      <c r="M11" s="416" t="s">
        <v>415</v>
      </c>
      <c r="N11" s="398"/>
      <c r="O11" s="416" t="s">
        <v>416</v>
      </c>
      <c r="P11" s="398"/>
      <c r="Q11" s="400" t="s">
        <v>195</v>
      </c>
      <c r="R11" s="401"/>
      <c r="S11" s="401"/>
    </row>
    <row r="12" spans="1:19" ht="13.5">
      <c r="A12" s="444"/>
      <c r="B12" s="414" t="s">
        <v>408</v>
      </c>
      <c r="C12" s="414"/>
      <c r="D12" s="414" t="s">
        <v>409</v>
      </c>
      <c r="E12" s="414"/>
      <c r="F12" s="414" t="s">
        <v>410</v>
      </c>
      <c r="G12" s="414"/>
      <c r="H12" s="414" t="s">
        <v>411</v>
      </c>
      <c r="I12" s="414"/>
      <c r="J12" s="445" t="s">
        <v>108</v>
      </c>
      <c r="K12" s="446"/>
      <c r="L12" s="446"/>
      <c r="M12" s="417"/>
      <c r="N12" s="399"/>
      <c r="O12" s="417"/>
      <c r="P12" s="399"/>
      <c r="Q12" s="442"/>
      <c r="R12" s="443"/>
      <c r="S12" s="443"/>
    </row>
    <row r="13" spans="1:19" ht="13.5">
      <c r="A13" s="399"/>
      <c r="B13" s="37" t="s">
        <v>138</v>
      </c>
      <c r="C13" s="37" t="s">
        <v>139</v>
      </c>
      <c r="D13" s="37" t="s">
        <v>138</v>
      </c>
      <c r="E13" s="37" t="s">
        <v>139</v>
      </c>
      <c r="F13" s="37" t="s">
        <v>138</v>
      </c>
      <c r="G13" s="37" t="s">
        <v>139</v>
      </c>
      <c r="H13" s="37" t="s">
        <v>138</v>
      </c>
      <c r="I13" s="37" t="s">
        <v>139</v>
      </c>
      <c r="J13" s="243" t="s">
        <v>138</v>
      </c>
      <c r="K13" s="243" t="s">
        <v>139</v>
      </c>
      <c r="L13" s="244" t="s">
        <v>108</v>
      </c>
      <c r="M13" s="27" t="s">
        <v>138</v>
      </c>
      <c r="N13" s="27" t="s">
        <v>139</v>
      </c>
      <c r="O13" s="27" t="s">
        <v>138</v>
      </c>
      <c r="P13" s="27" t="s">
        <v>139</v>
      </c>
      <c r="Q13" s="359" t="s">
        <v>138</v>
      </c>
      <c r="R13" s="359" t="s">
        <v>139</v>
      </c>
      <c r="S13" s="360" t="s">
        <v>108</v>
      </c>
    </row>
    <row r="14" spans="1:19" ht="19.5" customHeight="1">
      <c r="A14" s="70" t="s">
        <v>147</v>
      </c>
      <c r="B14" s="71">
        <v>3988</v>
      </c>
      <c r="C14" s="55">
        <v>3738</v>
      </c>
      <c r="D14" s="55">
        <v>4215</v>
      </c>
      <c r="E14" s="55">
        <v>3771</v>
      </c>
      <c r="F14" s="55">
        <v>3921</v>
      </c>
      <c r="G14" s="55">
        <v>3598</v>
      </c>
      <c r="H14" s="55">
        <v>81</v>
      </c>
      <c r="I14" s="55">
        <v>42</v>
      </c>
      <c r="J14" s="245">
        <v>12205</v>
      </c>
      <c r="K14" s="245">
        <v>11149</v>
      </c>
      <c r="L14" s="245">
        <v>23354</v>
      </c>
      <c r="M14" s="55">
        <v>22</v>
      </c>
      <c r="N14" s="55">
        <v>6</v>
      </c>
      <c r="O14" s="55" t="s">
        <v>355</v>
      </c>
      <c r="P14" s="55" t="s">
        <v>355</v>
      </c>
      <c r="Q14" s="245">
        <v>12227</v>
      </c>
      <c r="R14" s="245">
        <v>11155</v>
      </c>
      <c r="S14" s="245">
        <v>23382</v>
      </c>
    </row>
    <row r="15" spans="1:19" ht="19.5" customHeight="1">
      <c r="A15" s="72" t="s">
        <v>104</v>
      </c>
      <c r="B15" s="57">
        <v>1192</v>
      </c>
      <c r="C15" s="56">
        <v>918</v>
      </c>
      <c r="D15" s="56">
        <v>1046</v>
      </c>
      <c r="E15" s="56">
        <v>936</v>
      </c>
      <c r="F15" s="56">
        <v>1030</v>
      </c>
      <c r="G15" s="56">
        <v>866</v>
      </c>
      <c r="H15" s="56" t="s">
        <v>207</v>
      </c>
      <c r="I15" s="56" t="s">
        <v>207</v>
      </c>
      <c r="J15" s="136">
        <v>3268</v>
      </c>
      <c r="K15" s="136">
        <v>2720</v>
      </c>
      <c r="L15" s="136">
        <v>5988</v>
      </c>
      <c r="M15" s="56" t="s">
        <v>207</v>
      </c>
      <c r="N15" s="56" t="s">
        <v>207</v>
      </c>
      <c r="O15" s="56" t="s">
        <v>207</v>
      </c>
      <c r="P15" s="56" t="s">
        <v>207</v>
      </c>
      <c r="Q15" s="136">
        <v>3268</v>
      </c>
      <c r="R15" s="136">
        <v>2720</v>
      </c>
      <c r="S15" s="136">
        <v>5988</v>
      </c>
    </row>
    <row r="16" spans="1:19" ht="19.5" customHeight="1">
      <c r="A16" s="73" t="s">
        <v>108</v>
      </c>
      <c r="B16" s="58">
        <v>5180</v>
      </c>
      <c r="C16" s="58">
        <v>4656</v>
      </c>
      <c r="D16" s="58">
        <v>5261</v>
      </c>
      <c r="E16" s="58">
        <v>4707</v>
      </c>
      <c r="F16" s="58">
        <v>4951</v>
      </c>
      <c r="G16" s="58">
        <v>4464</v>
      </c>
      <c r="H16" s="58">
        <v>81</v>
      </c>
      <c r="I16" s="58">
        <v>42</v>
      </c>
      <c r="J16" s="246">
        <v>15473</v>
      </c>
      <c r="K16" s="246">
        <v>13869</v>
      </c>
      <c r="L16" s="246">
        <v>29342</v>
      </c>
      <c r="M16" s="58">
        <v>22</v>
      </c>
      <c r="N16" s="58">
        <v>6</v>
      </c>
      <c r="O16" s="58" t="s">
        <v>519</v>
      </c>
      <c r="P16" s="58" t="s">
        <v>519</v>
      </c>
      <c r="Q16" s="246">
        <v>15495</v>
      </c>
      <c r="R16" s="246">
        <v>13875</v>
      </c>
      <c r="S16" s="246">
        <v>29370</v>
      </c>
    </row>
    <row r="17" spans="6:17" ht="13.5">
      <c r="F17" s="52"/>
      <c r="G17" s="52"/>
      <c r="P17" s="52" t="s">
        <v>365</v>
      </c>
      <c r="Q17" s="52"/>
    </row>
  </sheetData>
  <mergeCells count="20">
    <mergeCell ref="D4:E4"/>
    <mergeCell ref="F4:G4"/>
    <mergeCell ref="A3:D3"/>
    <mergeCell ref="H4:I4"/>
    <mergeCell ref="A4:A5"/>
    <mergeCell ref="B4:C4"/>
    <mergeCell ref="J4:K4"/>
    <mergeCell ref="L4:M4"/>
    <mergeCell ref="N4:P4"/>
    <mergeCell ref="N8:P8"/>
    <mergeCell ref="M11:N12"/>
    <mergeCell ref="O11:P12"/>
    <mergeCell ref="Q11:S12"/>
    <mergeCell ref="A11:A13"/>
    <mergeCell ref="B11:L11"/>
    <mergeCell ref="B12:C12"/>
    <mergeCell ref="D12:E12"/>
    <mergeCell ref="F12:G12"/>
    <mergeCell ref="H12:I12"/>
    <mergeCell ref="J12:L12"/>
  </mergeCells>
  <hyperlinks>
    <hyperlink ref="A1" r:id="rId1" display="平成１８年刊行　統計年鑑&lt;&lt;"/>
  </hyperlinks>
  <printOptions/>
  <pageMargins left="0.75" right="0.75" top="1" bottom="1" header="0.512" footer="0.512"/>
  <pageSetup horizontalDpi="300" verticalDpi="3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5"/>
  <sheetViews>
    <sheetView workbookViewId="0" topLeftCell="A1">
      <selection activeCell="A1" sqref="A1"/>
    </sheetView>
  </sheetViews>
  <sheetFormatPr defaultColWidth="9.00390625" defaultRowHeight="13.5"/>
  <cols>
    <col min="1" max="1" width="12.50390625" style="2" customWidth="1"/>
    <col min="2" max="22" width="8.125" style="2" customWidth="1"/>
    <col min="23" max="16384" width="9.00390625" style="2" customWidth="1"/>
  </cols>
  <sheetData>
    <row r="1" ht="18" customHeight="1">
      <c r="A1" s="425" t="s">
        <v>578</v>
      </c>
    </row>
    <row r="2" spans="1:9" ht="22.5" customHeight="1" thickBot="1">
      <c r="A2" s="458" t="s">
        <v>366</v>
      </c>
      <c r="B2" s="459"/>
      <c r="C2" s="459"/>
      <c r="D2" s="459"/>
      <c r="E2" s="459"/>
      <c r="F2" s="459"/>
      <c r="G2" s="459"/>
      <c r="H2" s="459"/>
      <c r="I2" s="14"/>
    </row>
    <row r="3" spans="1:22" ht="15" customHeight="1" thickTop="1">
      <c r="A3" s="460" t="s">
        <v>148</v>
      </c>
      <c r="B3" s="456" t="s">
        <v>247</v>
      </c>
      <c r="C3" s="457"/>
      <c r="D3" s="456" t="s">
        <v>248</v>
      </c>
      <c r="E3" s="457"/>
      <c r="F3" s="456" t="s">
        <v>249</v>
      </c>
      <c r="G3" s="457"/>
      <c r="H3" s="456" t="s">
        <v>250</v>
      </c>
      <c r="I3" s="457"/>
      <c r="J3" s="456" t="s">
        <v>251</v>
      </c>
      <c r="K3" s="457"/>
      <c r="L3" s="456" t="s">
        <v>252</v>
      </c>
      <c r="M3" s="457"/>
      <c r="N3" s="456" t="s">
        <v>253</v>
      </c>
      <c r="O3" s="457"/>
      <c r="P3" s="456" t="s">
        <v>254</v>
      </c>
      <c r="Q3" s="457"/>
      <c r="R3" s="456" t="s">
        <v>255</v>
      </c>
      <c r="S3" s="457"/>
      <c r="T3" s="454" t="s">
        <v>195</v>
      </c>
      <c r="U3" s="455"/>
      <c r="V3" s="455"/>
    </row>
    <row r="4" spans="1:22" ht="15" customHeight="1">
      <c r="A4" s="461"/>
      <c r="B4" s="27" t="s">
        <v>278</v>
      </c>
      <c r="C4" s="27" t="s">
        <v>279</v>
      </c>
      <c r="D4" s="27" t="s">
        <v>278</v>
      </c>
      <c r="E4" s="27" t="s">
        <v>279</v>
      </c>
      <c r="F4" s="27" t="s">
        <v>278</v>
      </c>
      <c r="G4" s="27" t="s">
        <v>279</v>
      </c>
      <c r="H4" s="27" t="s">
        <v>278</v>
      </c>
      <c r="I4" s="27" t="s">
        <v>279</v>
      </c>
      <c r="J4" s="27" t="s">
        <v>278</v>
      </c>
      <c r="K4" s="27" t="s">
        <v>279</v>
      </c>
      <c r="L4" s="27" t="s">
        <v>278</v>
      </c>
      <c r="M4" s="27" t="s">
        <v>279</v>
      </c>
      <c r="N4" s="27" t="s">
        <v>278</v>
      </c>
      <c r="O4" s="27" t="s">
        <v>279</v>
      </c>
      <c r="P4" s="27" t="s">
        <v>278</v>
      </c>
      <c r="Q4" s="27" t="s">
        <v>279</v>
      </c>
      <c r="R4" s="27" t="s">
        <v>278</v>
      </c>
      <c r="S4" s="27" t="s">
        <v>279</v>
      </c>
      <c r="T4" s="284" t="s">
        <v>108</v>
      </c>
      <c r="U4" s="284" t="s">
        <v>278</v>
      </c>
      <c r="V4" s="285" t="s">
        <v>279</v>
      </c>
    </row>
    <row r="5" spans="1:22" ht="15" customHeight="1">
      <c r="A5" s="146" t="s">
        <v>290</v>
      </c>
      <c r="B5" s="76">
        <v>1</v>
      </c>
      <c r="C5" s="61" t="s">
        <v>207</v>
      </c>
      <c r="D5" s="61" t="s">
        <v>207</v>
      </c>
      <c r="E5" s="61">
        <v>1</v>
      </c>
      <c r="F5" s="61" t="s">
        <v>207</v>
      </c>
      <c r="G5" s="61" t="s">
        <v>207</v>
      </c>
      <c r="H5" s="61">
        <v>1</v>
      </c>
      <c r="I5" s="61" t="s">
        <v>207</v>
      </c>
      <c r="J5" s="61" t="s">
        <v>207</v>
      </c>
      <c r="K5" s="61" t="s">
        <v>207</v>
      </c>
      <c r="L5" s="61">
        <v>1</v>
      </c>
      <c r="M5" s="61" t="s">
        <v>207</v>
      </c>
      <c r="N5" s="61" t="s">
        <v>207</v>
      </c>
      <c r="O5" s="61" t="s">
        <v>207</v>
      </c>
      <c r="P5" s="61" t="s">
        <v>207</v>
      </c>
      <c r="Q5" s="61" t="s">
        <v>207</v>
      </c>
      <c r="R5" s="61" t="s">
        <v>207</v>
      </c>
      <c r="S5" s="61">
        <v>1</v>
      </c>
      <c r="T5" s="286">
        <v>5</v>
      </c>
      <c r="U5" s="286">
        <v>3</v>
      </c>
      <c r="V5" s="286">
        <v>2</v>
      </c>
    </row>
    <row r="6" spans="1:22" ht="15" customHeight="1">
      <c r="A6" s="130" t="s">
        <v>280</v>
      </c>
      <c r="B6" s="63" t="s">
        <v>532</v>
      </c>
      <c r="C6" s="62" t="s">
        <v>0</v>
      </c>
      <c r="D6" s="62" t="s">
        <v>0</v>
      </c>
      <c r="E6" s="62" t="s">
        <v>0</v>
      </c>
      <c r="F6" s="62" t="s">
        <v>0</v>
      </c>
      <c r="G6" s="62" t="s">
        <v>0</v>
      </c>
      <c r="H6" s="62" t="s">
        <v>0</v>
      </c>
      <c r="I6" s="62" t="s">
        <v>0</v>
      </c>
      <c r="J6" s="62" t="s">
        <v>0</v>
      </c>
      <c r="K6" s="62" t="s">
        <v>0</v>
      </c>
      <c r="L6" s="62" t="s">
        <v>0</v>
      </c>
      <c r="M6" s="62" t="s">
        <v>0</v>
      </c>
      <c r="N6" s="62" t="s">
        <v>0</v>
      </c>
      <c r="O6" s="62" t="s">
        <v>0</v>
      </c>
      <c r="P6" s="62" t="s">
        <v>0</v>
      </c>
      <c r="Q6" s="62" t="s">
        <v>0</v>
      </c>
      <c r="R6" s="62" t="s">
        <v>0</v>
      </c>
      <c r="S6" s="62" t="s">
        <v>0</v>
      </c>
      <c r="T6" s="153" t="s">
        <v>0</v>
      </c>
      <c r="U6" s="153" t="s">
        <v>0</v>
      </c>
      <c r="V6" s="153" t="s">
        <v>0</v>
      </c>
    </row>
    <row r="7" spans="1:22" ht="15" customHeight="1">
      <c r="A7" s="150" t="s">
        <v>281</v>
      </c>
      <c r="B7" s="63" t="s">
        <v>0</v>
      </c>
      <c r="C7" s="62" t="s">
        <v>0</v>
      </c>
      <c r="D7" s="62" t="s">
        <v>0</v>
      </c>
      <c r="E7" s="62" t="s">
        <v>0</v>
      </c>
      <c r="F7" s="62" t="s">
        <v>0</v>
      </c>
      <c r="G7" s="62" t="s">
        <v>0</v>
      </c>
      <c r="H7" s="62" t="s">
        <v>0</v>
      </c>
      <c r="I7" s="62" t="s">
        <v>0</v>
      </c>
      <c r="J7" s="62" t="s">
        <v>0</v>
      </c>
      <c r="K7" s="62" t="s">
        <v>0</v>
      </c>
      <c r="L7" s="62" t="s">
        <v>0</v>
      </c>
      <c r="M7" s="62" t="s">
        <v>0</v>
      </c>
      <c r="N7" s="62" t="s">
        <v>0</v>
      </c>
      <c r="O7" s="62" t="s">
        <v>0</v>
      </c>
      <c r="P7" s="62" t="s">
        <v>0</v>
      </c>
      <c r="Q7" s="62" t="s">
        <v>0</v>
      </c>
      <c r="R7" s="62" t="s">
        <v>0</v>
      </c>
      <c r="S7" s="62" t="s">
        <v>0</v>
      </c>
      <c r="T7" s="153" t="s">
        <v>0</v>
      </c>
      <c r="U7" s="153" t="s">
        <v>0</v>
      </c>
      <c r="V7" s="153" t="s">
        <v>0</v>
      </c>
    </row>
    <row r="8" spans="1:22" ht="15" customHeight="1">
      <c r="A8" s="150" t="s">
        <v>282</v>
      </c>
      <c r="B8" s="63" t="s">
        <v>0</v>
      </c>
      <c r="C8" s="62" t="s">
        <v>0</v>
      </c>
      <c r="D8" s="62" t="s">
        <v>0</v>
      </c>
      <c r="E8" s="62" t="s">
        <v>0</v>
      </c>
      <c r="F8" s="62" t="s">
        <v>0</v>
      </c>
      <c r="G8" s="62" t="s">
        <v>0</v>
      </c>
      <c r="H8" s="62" t="s">
        <v>0</v>
      </c>
      <c r="I8" s="62" t="s">
        <v>0</v>
      </c>
      <c r="J8" s="62" t="s">
        <v>0</v>
      </c>
      <c r="K8" s="62" t="s">
        <v>0</v>
      </c>
      <c r="L8" s="62" t="s">
        <v>0</v>
      </c>
      <c r="M8" s="62" t="s">
        <v>0</v>
      </c>
      <c r="N8" s="62" t="s">
        <v>0</v>
      </c>
      <c r="O8" s="62" t="s">
        <v>0</v>
      </c>
      <c r="P8" s="62" t="s">
        <v>0</v>
      </c>
      <c r="Q8" s="62" t="s">
        <v>0</v>
      </c>
      <c r="R8" s="62" t="s">
        <v>0</v>
      </c>
      <c r="S8" s="62" t="s">
        <v>0</v>
      </c>
      <c r="T8" s="153" t="s">
        <v>0</v>
      </c>
      <c r="U8" s="153" t="s">
        <v>0</v>
      </c>
      <c r="V8" s="153" t="s">
        <v>0</v>
      </c>
    </row>
    <row r="9" spans="1:22" ht="15" customHeight="1">
      <c r="A9" s="150" t="s">
        <v>283</v>
      </c>
      <c r="B9" s="63" t="s">
        <v>0</v>
      </c>
      <c r="C9" s="62" t="s">
        <v>0</v>
      </c>
      <c r="D9" s="62" t="s">
        <v>0</v>
      </c>
      <c r="E9" s="62" t="s">
        <v>0</v>
      </c>
      <c r="F9" s="62" t="s">
        <v>0</v>
      </c>
      <c r="G9" s="62" t="s">
        <v>0</v>
      </c>
      <c r="H9" s="62" t="s">
        <v>0</v>
      </c>
      <c r="I9" s="62" t="s">
        <v>0</v>
      </c>
      <c r="J9" s="62" t="s">
        <v>0</v>
      </c>
      <c r="K9" s="62" t="s">
        <v>0</v>
      </c>
      <c r="L9" s="62" t="s">
        <v>0</v>
      </c>
      <c r="M9" s="62" t="s">
        <v>0</v>
      </c>
      <c r="N9" s="62" t="s">
        <v>0</v>
      </c>
      <c r="O9" s="62" t="s">
        <v>0</v>
      </c>
      <c r="P9" s="62" t="s">
        <v>0</v>
      </c>
      <c r="Q9" s="62" t="s">
        <v>0</v>
      </c>
      <c r="R9" s="62" t="s">
        <v>0</v>
      </c>
      <c r="S9" s="62" t="s">
        <v>0</v>
      </c>
      <c r="T9" s="153" t="s">
        <v>0</v>
      </c>
      <c r="U9" s="153" t="s">
        <v>0</v>
      </c>
      <c r="V9" s="153" t="s">
        <v>0</v>
      </c>
    </row>
    <row r="10" spans="1:22" ht="15" customHeight="1">
      <c r="A10" s="147" t="s">
        <v>284</v>
      </c>
      <c r="B10" s="63" t="s">
        <v>0</v>
      </c>
      <c r="C10" s="62" t="s">
        <v>0</v>
      </c>
      <c r="D10" s="62" t="s">
        <v>0</v>
      </c>
      <c r="E10" s="62" t="s">
        <v>0</v>
      </c>
      <c r="F10" s="62" t="s">
        <v>0</v>
      </c>
      <c r="G10" s="62" t="s">
        <v>0</v>
      </c>
      <c r="H10" s="62" t="s">
        <v>0</v>
      </c>
      <c r="I10" s="62" t="s">
        <v>0</v>
      </c>
      <c r="J10" s="62" t="s">
        <v>0</v>
      </c>
      <c r="K10" s="62" t="s">
        <v>0</v>
      </c>
      <c r="L10" s="62" t="s">
        <v>0</v>
      </c>
      <c r="M10" s="62" t="s">
        <v>0</v>
      </c>
      <c r="N10" s="62" t="s">
        <v>0</v>
      </c>
      <c r="O10" s="62" t="s">
        <v>0</v>
      </c>
      <c r="P10" s="62" t="s">
        <v>0</v>
      </c>
      <c r="Q10" s="62" t="s">
        <v>0</v>
      </c>
      <c r="R10" s="62" t="s">
        <v>0</v>
      </c>
      <c r="S10" s="62" t="s">
        <v>0</v>
      </c>
      <c r="T10" s="153" t="s">
        <v>0</v>
      </c>
      <c r="U10" s="153" t="s">
        <v>0</v>
      </c>
      <c r="V10" s="153" t="s">
        <v>0</v>
      </c>
    </row>
    <row r="11" spans="1:22" ht="15" customHeight="1">
      <c r="A11" s="147" t="s">
        <v>285</v>
      </c>
      <c r="B11" s="63">
        <v>1</v>
      </c>
      <c r="C11" s="62" t="s">
        <v>0</v>
      </c>
      <c r="D11" s="62" t="s">
        <v>0</v>
      </c>
      <c r="E11" s="62">
        <v>1</v>
      </c>
      <c r="F11" s="62" t="s">
        <v>0</v>
      </c>
      <c r="G11" s="62" t="s">
        <v>0</v>
      </c>
      <c r="H11" s="62">
        <v>1</v>
      </c>
      <c r="I11" s="62" t="s">
        <v>0</v>
      </c>
      <c r="J11" s="62" t="s">
        <v>0</v>
      </c>
      <c r="K11" s="62" t="s">
        <v>0</v>
      </c>
      <c r="L11" s="62">
        <v>1</v>
      </c>
      <c r="M11" s="62" t="s">
        <v>0</v>
      </c>
      <c r="N11" s="62" t="s">
        <v>0</v>
      </c>
      <c r="O11" s="62" t="s">
        <v>0</v>
      </c>
      <c r="P11" s="62" t="s">
        <v>0</v>
      </c>
      <c r="Q11" s="62" t="s">
        <v>0</v>
      </c>
      <c r="R11" s="62" t="s">
        <v>0</v>
      </c>
      <c r="S11" s="62">
        <v>1</v>
      </c>
      <c r="T11" s="153">
        <v>5</v>
      </c>
      <c r="U11" s="153">
        <v>3</v>
      </c>
      <c r="V11" s="153">
        <v>2</v>
      </c>
    </row>
    <row r="12" spans="1:22" ht="15" customHeight="1">
      <c r="A12" s="145"/>
      <c r="B12" s="63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153"/>
      <c r="U12" s="153"/>
      <c r="V12" s="153"/>
    </row>
    <row r="13" spans="1:22" ht="15" customHeight="1">
      <c r="A13" s="145" t="s">
        <v>291</v>
      </c>
      <c r="B13" s="63" t="s">
        <v>0</v>
      </c>
      <c r="C13" s="62" t="s">
        <v>0</v>
      </c>
      <c r="D13" s="62" t="s">
        <v>0</v>
      </c>
      <c r="E13" s="62" t="s">
        <v>0</v>
      </c>
      <c r="F13" s="62">
        <v>1</v>
      </c>
      <c r="G13" s="62" t="s">
        <v>0</v>
      </c>
      <c r="H13" s="62" t="s">
        <v>0</v>
      </c>
      <c r="I13" s="62" t="s">
        <v>0</v>
      </c>
      <c r="J13" s="62" t="s">
        <v>0</v>
      </c>
      <c r="K13" s="62" t="s">
        <v>0</v>
      </c>
      <c r="L13" s="62" t="s">
        <v>0</v>
      </c>
      <c r="M13" s="62" t="s">
        <v>0</v>
      </c>
      <c r="N13" s="62" t="s">
        <v>0</v>
      </c>
      <c r="O13" s="62" t="s">
        <v>0</v>
      </c>
      <c r="P13" s="62" t="s">
        <v>0</v>
      </c>
      <c r="Q13" s="62" t="s">
        <v>0</v>
      </c>
      <c r="R13" s="62" t="s">
        <v>0</v>
      </c>
      <c r="S13" s="62" t="s">
        <v>0</v>
      </c>
      <c r="T13" s="153">
        <v>1</v>
      </c>
      <c r="U13" s="153">
        <v>1</v>
      </c>
      <c r="V13" s="153" t="s">
        <v>207</v>
      </c>
    </row>
    <row r="14" spans="1:22" ht="15" customHeight="1">
      <c r="A14" s="130" t="s">
        <v>280</v>
      </c>
      <c r="B14" s="63" t="s">
        <v>0</v>
      </c>
      <c r="C14" s="62" t="s">
        <v>0</v>
      </c>
      <c r="D14" s="62" t="s">
        <v>0</v>
      </c>
      <c r="E14" s="62" t="s">
        <v>0</v>
      </c>
      <c r="F14" s="62" t="s">
        <v>0</v>
      </c>
      <c r="G14" s="62" t="s">
        <v>0</v>
      </c>
      <c r="H14" s="62" t="s">
        <v>0</v>
      </c>
      <c r="I14" s="62" t="s">
        <v>0</v>
      </c>
      <c r="J14" s="62" t="s">
        <v>0</v>
      </c>
      <c r="K14" s="62" t="s">
        <v>0</v>
      </c>
      <c r="L14" s="62" t="s">
        <v>0</v>
      </c>
      <c r="M14" s="62" t="s">
        <v>0</v>
      </c>
      <c r="N14" s="62" t="s">
        <v>0</v>
      </c>
      <c r="O14" s="62" t="s">
        <v>0</v>
      </c>
      <c r="P14" s="62" t="s">
        <v>0</v>
      </c>
      <c r="Q14" s="62" t="s">
        <v>0</v>
      </c>
      <c r="R14" s="62" t="s">
        <v>0</v>
      </c>
      <c r="S14" s="62" t="s">
        <v>0</v>
      </c>
      <c r="T14" s="153" t="s">
        <v>0</v>
      </c>
      <c r="U14" s="153" t="s">
        <v>0</v>
      </c>
      <c r="V14" s="153" t="s">
        <v>0</v>
      </c>
    </row>
    <row r="15" spans="1:22" ht="15" customHeight="1">
      <c r="A15" s="150" t="s">
        <v>286</v>
      </c>
      <c r="B15" s="63" t="s">
        <v>0</v>
      </c>
      <c r="C15" s="62" t="s">
        <v>0</v>
      </c>
      <c r="D15" s="62" t="s">
        <v>0</v>
      </c>
      <c r="E15" s="62" t="s">
        <v>0</v>
      </c>
      <c r="F15" s="62" t="s">
        <v>0</v>
      </c>
      <c r="G15" s="62" t="s">
        <v>0</v>
      </c>
      <c r="H15" s="62" t="s">
        <v>0</v>
      </c>
      <c r="I15" s="62" t="s">
        <v>0</v>
      </c>
      <c r="J15" s="62" t="s">
        <v>0</v>
      </c>
      <c r="K15" s="62" t="s">
        <v>0</v>
      </c>
      <c r="L15" s="62" t="s">
        <v>0</v>
      </c>
      <c r="M15" s="62" t="s">
        <v>0</v>
      </c>
      <c r="N15" s="62" t="s">
        <v>0</v>
      </c>
      <c r="O15" s="62" t="s">
        <v>0</v>
      </c>
      <c r="P15" s="62" t="s">
        <v>0</v>
      </c>
      <c r="Q15" s="62" t="s">
        <v>0</v>
      </c>
      <c r="R15" s="62" t="s">
        <v>0</v>
      </c>
      <c r="S15" s="62" t="s">
        <v>0</v>
      </c>
      <c r="T15" s="153" t="s">
        <v>0</v>
      </c>
      <c r="U15" s="153" t="s">
        <v>0</v>
      </c>
      <c r="V15" s="153" t="s">
        <v>0</v>
      </c>
    </row>
    <row r="16" spans="1:22" ht="15" customHeight="1">
      <c r="A16" s="150" t="s">
        <v>287</v>
      </c>
      <c r="B16" s="63" t="s">
        <v>0</v>
      </c>
      <c r="C16" s="62" t="s">
        <v>0</v>
      </c>
      <c r="D16" s="62" t="s">
        <v>0</v>
      </c>
      <c r="E16" s="62" t="s">
        <v>0</v>
      </c>
      <c r="F16" s="62" t="s">
        <v>0</v>
      </c>
      <c r="G16" s="62" t="s">
        <v>0</v>
      </c>
      <c r="H16" s="62" t="s">
        <v>0</v>
      </c>
      <c r="I16" s="62" t="s">
        <v>0</v>
      </c>
      <c r="J16" s="62" t="s">
        <v>0</v>
      </c>
      <c r="K16" s="62" t="s">
        <v>0</v>
      </c>
      <c r="L16" s="62" t="s">
        <v>0</v>
      </c>
      <c r="M16" s="62" t="s">
        <v>0</v>
      </c>
      <c r="N16" s="62" t="s">
        <v>0</v>
      </c>
      <c r="O16" s="62" t="s">
        <v>0</v>
      </c>
      <c r="P16" s="62" t="s">
        <v>0</v>
      </c>
      <c r="Q16" s="62" t="s">
        <v>0</v>
      </c>
      <c r="R16" s="62" t="s">
        <v>0</v>
      </c>
      <c r="S16" s="62" t="s">
        <v>0</v>
      </c>
      <c r="T16" s="153" t="s">
        <v>0</v>
      </c>
      <c r="U16" s="153" t="s">
        <v>0</v>
      </c>
      <c r="V16" s="153" t="s">
        <v>0</v>
      </c>
    </row>
    <row r="17" spans="1:22" ht="15" customHeight="1">
      <c r="A17" s="150" t="s">
        <v>288</v>
      </c>
      <c r="B17" s="63" t="s">
        <v>0</v>
      </c>
      <c r="C17" s="62" t="s">
        <v>0</v>
      </c>
      <c r="D17" s="62" t="s">
        <v>0</v>
      </c>
      <c r="E17" s="62" t="s">
        <v>0</v>
      </c>
      <c r="F17" s="62" t="s">
        <v>0</v>
      </c>
      <c r="G17" s="62" t="s">
        <v>0</v>
      </c>
      <c r="H17" s="62" t="s">
        <v>0</v>
      </c>
      <c r="I17" s="62" t="s">
        <v>0</v>
      </c>
      <c r="J17" s="62" t="s">
        <v>0</v>
      </c>
      <c r="K17" s="62" t="s">
        <v>0</v>
      </c>
      <c r="L17" s="62" t="s">
        <v>0</v>
      </c>
      <c r="M17" s="62" t="s">
        <v>0</v>
      </c>
      <c r="N17" s="62" t="s">
        <v>0</v>
      </c>
      <c r="O17" s="62" t="s">
        <v>0</v>
      </c>
      <c r="P17" s="62" t="s">
        <v>0</v>
      </c>
      <c r="Q17" s="62" t="s">
        <v>0</v>
      </c>
      <c r="R17" s="62" t="s">
        <v>0</v>
      </c>
      <c r="S17" s="62" t="s">
        <v>0</v>
      </c>
      <c r="T17" s="153" t="s">
        <v>0</v>
      </c>
      <c r="U17" s="153" t="s">
        <v>0</v>
      </c>
      <c r="V17" s="153" t="s">
        <v>0</v>
      </c>
    </row>
    <row r="18" spans="1:22" ht="15" customHeight="1">
      <c r="A18" s="147" t="s">
        <v>289</v>
      </c>
      <c r="B18" s="63" t="s">
        <v>0</v>
      </c>
      <c r="C18" s="62" t="s">
        <v>0</v>
      </c>
      <c r="D18" s="62" t="s">
        <v>0</v>
      </c>
      <c r="E18" s="62" t="s">
        <v>0</v>
      </c>
      <c r="F18" s="62" t="s">
        <v>0</v>
      </c>
      <c r="G18" s="62" t="s">
        <v>0</v>
      </c>
      <c r="H18" s="62" t="s">
        <v>0</v>
      </c>
      <c r="I18" s="62" t="s">
        <v>0</v>
      </c>
      <c r="J18" s="62" t="s">
        <v>0</v>
      </c>
      <c r="K18" s="62" t="s">
        <v>0</v>
      </c>
      <c r="L18" s="62" t="s">
        <v>0</v>
      </c>
      <c r="M18" s="62" t="s">
        <v>0</v>
      </c>
      <c r="N18" s="62" t="s">
        <v>0</v>
      </c>
      <c r="O18" s="62" t="s">
        <v>0</v>
      </c>
      <c r="P18" s="62" t="s">
        <v>0</v>
      </c>
      <c r="Q18" s="62" t="s">
        <v>0</v>
      </c>
      <c r="R18" s="62" t="s">
        <v>0</v>
      </c>
      <c r="S18" s="62" t="s">
        <v>0</v>
      </c>
      <c r="T18" s="153" t="s">
        <v>0</v>
      </c>
      <c r="U18" s="153" t="s">
        <v>0</v>
      </c>
      <c r="V18" s="153" t="s">
        <v>0</v>
      </c>
    </row>
    <row r="19" spans="1:22" ht="15" customHeight="1">
      <c r="A19" s="150" t="s">
        <v>281</v>
      </c>
      <c r="B19" s="63" t="s">
        <v>0</v>
      </c>
      <c r="C19" s="62" t="s">
        <v>0</v>
      </c>
      <c r="D19" s="62" t="s">
        <v>0</v>
      </c>
      <c r="E19" s="62" t="s">
        <v>0</v>
      </c>
      <c r="F19" s="62" t="s">
        <v>0</v>
      </c>
      <c r="G19" s="62" t="s">
        <v>0</v>
      </c>
      <c r="H19" s="62" t="s">
        <v>0</v>
      </c>
      <c r="I19" s="62" t="s">
        <v>0</v>
      </c>
      <c r="J19" s="62" t="s">
        <v>0</v>
      </c>
      <c r="K19" s="62" t="s">
        <v>0</v>
      </c>
      <c r="L19" s="62" t="s">
        <v>0</v>
      </c>
      <c r="M19" s="62" t="s">
        <v>0</v>
      </c>
      <c r="N19" s="62" t="s">
        <v>0</v>
      </c>
      <c r="O19" s="62" t="s">
        <v>0</v>
      </c>
      <c r="P19" s="62" t="s">
        <v>0</v>
      </c>
      <c r="Q19" s="62" t="s">
        <v>0</v>
      </c>
      <c r="R19" s="62" t="s">
        <v>0</v>
      </c>
      <c r="S19" s="62" t="s">
        <v>0</v>
      </c>
      <c r="T19" s="153" t="s">
        <v>0</v>
      </c>
      <c r="U19" s="153" t="s">
        <v>0</v>
      </c>
      <c r="V19" s="153" t="s">
        <v>0</v>
      </c>
    </row>
    <row r="20" spans="1:22" ht="15" customHeight="1">
      <c r="A20" s="150" t="s">
        <v>282</v>
      </c>
      <c r="B20" s="63" t="s">
        <v>0</v>
      </c>
      <c r="C20" s="62" t="s">
        <v>0</v>
      </c>
      <c r="D20" s="62" t="s">
        <v>0</v>
      </c>
      <c r="E20" s="62" t="s">
        <v>0</v>
      </c>
      <c r="F20" s="62" t="s">
        <v>0</v>
      </c>
      <c r="G20" s="62" t="s">
        <v>0</v>
      </c>
      <c r="H20" s="62" t="s">
        <v>0</v>
      </c>
      <c r="I20" s="62" t="s">
        <v>0</v>
      </c>
      <c r="J20" s="62" t="s">
        <v>0</v>
      </c>
      <c r="K20" s="62" t="s">
        <v>0</v>
      </c>
      <c r="L20" s="62" t="s">
        <v>0</v>
      </c>
      <c r="M20" s="62" t="s">
        <v>0</v>
      </c>
      <c r="N20" s="62" t="s">
        <v>0</v>
      </c>
      <c r="O20" s="62" t="s">
        <v>0</v>
      </c>
      <c r="P20" s="62" t="s">
        <v>0</v>
      </c>
      <c r="Q20" s="62" t="s">
        <v>0</v>
      </c>
      <c r="R20" s="62" t="s">
        <v>0</v>
      </c>
      <c r="S20" s="62" t="s">
        <v>0</v>
      </c>
      <c r="T20" s="153" t="s">
        <v>0</v>
      </c>
      <c r="U20" s="153" t="s">
        <v>0</v>
      </c>
      <c r="V20" s="153" t="s">
        <v>0</v>
      </c>
    </row>
    <row r="21" spans="1:22" ht="15" customHeight="1">
      <c r="A21" s="150" t="s">
        <v>283</v>
      </c>
      <c r="B21" s="63" t="s">
        <v>0</v>
      </c>
      <c r="C21" s="62" t="s">
        <v>0</v>
      </c>
      <c r="D21" s="62" t="s">
        <v>0</v>
      </c>
      <c r="E21" s="62" t="s">
        <v>0</v>
      </c>
      <c r="F21" s="62" t="s">
        <v>0</v>
      </c>
      <c r="G21" s="62" t="s">
        <v>0</v>
      </c>
      <c r="H21" s="62" t="s">
        <v>0</v>
      </c>
      <c r="I21" s="62" t="s">
        <v>0</v>
      </c>
      <c r="J21" s="62" t="s">
        <v>0</v>
      </c>
      <c r="K21" s="62" t="s">
        <v>0</v>
      </c>
      <c r="L21" s="62" t="s">
        <v>0</v>
      </c>
      <c r="M21" s="62" t="s">
        <v>0</v>
      </c>
      <c r="N21" s="62" t="s">
        <v>0</v>
      </c>
      <c r="O21" s="62" t="s">
        <v>0</v>
      </c>
      <c r="P21" s="62" t="s">
        <v>0</v>
      </c>
      <c r="Q21" s="62" t="s">
        <v>0</v>
      </c>
      <c r="R21" s="62" t="s">
        <v>0</v>
      </c>
      <c r="S21" s="62" t="s">
        <v>0</v>
      </c>
      <c r="T21" s="153" t="s">
        <v>0</v>
      </c>
      <c r="U21" s="153" t="s">
        <v>0</v>
      </c>
      <c r="V21" s="153" t="s">
        <v>0</v>
      </c>
    </row>
    <row r="22" spans="1:22" ht="15" customHeight="1">
      <c r="A22" s="147" t="s">
        <v>284</v>
      </c>
      <c r="B22" s="63" t="s">
        <v>0</v>
      </c>
      <c r="C22" s="62" t="s">
        <v>0</v>
      </c>
      <c r="D22" s="62" t="s">
        <v>0</v>
      </c>
      <c r="E22" s="62" t="s">
        <v>0</v>
      </c>
      <c r="F22" s="62" t="s">
        <v>0</v>
      </c>
      <c r="G22" s="62" t="s">
        <v>0</v>
      </c>
      <c r="H22" s="62" t="s">
        <v>0</v>
      </c>
      <c r="I22" s="62" t="s">
        <v>0</v>
      </c>
      <c r="J22" s="62" t="s">
        <v>0</v>
      </c>
      <c r="K22" s="62" t="s">
        <v>0</v>
      </c>
      <c r="L22" s="62" t="s">
        <v>0</v>
      </c>
      <c r="M22" s="62" t="s">
        <v>0</v>
      </c>
      <c r="N22" s="62" t="s">
        <v>0</v>
      </c>
      <c r="O22" s="62" t="s">
        <v>0</v>
      </c>
      <c r="P22" s="62" t="s">
        <v>0</v>
      </c>
      <c r="Q22" s="62" t="s">
        <v>0</v>
      </c>
      <c r="R22" s="62" t="s">
        <v>0</v>
      </c>
      <c r="S22" s="62" t="s">
        <v>0</v>
      </c>
      <c r="T22" s="153" t="s">
        <v>0</v>
      </c>
      <c r="U22" s="153" t="s">
        <v>0</v>
      </c>
      <c r="V22" s="153" t="s">
        <v>0</v>
      </c>
    </row>
    <row r="23" spans="1:22" ht="15" customHeight="1">
      <c r="A23" s="147" t="s">
        <v>285</v>
      </c>
      <c r="B23" s="63" t="s">
        <v>0</v>
      </c>
      <c r="C23" s="62" t="s">
        <v>0</v>
      </c>
      <c r="D23" s="62" t="s">
        <v>0</v>
      </c>
      <c r="E23" s="62" t="s">
        <v>0</v>
      </c>
      <c r="F23" s="62">
        <v>1</v>
      </c>
      <c r="G23" s="62" t="s">
        <v>0</v>
      </c>
      <c r="H23" s="62" t="s">
        <v>0</v>
      </c>
      <c r="I23" s="62" t="s">
        <v>0</v>
      </c>
      <c r="J23" s="62" t="s">
        <v>0</v>
      </c>
      <c r="K23" s="62" t="s">
        <v>0</v>
      </c>
      <c r="L23" s="62" t="s">
        <v>0</v>
      </c>
      <c r="M23" s="62" t="s">
        <v>0</v>
      </c>
      <c r="N23" s="62" t="s">
        <v>0</v>
      </c>
      <c r="O23" s="62" t="s">
        <v>0</v>
      </c>
      <c r="P23" s="62" t="s">
        <v>0</v>
      </c>
      <c r="Q23" s="62" t="s">
        <v>0</v>
      </c>
      <c r="R23" s="62" t="s">
        <v>0</v>
      </c>
      <c r="S23" s="62" t="s">
        <v>0</v>
      </c>
      <c r="T23" s="153">
        <v>1</v>
      </c>
      <c r="U23" s="153">
        <v>1</v>
      </c>
      <c r="V23" s="153" t="s">
        <v>0</v>
      </c>
    </row>
    <row r="24" spans="1:22" ht="22.5">
      <c r="A24" s="151" t="s">
        <v>417</v>
      </c>
      <c r="B24" s="75" t="s">
        <v>0</v>
      </c>
      <c r="C24" s="64" t="s">
        <v>0</v>
      </c>
      <c r="D24" s="64" t="s">
        <v>0</v>
      </c>
      <c r="E24" s="64" t="s">
        <v>0</v>
      </c>
      <c r="F24" s="64" t="s">
        <v>0</v>
      </c>
      <c r="G24" s="64" t="s">
        <v>0</v>
      </c>
      <c r="H24" s="64" t="s">
        <v>0</v>
      </c>
      <c r="I24" s="64" t="s">
        <v>0</v>
      </c>
      <c r="J24" s="64" t="s">
        <v>0</v>
      </c>
      <c r="K24" s="64" t="s">
        <v>0</v>
      </c>
      <c r="L24" s="64" t="s">
        <v>0</v>
      </c>
      <c r="M24" s="64" t="s">
        <v>0</v>
      </c>
      <c r="N24" s="64" t="s">
        <v>0</v>
      </c>
      <c r="O24" s="64" t="s">
        <v>0</v>
      </c>
      <c r="P24" s="64" t="s">
        <v>0</v>
      </c>
      <c r="Q24" s="64" t="s">
        <v>0</v>
      </c>
      <c r="R24" s="64" t="s">
        <v>0</v>
      </c>
      <c r="S24" s="64" t="s">
        <v>0</v>
      </c>
      <c r="T24" s="248" t="s">
        <v>0</v>
      </c>
      <c r="U24" s="248" t="s">
        <v>0</v>
      </c>
      <c r="V24" s="248" t="s">
        <v>0</v>
      </c>
    </row>
    <row r="25" ht="13.5">
      <c r="M25" s="52" t="s">
        <v>367</v>
      </c>
    </row>
  </sheetData>
  <mergeCells count="12">
    <mergeCell ref="A2:H2"/>
    <mergeCell ref="B3:C3"/>
    <mergeCell ref="D3:E3"/>
    <mergeCell ref="A3:A4"/>
    <mergeCell ref="T3:V3"/>
    <mergeCell ref="F3:G3"/>
    <mergeCell ref="H3:I3"/>
    <mergeCell ref="J3:K3"/>
    <mergeCell ref="L3:M3"/>
    <mergeCell ref="N3:O3"/>
    <mergeCell ref="P3:Q3"/>
    <mergeCell ref="R3:S3"/>
  </mergeCells>
  <hyperlinks>
    <hyperlink ref="A1" r:id="rId1" display="平成１８年刊行　統計年鑑&lt;&lt;"/>
  </hyperlinks>
  <printOptions/>
  <pageMargins left="0.75" right="0.75" top="1" bottom="1" header="0.512" footer="0.512"/>
  <pageSetup horizontalDpi="300" verticalDpi="300" orientation="portrait" paperSize="9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12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5.625" style="2" customWidth="1"/>
    <col min="3" max="11" width="8.625" style="2" customWidth="1"/>
    <col min="12" max="16384" width="9.00390625" style="2" customWidth="1"/>
  </cols>
  <sheetData>
    <row r="1" ht="18" customHeight="1">
      <c r="A1" s="425" t="s">
        <v>578</v>
      </c>
    </row>
    <row r="2" ht="18" customHeight="1" thickBot="1">
      <c r="A2" s="1" t="s">
        <v>368</v>
      </c>
    </row>
    <row r="3" spans="1:11" ht="15.75" customHeight="1" thickTop="1">
      <c r="A3" s="462" t="s">
        <v>419</v>
      </c>
      <c r="B3" s="463"/>
      <c r="C3" s="418" t="s">
        <v>144</v>
      </c>
      <c r="D3" s="420"/>
      <c r="E3" s="470" t="s">
        <v>132</v>
      </c>
      <c r="F3" s="413" t="s">
        <v>145</v>
      </c>
      <c r="G3" s="413"/>
      <c r="H3" s="413"/>
      <c r="I3" s="413" t="s">
        <v>420</v>
      </c>
      <c r="J3" s="413"/>
      <c r="K3" s="418"/>
    </row>
    <row r="4" spans="1:11" ht="13.5">
      <c r="A4" s="464"/>
      <c r="B4" s="465"/>
      <c r="C4" s="3" t="s">
        <v>136</v>
      </c>
      <c r="D4" s="3" t="s">
        <v>137</v>
      </c>
      <c r="E4" s="471"/>
      <c r="F4" s="3" t="s">
        <v>87</v>
      </c>
      <c r="G4" s="3" t="s">
        <v>138</v>
      </c>
      <c r="H4" s="3" t="s">
        <v>139</v>
      </c>
      <c r="I4" s="3" t="s">
        <v>87</v>
      </c>
      <c r="J4" s="3" t="s">
        <v>138</v>
      </c>
      <c r="K4" s="23" t="s">
        <v>139</v>
      </c>
    </row>
    <row r="5" spans="1:11" ht="15" customHeight="1">
      <c r="A5" s="468" t="s">
        <v>357</v>
      </c>
      <c r="B5" s="469"/>
      <c r="C5" s="63">
        <v>1</v>
      </c>
      <c r="D5" s="56" t="s">
        <v>0</v>
      </c>
      <c r="E5" s="62">
        <v>14</v>
      </c>
      <c r="F5" s="62">
        <v>36</v>
      </c>
      <c r="G5" s="62">
        <v>10</v>
      </c>
      <c r="H5" s="62">
        <v>26</v>
      </c>
      <c r="I5" s="62">
        <v>37</v>
      </c>
      <c r="J5" s="62">
        <v>22</v>
      </c>
      <c r="K5" s="62">
        <v>15</v>
      </c>
    </row>
    <row r="6" spans="1:11" ht="15" customHeight="1">
      <c r="A6" s="472">
        <v>13</v>
      </c>
      <c r="B6" s="473"/>
      <c r="C6" s="63">
        <v>1</v>
      </c>
      <c r="D6" s="62" t="s">
        <v>0</v>
      </c>
      <c r="E6" s="62">
        <v>16</v>
      </c>
      <c r="F6" s="62">
        <v>45</v>
      </c>
      <c r="G6" s="62">
        <v>15</v>
      </c>
      <c r="H6" s="62">
        <v>30</v>
      </c>
      <c r="I6" s="62">
        <v>40</v>
      </c>
      <c r="J6" s="62">
        <v>25</v>
      </c>
      <c r="K6" s="62">
        <v>15</v>
      </c>
    </row>
    <row r="7" spans="1:11" ht="15" customHeight="1">
      <c r="A7" s="472">
        <v>14</v>
      </c>
      <c r="B7" s="473"/>
      <c r="C7" s="63">
        <v>1</v>
      </c>
      <c r="D7" s="62" t="s">
        <v>0</v>
      </c>
      <c r="E7" s="62">
        <v>18</v>
      </c>
      <c r="F7" s="62">
        <v>38</v>
      </c>
      <c r="G7" s="62">
        <v>13</v>
      </c>
      <c r="H7" s="62">
        <v>25</v>
      </c>
      <c r="I7" s="62">
        <v>38</v>
      </c>
      <c r="J7" s="62">
        <v>21</v>
      </c>
      <c r="K7" s="62">
        <v>17</v>
      </c>
    </row>
    <row r="8" spans="1:14" ht="15" customHeight="1">
      <c r="A8" s="472">
        <v>15</v>
      </c>
      <c r="B8" s="473"/>
      <c r="C8" s="63">
        <v>1</v>
      </c>
      <c r="D8" s="62" t="s">
        <v>82</v>
      </c>
      <c r="E8" s="62">
        <v>15</v>
      </c>
      <c r="F8" s="62">
        <v>37</v>
      </c>
      <c r="G8" s="62">
        <v>20</v>
      </c>
      <c r="H8" s="62">
        <v>17</v>
      </c>
      <c r="I8" s="62">
        <v>37</v>
      </c>
      <c r="J8" s="62">
        <v>29</v>
      </c>
      <c r="K8" s="62">
        <v>8</v>
      </c>
      <c r="L8" s="18"/>
      <c r="M8" s="18"/>
      <c r="N8" s="18"/>
    </row>
    <row r="9" spans="1:14" s="1" customFormat="1" ht="15" customHeight="1">
      <c r="A9" s="466">
        <v>16</v>
      </c>
      <c r="B9" s="467"/>
      <c r="C9" s="247">
        <v>1</v>
      </c>
      <c r="D9" s="248" t="s">
        <v>82</v>
      </c>
      <c r="E9" s="248">
        <v>19</v>
      </c>
      <c r="F9" s="248">
        <v>42</v>
      </c>
      <c r="G9" s="248">
        <v>21</v>
      </c>
      <c r="H9" s="248">
        <v>21</v>
      </c>
      <c r="I9" s="248">
        <v>40</v>
      </c>
      <c r="J9" s="248">
        <v>30</v>
      </c>
      <c r="K9" s="248">
        <v>10</v>
      </c>
      <c r="L9" s="143"/>
      <c r="M9" s="143"/>
      <c r="N9" s="143"/>
    </row>
    <row r="10" spans="1:11" ht="13.5">
      <c r="A10" s="39"/>
      <c r="B10" s="39"/>
      <c r="C10" s="33"/>
      <c r="D10" s="33"/>
      <c r="E10" s="33"/>
      <c r="F10" s="33"/>
      <c r="G10" s="33"/>
      <c r="H10" s="474" t="s">
        <v>270</v>
      </c>
      <c r="I10" s="474"/>
      <c r="J10" s="474"/>
      <c r="K10" s="474"/>
    </row>
    <row r="11" spans="1:11" ht="13.5">
      <c r="A11" s="18"/>
      <c r="B11" s="18"/>
      <c r="I11" s="18"/>
      <c r="J11" s="18"/>
      <c r="K11" s="18"/>
    </row>
    <row r="12" spans="1:11" ht="13.5">
      <c r="A12" s="18"/>
      <c r="B12" s="18"/>
      <c r="I12" s="18"/>
      <c r="J12" s="18"/>
      <c r="K12" s="18"/>
    </row>
    <row r="13" spans="1:11" ht="13.5">
      <c r="A13" s="18"/>
      <c r="B13" s="18"/>
      <c r="I13" s="18"/>
      <c r="J13" s="18"/>
      <c r="K13" s="18"/>
    </row>
    <row r="14" spans="1:11" ht="13.5">
      <c r="A14" s="18"/>
      <c r="B14" s="18"/>
      <c r="I14" s="18"/>
      <c r="J14" s="18"/>
      <c r="K14" s="18"/>
    </row>
    <row r="15" spans="1:11" ht="13.5">
      <c r="A15" s="18"/>
      <c r="B15" s="18"/>
      <c r="I15" s="18"/>
      <c r="J15" s="18"/>
      <c r="K15" s="18"/>
    </row>
    <row r="16" spans="1:11" ht="13.5">
      <c r="A16" s="18"/>
      <c r="B16" s="18"/>
      <c r="I16" s="18"/>
      <c r="J16" s="18"/>
      <c r="K16" s="18"/>
    </row>
    <row r="17" spans="1:11" ht="13.5">
      <c r="A17" s="18"/>
      <c r="B17" s="18"/>
      <c r="I17" s="18"/>
      <c r="J17" s="18"/>
      <c r="K17" s="18"/>
    </row>
    <row r="18" spans="1:11" ht="13.5">
      <c r="A18" s="18"/>
      <c r="B18" s="18"/>
      <c r="I18" s="18"/>
      <c r="J18" s="18"/>
      <c r="K18" s="18"/>
    </row>
    <row r="19" spans="1:11" ht="13.5">
      <c r="A19" s="18"/>
      <c r="B19" s="18"/>
      <c r="I19" s="18"/>
      <c r="J19" s="18"/>
      <c r="K19" s="18"/>
    </row>
    <row r="20" spans="1:11" ht="13.5">
      <c r="A20" s="18"/>
      <c r="B20" s="18"/>
      <c r="I20" s="18"/>
      <c r="J20" s="18"/>
      <c r="K20" s="18"/>
    </row>
    <row r="21" spans="1:11" ht="13.5">
      <c r="A21" s="18"/>
      <c r="B21" s="18"/>
      <c r="I21" s="18"/>
      <c r="J21" s="18"/>
      <c r="K21" s="18"/>
    </row>
    <row r="22" spans="1:11" ht="13.5">
      <c r="A22" s="18"/>
      <c r="B22" s="18"/>
      <c r="I22" s="18"/>
      <c r="J22" s="18"/>
      <c r="K22" s="18"/>
    </row>
    <row r="23" spans="1:11" ht="13.5">
      <c r="A23" s="18"/>
      <c r="B23" s="18"/>
      <c r="I23" s="18"/>
      <c r="J23" s="18"/>
      <c r="K23" s="18"/>
    </row>
    <row r="24" spans="1:11" ht="13.5">
      <c r="A24" s="18"/>
      <c r="B24" s="18"/>
      <c r="I24" s="18"/>
      <c r="J24" s="18"/>
      <c r="K24" s="18"/>
    </row>
    <row r="25" spans="1:11" ht="13.5">
      <c r="A25" s="18"/>
      <c r="B25" s="18"/>
      <c r="I25" s="18"/>
      <c r="J25" s="18"/>
      <c r="K25" s="18"/>
    </row>
    <row r="26" spans="1:11" ht="13.5">
      <c r="A26" s="18"/>
      <c r="B26" s="18"/>
      <c r="I26" s="18"/>
      <c r="J26" s="18"/>
      <c r="K26" s="18"/>
    </row>
    <row r="27" spans="1:11" ht="13.5">
      <c r="A27" s="18"/>
      <c r="B27" s="18"/>
      <c r="I27" s="18"/>
      <c r="J27" s="18"/>
      <c r="K27" s="18"/>
    </row>
    <row r="28" spans="9:11" ht="13.5">
      <c r="I28" s="18"/>
      <c r="J28" s="18"/>
      <c r="K28" s="18"/>
    </row>
    <row r="29" spans="9:11" ht="13.5">
      <c r="I29" s="18"/>
      <c r="J29" s="18"/>
      <c r="K29" s="18"/>
    </row>
    <row r="30" spans="9:11" ht="13.5">
      <c r="I30" s="18"/>
      <c r="J30" s="18"/>
      <c r="K30" s="18"/>
    </row>
    <row r="31" spans="9:11" ht="13.5">
      <c r="I31" s="18"/>
      <c r="J31" s="18"/>
      <c r="K31" s="18"/>
    </row>
    <row r="32" spans="9:11" ht="13.5">
      <c r="I32" s="18"/>
      <c r="J32" s="18"/>
      <c r="K32" s="18"/>
    </row>
    <row r="33" spans="9:11" ht="13.5">
      <c r="I33" s="18"/>
      <c r="J33" s="18"/>
      <c r="K33" s="18"/>
    </row>
    <row r="34" spans="9:11" ht="13.5">
      <c r="I34" s="18"/>
      <c r="J34" s="18"/>
      <c r="K34" s="18"/>
    </row>
    <row r="35" spans="9:11" ht="13.5">
      <c r="I35" s="18"/>
      <c r="J35" s="18"/>
      <c r="K35" s="18"/>
    </row>
    <row r="36" spans="9:11" ht="13.5">
      <c r="I36" s="18"/>
      <c r="J36" s="18"/>
      <c r="K36" s="18"/>
    </row>
    <row r="37" spans="9:11" ht="13.5">
      <c r="I37" s="18"/>
      <c r="J37" s="18"/>
      <c r="K37" s="18"/>
    </row>
    <row r="38" spans="9:11" ht="13.5">
      <c r="I38" s="18"/>
      <c r="J38" s="18"/>
      <c r="K38" s="18"/>
    </row>
    <row r="39" spans="9:11" ht="13.5">
      <c r="I39" s="18"/>
      <c r="J39" s="18"/>
      <c r="K39" s="18"/>
    </row>
    <row r="40" spans="9:11" ht="13.5">
      <c r="I40" s="18"/>
      <c r="J40" s="18"/>
      <c r="K40" s="18"/>
    </row>
    <row r="41" spans="9:11" ht="13.5">
      <c r="I41" s="18"/>
      <c r="J41" s="18"/>
      <c r="K41" s="18"/>
    </row>
    <row r="42" spans="9:11" ht="13.5">
      <c r="I42" s="18"/>
      <c r="J42" s="18"/>
      <c r="K42" s="18"/>
    </row>
    <row r="43" spans="9:11" ht="13.5">
      <c r="I43" s="18"/>
      <c r="J43" s="18"/>
      <c r="K43" s="18"/>
    </row>
    <row r="44" spans="9:11" ht="13.5">
      <c r="I44" s="18"/>
      <c r="J44" s="18"/>
      <c r="K44" s="18"/>
    </row>
    <row r="45" spans="9:11" ht="13.5">
      <c r="I45" s="18"/>
      <c r="J45" s="18"/>
      <c r="K45" s="18"/>
    </row>
    <row r="46" spans="9:11" ht="13.5">
      <c r="I46" s="18"/>
      <c r="J46" s="18"/>
      <c r="K46" s="18"/>
    </row>
    <row r="47" spans="9:11" ht="13.5">
      <c r="I47" s="18"/>
      <c r="J47" s="18"/>
      <c r="K47" s="18"/>
    </row>
    <row r="48" spans="9:11" ht="13.5">
      <c r="I48" s="18"/>
      <c r="J48" s="18"/>
      <c r="K48" s="18"/>
    </row>
    <row r="49" spans="9:11" ht="13.5">
      <c r="I49" s="18"/>
      <c r="J49" s="18"/>
      <c r="K49" s="18"/>
    </row>
    <row r="50" spans="9:11" ht="13.5">
      <c r="I50" s="18"/>
      <c r="J50" s="18"/>
      <c r="K50" s="18"/>
    </row>
    <row r="51" spans="9:11" ht="13.5">
      <c r="I51" s="18"/>
      <c r="J51" s="18"/>
      <c r="K51" s="18"/>
    </row>
    <row r="52" spans="9:11" ht="13.5">
      <c r="I52" s="18"/>
      <c r="J52" s="18"/>
      <c r="K52" s="18"/>
    </row>
    <row r="53" spans="9:11" ht="13.5">
      <c r="I53" s="18"/>
      <c r="J53" s="18"/>
      <c r="K53" s="18"/>
    </row>
    <row r="54" spans="9:11" ht="13.5">
      <c r="I54" s="18"/>
      <c r="J54" s="18"/>
      <c r="K54" s="18"/>
    </row>
    <row r="55" spans="9:11" ht="13.5">
      <c r="I55" s="18"/>
      <c r="J55" s="18"/>
      <c r="K55" s="18"/>
    </row>
    <row r="56" spans="9:11" ht="13.5">
      <c r="I56" s="18"/>
      <c r="J56" s="18"/>
      <c r="K56" s="18"/>
    </row>
    <row r="57" spans="9:11" ht="13.5">
      <c r="I57" s="18"/>
      <c r="J57" s="18"/>
      <c r="K57" s="18"/>
    </row>
    <row r="58" spans="9:11" ht="13.5">
      <c r="I58" s="18"/>
      <c r="J58" s="18"/>
      <c r="K58" s="18"/>
    </row>
    <row r="59" spans="9:11" ht="13.5">
      <c r="I59" s="18"/>
      <c r="J59" s="18"/>
      <c r="K59" s="18"/>
    </row>
    <row r="60" spans="9:11" ht="13.5">
      <c r="I60" s="18"/>
      <c r="J60" s="18"/>
      <c r="K60" s="18"/>
    </row>
    <row r="61" spans="9:11" ht="13.5">
      <c r="I61" s="18"/>
      <c r="J61" s="18"/>
      <c r="K61" s="18"/>
    </row>
    <row r="62" spans="9:11" ht="13.5">
      <c r="I62" s="18"/>
      <c r="J62" s="18"/>
      <c r="K62" s="18"/>
    </row>
    <row r="63" spans="9:11" ht="13.5">
      <c r="I63" s="18"/>
      <c r="J63" s="18"/>
      <c r="K63" s="18"/>
    </row>
    <row r="64" spans="9:11" ht="13.5">
      <c r="I64" s="18"/>
      <c r="J64" s="18"/>
      <c r="K64" s="18"/>
    </row>
    <row r="65" spans="9:11" ht="13.5">
      <c r="I65" s="18"/>
      <c r="J65" s="18"/>
      <c r="K65" s="18"/>
    </row>
    <row r="66" spans="9:11" ht="13.5">
      <c r="I66" s="18"/>
      <c r="J66" s="18"/>
      <c r="K66" s="18"/>
    </row>
    <row r="67" spans="9:11" ht="13.5">
      <c r="I67" s="18"/>
      <c r="J67" s="18"/>
      <c r="K67" s="18"/>
    </row>
    <row r="68" spans="9:11" ht="13.5">
      <c r="I68" s="18"/>
      <c r="J68" s="18"/>
      <c r="K68" s="18"/>
    </row>
    <row r="69" spans="9:11" ht="13.5">
      <c r="I69" s="18"/>
      <c r="J69" s="18"/>
      <c r="K69" s="18"/>
    </row>
    <row r="70" spans="9:11" ht="13.5">
      <c r="I70" s="18"/>
      <c r="J70" s="18"/>
      <c r="K70" s="18"/>
    </row>
    <row r="71" spans="9:11" ht="13.5">
      <c r="I71" s="18"/>
      <c r="J71" s="18"/>
      <c r="K71" s="18"/>
    </row>
    <row r="72" spans="9:11" ht="13.5">
      <c r="I72" s="18"/>
      <c r="J72" s="18"/>
      <c r="K72" s="18"/>
    </row>
    <row r="73" spans="9:11" ht="13.5">
      <c r="I73" s="18"/>
      <c r="J73" s="18"/>
      <c r="K73" s="18"/>
    </row>
    <row r="74" spans="9:11" ht="13.5">
      <c r="I74" s="18"/>
      <c r="J74" s="18"/>
      <c r="K74" s="18"/>
    </row>
    <row r="75" spans="9:11" ht="13.5">
      <c r="I75" s="18"/>
      <c r="J75" s="18"/>
      <c r="K75" s="18"/>
    </row>
    <row r="76" spans="9:11" ht="13.5">
      <c r="I76" s="18"/>
      <c r="J76" s="18"/>
      <c r="K76" s="18"/>
    </row>
    <row r="77" spans="9:11" ht="13.5">
      <c r="I77" s="18"/>
      <c r="J77" s="18"/>
      <c r="K77" s="18"/>
    </row>
    <row r="78" spans="9:11" ht="13.5">
      <c r="I78" s="18"/>
      <c r="J78" s="18"/>
      <c r="K78" s="18"/>
    </row>
    <row r="79" spans="9:11" ht="13.5">
      <c r="I79" s="18"/>
      <c r="J79" s="18"/>
      <c r="K79" s="18"/>
    </row>
    <row r="80" spans="9:11" ht="13.5">
      <c r="I80" s="18"/>
      <c r="J80" s="18"/>
      <c r="K80" s="18"/>
    </row>
    <row r="81" spans="9:11" ht="13.5">
      <c r="I81" s="18"/>
      <c r="J81" s="18"/>
      <c r="K81" s="18"/>
    </row>
    <row r="82" spans="9:11" ht="13.5">
      <c r="I82" s="18"/>
      <c r="J82" s="18"/>
      <c r="K82" s="18"/>
    </row>
    <row r="83" spans="9:11" ht="13.5">
      <c r="I83" s="18"/>
      <c r="J83" s="18"/>
      <c r="K83" s="18"/>
    </row>
    <row r="84" spans="9:11" ht="13.5">
      <c r="I84" s="18"/>
      <c r="J84" s="18"/>
      <c r="K84" s="18"/>
    </row>
    <row r="85" spans="9:11" ht="13.5">
      <c r="I85" s="18"/>
      <c r="J85" s="18"/>
      <c r="K85" s="18"/>
    </row>
    <row r="86" spans="9:11" ht="13.5">
      <c r="I86" s="18"/>
      <c r="J86" s="18"/>
      <c r="K86" s="18"/>
    </row>
    <row r="87" spans="9:11" ht="13.5">
      <c r="I87" s="18"/>
      <c r="J87" s="18"/>
      <c r="K87" s="18"/>
    </row>
    <row r="88" spans="9:11" ht="13.5">
      <c r="I88" s="18"/>
      <c r="J88" s="18"/>
      <c r="K88" s="18"/>
    </row>
    <row r="89" spans="9:11" ht="13.5">
      <c r="I89" s="18"/>
      <c r="J89" s="18"/>
      <c r="K89" s="18"/>
    </row>
    <row r="90" spans="9:11" ht="13.5">
      <c r="I90" s="18"/>
      <c r="J90" s="18"/>
      <c r="K90" s="18"/>
    </row>
    <row r="91" spans="9:11" ht="13.5">
      <c r="I91" s="18"/>
      <c r="J91" s="18"/>
      <c r="K91" s="18"/>
    </row>
    <row r="92" spans="9:11" ht="13.5">
      <c r="I92" s="18"/>
      <c r="J92" s="18"/>
      <c r="K92" s="18"/>
    </row>
    <row r="93" spans="9:11" ht="13.5">
      <c r="I93" s="18"/>
      <c r="J93" s="18"/>
      <c r="K93" s="18"/>
    </row>
    <row r="94" spans="9:11" ht="13.5">
      <c r="I94" s="18"/>
      <c r="J94" s="18"/>
      <c r="K94" s="18"/>
    </row>
    <row r="95" spans="9:11" ht="13.5">
      <c r="I95" s="18"/>
      <c r="J95" s="18"/>
      <c r="K95" s="18"/>
    </row>
    <row r="96" spans="9:11" ht="13.5">
      <c r="I96" s="18"/>
      <c r="J96" s="18"/>
      <c r="K96" s="18"/>
    </row>
    <row r="97" spans="9:11" ht="13.5">
      <c r="I97" s="18"/>
      <c r="J97" s="18"/>
      <c r="K97" s="18"/>
    </row>
    <row r="98" spans="9:11" ht="13.5">
      <c r="I98" s="18"/>
      <c r="J98" s="18"/>
      <c r="K98" s="18"/>
    </row>
    <row r="99" spans="9:11" ht="13.5">
      <c r="I99" s="18"/>
      <c r="J99" s="18"/>
      <c r="K99" s="18"/>
    </row>
    <row r="100" spans="9:11" ht="13.5">
      <c r="I100" s="18"/>
      <c r="J100" s="18"/>
      <c r="K100" s="18"/>
    </row>
    <row r="101" spans="9:11" ht="13.5">
      <c r="I101" s="18"/>
      <c r="J101" s="18"/>
      <c r="K101" s="18"/>
    </row>
    <row r="102" spans="9:11" ht="13.5">
      <c r="I102" s="18"/>
      <c r="J102" s="18"/>
      <c r="K102" s="18"/>
    </row>
    <row r="103" spans="9:11" ht="13.5">
      <c r="I103" s="18"/>
      <c r="J103" s="18"/>
      <c r="K103" s="18"/>
    </row>
    <row r="104" spans="9:11" ht="13.5">
      <c r="I104" s="18"/>
      <c r="J104" s="18"/>
      <c r="K104" s="18"/>
    </row>
    <row r="105" spans="9:11" ht="13.5">
      <c r="I105" s="18"/>
      <c r="J105" s="18"/>
      <c r="K105" s="18"/>
    </row>
    <row r="106" spans="9:11" ht="13.5">
      <c r="I106" s="18"/>
      <c r="J106" s="18"/>
      <c r="K106" s="18"/>
    </row>
    <row r="107" spans="9:11" ht="13.5">
      <c r="I107" s="18"/>
      <c r="J107" s="18"/>
      <c r="K107" s="18"/>
    </row>
    <row r="108" spans="9:11" ht="13.5">
      <c r="I108" s="18"/>
      <c r="J108" s="18"/>
      <c r="K108" s="18"/>
    </row>
    <row r="109" spans="9:11" ht="13.5">
      <c r="I109" s="18"/>
      <c r="J109" s="18"/>
      <c r="K109" s="18"/>
    </row>
    <row r="110" spans="9:11" ht="13.5">
      <c r="I110" s="18"/>
      <c r="J110" s="18"/>
      <c r="K110" s="18"/>
    </row>
    <row r="111" spans="9:11" ht="13.5">
      <c r="I111" s="18"/>
      <c r="J111" s="18"/>
      <c r="K111" s="18"/>
    </row>
    <row r="112" spans="9:11" ht="13.5">
      <c r="I112" s="18"/>
      <c r="J112" s="18"/>
      <c r="K112" s="18"/>
    </row>
    <row r="113" spans="9:11" ht="13.5">
      <c r="I113" s="18"/>
      <c r="J113" s="18"/>
      <c r="K113" s="18"/>
    </row>
    <row r="114" spans="9:11" ht="13.5">
      <c r="I114" s="18"/>
      <c r="J114" s="18"/>
      <c r="K114" s="18"/>
    </row>
    <row r="115" spans="9:11" ht="13.5">
      <c r="I115" s="18"/>
      <c r="J115" s="18"/>
      <c r="K115" s="18"/>
    </row>
    <row r="116" spans="9:11" ht="13.5">
      <c r="I116" s="18"/>
      <c r="J116" s="18"/>
      <c r="K116" s="18"/>
    </row>
    <row r="117" spans="9:11" ht="13.5">
      <c r="I117" s="18"/>
      <c r="J117" s="18"/>
      <c r="K117" s="18"/>
    </row>
    <row r="118" spans="9:11" ht="13.5">
      <c r="I118" s="18"/>
      <c r="J118" s="18"/>
      <c r="K118" s="18"/>
    </row>
    <row r="119" spans="9:11" ht="13.5">
      <c r="I119" s="18"/>
      <c r="J119" s="18"/>
      <c r="K119" s="18"/>
    </row>
    <row r="120" spans="9:11" ht="13.5">
      <c r="I120" s="18"/>
      <c r="J120" s="18"/>
      <c r="K120" s="18"/>
    </row>
    <row r="121" spans="9:11" ht="13.5">
      <c r="I121" s="18"/>
      <c r="J121" s="18"/>
      <c r="K121" s="18"/>
    </row>
    <row r="122" spans="9:11" ht="13.5">
      <c r="I122" s="18"/>
      <c r="J122" s="18"/>
      <c r="K122" s="18"/>
    </row>
    <row r="123" spans="9:11" ht="13.5">
      <c r="I123" s="18"/>
      <c r="J123" s="18"/>
      <c r="K123" s="18"/>
    </row>
    <row r="124" spans="9:11" ht="13.5">
      <c r="I124" s="18"/>
      <c r="J124" s="18"/>
      <c r="K124" s="18"/>
    </row>
    <row r="125" spans="9:11" ht="13.5">
      <c r="I125" s="18"/>
      <c r="J125" s="18"/>
      <c r="K125" s="18"/>
    </row>
    <row r="126" spans="9:11" ht="13.5">
      <c r="I126" s="18"/>
      <c r="J126" s="18"/>
      <c r="K126" s="18"/>
    </row>
    <row r="127" spans="9:11" ht="13.5">
      <c r="I127" s="18"/>
      <c r="J127" s="18"/>
      <c r="K127" s="18"/>
    </row>
    <row r="128" spans="9:11" ht="13.5">
      <c r="I128" s="18"/>
      <c r="J128" s="18"/>
      <c r="K128" s="18"/>
    </row>
    <row r="129" spans="9:11" ht="13.5">
      <c r="I129" s="18"/>
      <c r="J129" s="18"/>
      <c r="K129" s="18"/>
    </row>
    <row r="130" spans="9:11" ht="13.5">
      <c r="I130" s="18"/>
      <c r="J130" s="18"/>
      <c r="K130" s="18"/>
    </row>
    <row r="131" spans="9:11" ht="13.5">
      <c r="I131" s="18"/>
      <c r="J131" s="18"/>
      <c r="K131" s="18"/>
    </row>
    <row r="132" spans="9:11" ht="13.5">
      <c r="I132" s="18"/>
      <c r="J132" s="18"/>
      <c r="K132" s="18"/>
    </row>
    <row r="133" spans="9:11" ht="13.5">
      <c r="I133" s="18"/>
      <c r="J133" s="18"/>
      <c r="K133" s="18"/>
    </row>
    <row r="134" spans="9:11" ht="13.5">
      <c r="I134" s="18"/>
      <c r="J134" s="18"/>
      <c r="K134" s="18"/>
    </row>
    <row r="135" spans="9:11" ht="13.5">
      <c r="I135" s="18"/>
      <c r="J135" s="18"/>
      <c r="K135" s="18"/>
    </row>
    <row r="136" spans="9:11" ht="13.5">
      <c r="I136" s="18"/>
      <c r="J136" s="18"/>
      <c r="K136" s="18"/>
    </row>
    <row r="137" spans="9:11" ht="13.5">
      <c r="I137" s="18"/>
      <c r="J137" s="18"/>
      <c r="K137" s="18"/>
    </row>
    <row r="138" spans="9:11" ht="13.5">
      <c r="I138" s="18"/>
      <c r="J138" s="18"/>
      <c r="K138" s="18"/>
    </row>
    <row r="139" spans="9:11" ht="13.5">
      <c r="I139" s="18"/>
      <c r="J139" s="18"/>
      <c r="K139" s="18"/>
    </row>
    <row r="140" spans="9:11" ht="13.5">
      <c r="I140" s="18"/>
      <c r="J140" s="18"/>
      <c r="K140" s="18"/>
    </row>
    <row r="141" spans="9:11" ht="13.5">
      <c r="I141" s="18"/>
      <c r="J141" s="18"/>
      <c r="K141" s="18"/>
    </row>
    <row r="142" spans="9:11" ht="13.5">
      <c r="I142" s="18"/>
      <c r="J142" s="18"/>
      <c r="K142" s="18"/>
    </row>
    <row r="143" spans="9:11" ht="13.5">
      <c r="I143" s="18"/>
      <c r="J143" s="18"/>
      <c r="K143" s="18"/>
    </row>
    <row r="144" spans="9:11" ht="13.5">
      <c r="I144" s="18"/>
      <c r="J144" s="18"/>
      <c r="K144" s="18"/>
    </row>
    <row r="145" spans="9:11" ht="13.5">
      <c r="I145" s="18"/>
      <c r="J145" s="18"/>
      <c r="K145" s="18"/>
    </row>
    <row r="146" spans="9:11" ht="13.5">
      <c r="I146" s="18"/>
      <c r="J146" s="18"/>
      <c r="K146" s="18"/>
    </row>
    <row r="147" spans="9:11" ht="13.5">
      <c r="I147" s="18"/>
      <c r="J147" s="18"/>
      <c r="K147" s="18"/>
    </row>
    <row r="148" spans="9:11" ht="13.5">
      <c r="I148" s="18"/>
      <c r="J148" s="18"/>
      <c r="K148" s="18"/>
    </row>
    <row r="149" spans="9:11" ht="13.5">
      <c r="I149" s="18"/>
      <c r="J149" s="18"/>
      <c r="K149" s="18"/>
    </row>
    <row r="150" spans="9:11" ht="13.5">
      <c r="I150" s="18"/>
      <c r="J150" s="18"/>
      <c r="K150" s="18"/>
    </row>
    <row r="151" spans="9:11" ht="13.5">
      <c r="I151" s="18"/>
      <c r="J151" s="18"/>
      <c r="K151" s="18"/>
    </row>
    <row r="152" spans="9:11" ht="13.5">
      <c r="I152" s="18"/>
      <c r="J152" s="18"/>
      <c r="K152" s="18"/>
    </row>
    <row r="153" spans="9:11" ht="13.5">
      <c r="I153" s="18"/>
      <c r="J153" s="18"/>
      <c r="K153" s="18"/>
    </row>
    <row r="154" spans="9:11" ht="13.5">
      <c r="I154" s="18"/>
      <c r="J154" s="18"/>
      <c r="K154" s="18"/>
    </row>
    <row r="155" spans="9:11" ht="13.5">
      <c r="I155" s="18"/>
      <c r="J155" s="18"/>
      <c r="K155" s="18"/>
    </row>
    <row r="156" spans="9:11" ht="13.5">
      <c r="I156" s="18"/>
      <c r="J156" s="18"/>
      <c r="K156" s="18"/>
    </row>
    <row r="157" spans="9:11" ht="13.5">
      <c r="I157" s="18"/>
      <c r="J157" s="18"/>
      <c r="K157" s="18"/>
    </row>
    <row r="158" spans="9:11" ht="13.5">
      <c r="I158" s="18"/>
      <c r="J158" s="18"/>
      <c r="K158" s="18"/>
    </row>
    <row r="159" spans="9:11" ht="13.5">
      <c r="I159" s="18"/>
      <c r="J159" s="18"/>
      <c r="K159" s="18"/>
    </row>
    <row r="160" spans="9:11" ht="13.5">
      <c r="I160" s="18"/>
      <c r="J160" s="18"/>
      <c r="K160" s="18"/>
    </row>
    <row r="161" spans="9:11" ht="13.5">
      <c r="I161" s="18"/>
      <c r="J161" s="18"/>
      <c r="K161" s="18"/>
    </row>
    <row r="162" spans="9:11" ht="13.5">
      <c r="I162" s="18"/>
      <c r="J162" s="18"/>
      <c r="K162" s="18"/>
    </row>
    <row r="163" spans="9:11" ht="13.5">
      <c r="I163" s="18"/>
      <c r="J163" s="18"/>
      <c r="K163" s="18"/>
    </row>
    <row r="164" spans="9:11" ht="13.5">
      <c r="I164" s="18"/>
      <c r="J164" s="18"/>
      <c r="K164" s="18"/>
    </row>
    <row r="165" spans="9:11" ht="13.5">
      <c r="I165" s="18"/>
      <c r="J165" s="18"/>
      <c r="K165" s="18"/>
    </row>
    <row r="166" spans="9:11" ht="13.5">
      <c r="I166" s="18"/>
      <c r="J166" s="18"/>
      <c r="K166" s="18"/>
    </row>
    <row r="167" spans="9:11" ht="13.5">
      <c r="I167" s="18"/>
      <c r="J167" s="18"/>
      <c r="K167" s="18"/>
    </row>
    <row r="168" spans="9:11" ht="13.5">
      <c r="I168" s="18"/>
      <c r="J168" s="18"/>
      <c r="K168" s="18"/>
    </row>
    <row r="169" spans="9:11" ht="13.5">
      <c r="I169" s="18"/>
      <c r="J169" s="18"/>
      <c r="K169" s="18"/>
    </row>
    <row r="170" spans="9:11" ht="13.5">
      <c r="I170" s="18"/>
      <c r="J170" s="18"/>
      <c r="K170" s="18"/>
    </row>
    <row r="171" spans="9:11" ht="13.5">
      <c r="I171" s="18"/>
      <c r="J171" s="18"/>
      <c r="K171" s="18"/>
    </row>
    <row r="172" spans="9:11" ht="13.5">
      <c r="I172" s="18"/>
      <c r="J172" s="18"/>
      <c r="K172" s="18"/>
    </row>
    <row r="173" spans="9:11" ht="13.5">
      <c r="I173" s="18"/>
      <c r="J173" s="18"/>
      <c r="K173" s="18"/>
    </row>
    <row r="174" spans="9:11" ht="13.5">
      <c r="I174" s="18"/>
      <c r="J174" s="18"/>
      <c r="K174" s="18"/>
    </row>
    <row r="175" spans="9:11" ht="13.5">
      <c r="I175" s="18"/>
      <c r="J175" s="18"/>
      <c r="K175" s="18"/>
    </row>
    <row r="176" spans="9:11" ht="13.5">
      <c r="I176" s="18"/>
      <c r="J176" s="18"/>
      <c r="K176" s="18"/>
    </row>
    <row r="177" spans="9:11" ht="13.5">
      <c r="I177" s="18"/>
      <c r="J177" s="18"/>
      <c r="K177" s="18"/>
    </row>
    <row r="178" spans="9:11" ht="13.5">
      <c r="I178" s="18"/>
      <c r="J178" s="18"/>
      <c r="K178" s="18"/>
    </row>
    <row r="179" spans="9:11" ht="13.5">
      <c r="I179" s="18"/>
      <c r="J179" s="18"/>
      <c r="K179" s="18"/>
    </row>
    <row r="180" spans="9:11" ht="13.5">
      <c r="I180" s="18"/>
      <c r="J180" s="18"/>
      <c r="K180" s="18"/>
    </row>
    <row r="181" spans="9:11" ht="13.5">
      <c r="I181" s="18"/>
      <c r="J181" s="18"/>
      <c r="K181" s="18"/>
    </row>
    <row r="182" spans="9:11" ht="13.5">
      <c r="I182" s="18"/>
      <c r="J182" s="18"/>
      <c r="K182" s="18"/>
    </row>
    <row r="183" spans="9:11" ht="13.5">
      <c r="I183" s="18"/>
      <c r="J183" s="18"/>
      <c r="K183" s="18"/>
    </row>
    <row r="184" spans="9:11" ht="13.5">
      <c r="I184" s="18"/>
      <c r="J184" s="18"/>
      <c r="K184" s="18"/>
    </row>
    <row r="185" spans="9:11" ht="13.5">
      <c r="I185" s="18"/>
      <c r="J185" s="18"/>
      <c r="K185" s="18"/>
    </row>
    <row r="186" spans="9:11" ht="13.5">
      <c r="I186" s="18"/>
      <c r="J186" s="18"/>
      <c r="K186" s="18"/>
    </row>
    <row r="187" spans="9:11" ht="13.5">
      <c r="I187" s="18"/>
      <c r="J187" s="18"/>
      <c r="K187" s="18"/>
    </row>
    <row r="188" spans="9:11" ht="13.5">
      <c r="I188" s="18"/>
      <c r="J188" s="18"/>
      <c r="K188" s="18"/>
    </row>
    <row r="189" spans="9:11" ht="13.5">
      <c r="I189" s="18"/>
      <c r="J189" s="18"/>
      <c r="K189" s="18"/>
    </row>
    <row r="190" spans="9:11" ht="13.5">
      <c r="I190" s="18"/>
      <c r="J190" s="18"/>
      <c r="K190" s="18"/>
    </row>
    <row r="191" spans="9:11" ht="13.5">
      <c r="I191" s="18"/>
      <c r="J191" s="18"/>
      <c r="K191" s="18"/>
    </row>
    <row r="192" spans="9:11" ht="13.5">
      <c r="I192" s="18"/>
      <c r="J192" s="18"/>
      <c r="K192" s="18"/>
    </row>
    <row r="193" spans="9:11" ht="13.5">
      <c r="I193" s="18"/>
      <c r="J193" s="18"/>
      <c r="K193" s="18"/>
    </row>
    <row r="194" spans="9:11" ht="13.5">
      <c r="I194" s="18"/>
      <c r="J194" s="18"/>
      <c r="K194" s="18"/>
    </row>
    <row r="195" spans="9:11" ht="13.5">
      <c r="I195" s="18"/>
      <c r="J195" s="18"/>
      <c r="K195" s="18"/>
    </row>
    <row r="196" spans="9:11" ht="13.5">
      <c r="I196" s="18"/>
      <c r="J196" s="18"/>
      <c r="K196" s="18"/>
    </row>
    <row r="197" spans="9:11" ht="13.5">
      <c r="I197" s="18"/>
      <c r="J197" s="18"/>
      <c r="K197" s="18"/>
    </row>
    <row r="198" spans="9:11" ht="13.5">
      <c r="I198" s="18"/>
      <c r="J198" s="18"/>
      <c r="K198" s="18"/>
    </row>
    <row r="199" spans="9:11" ht="13.5">
      <c r="I199" s="18"/>
      <c r="J199" s="18"/>
      <c r="K199" s="18"/>
    </row>
    <row r="200" spans="9:11" ht="13.5">
      <c r="I200" s="18"/>
      <c r="J200" s="18"/>
      <c r="K200" s="18"/>
    </row>
    <row r="201" spans="9:11" ht="13.5">
      <c r="I201" s="18"/>
      <c r="J201" s="18"/>
      <c r="K201" s="18"/>
    </row>
    <row r="202" spans="9:11" ht="13.5">
      <c r="I202" s="18"/>
      <c r="J202" s="18"/>
      <c r="K202" s="18"/>
    </row>
    <row r="203" spans="9:11" ht="13.5">
      <c r="I203" s="18"/>
      <c r="J203" s="18"/>
      <c r="K203" s="18"/>
    </row>
    <row r="204" spans="9:11" ht="13.5">
      <c r="I204" s="18"/>
      <c r="J204" s="18"/>
      <c r="K204" s="18"/>
    </row>
    <row r="205" spans="9:11" ht="13.5">
      <c r="I205" s="18"/>
      <c r="J205" s="18"/>
      <c r="K205" s="18"/>
    </row>
    <row r="206" spans="9:11" ht="13.5">
      <c r="I206" s="18"/>
      <c r="J206" s="18"/>
      <c r="K206" s="18"/>
    </row>
    <row r="207" spans="9:11" ht="13.5">
      <c r="I207" s="18"/>
      <c r="J207" s="18"/>
      <c r="K207" s="18"/>
    </row>
    <row r="208" spans="9:11" ht="13.5">
      <c r="I208" s="18"/>
      <c r="J208" s="18"/>
      <c r="K208" s="18"/>
    </row>
    <row r="209" spans="9:11" ht="13.5">
      <c r="I209" s="18"/>
      <c r="J209" s="18"/>
      <c r="K209" s="18"/>
    </row>
    <row r="210" spans="9:11" ht="13.5">
      <c r="I210" s="18"/>
      <c r="J210" s="18"/>
      <c r="K210" s="18"/>
    </row>
    <row r="211" spans="9:11" ht="13.5">
      <c r="I211" s="18"/>
      <c r="J211" s="18"/>
      <c r="K211" s="18"/>
    </row>
    <row r="212" spans="9:11" ht="13.5">
      <c r="I212" s="18"/>
      <c r="J212" s="18"/>
      <c r="K212" s="18"/>
    </row>
  </sheetData>
  <mergeCells count="11">
    <mergeCell ref="H10:K10"/>
    <mergeCell ref="A8:B8"/>
    <mergeCell ref="A3:B4"/>
    <mergeCell ref="A9:B9"/>
    <mergeCell ref="A5:B5"/>
    <mergeCell ref="I3:K3"/>
    <mergeCell ref="E3:E4"/>
    <mergeCell ref="F3:H3"/>
    <mergeCell ref="C3:D3"/>
    <mergeCell ref="A6:B6"/>
    <mergeCell ref="A7:B7"/>
  </mergeCells>
  <hyperlinks>
    <hyperlink ref="A1" r:id="rId1" display="平成１８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firstPageNumber="268" useFirstPageNumber="1" horizontalDpi="600" verticalDpi="600" orientation="portrait" paperSize="9" scale="94" r:id="rId2"/>
  <headerFooter alignWithMargins="0">
    <oddFooter>&amp;C&amp;"ＭＳ Ｐ明朝,標準"&amp;10- &amp;P -</oddFooter>
  </headerFooter>
  <colBreaks count="1" manualBreakCount="1">
    <brk id="1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N210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5.625" style="2" customWidth="1"/>
    <col min="3" max="11" width="8.50390625" style="2" customWidth="1"/>
    <col min="12" max="16384" width="9.00390625" style="2" customWidth="1"/>
  </cols>
  <sheetData>
    <row r="1" ht="18" customHeight="1">
      <c r="A1" s="425" t="s">
        <v>578</v>
      </c>
    </row>
    <row r="2" spans="1:11" ht="18" customHeight="1" thickBot="1">
      <c r="A2" s="41" t="s">
        <v>369</v>
      </c>
      <c r="B2" s="39"/>
      <c r="C2" s="33"/>
      <c r="D2" s="33"/>
      <c r="E2" s="33"/>
      <c r="F2" s="33"/>
      <c r="G2" s="33"/>
      <c r="H2" s="33"/>
      <c r="I2" s="39"/>
      <c r="J2" s="39"/>
      <c r="K2" s="39"/>
    </row>
    <row r="3" spans="1:11" ht="18" customHeight="1" thickTop="1">
      <c r="A3" s="462" t="s">
        <v>419</v>
      </c>
      <c r="B3" s="463"/>
      <c r="C3" s="418" t="s">
        <v>144</v>
      </c>
      <c r="D3" s="420"/>
      <c r="E3" s="470" t="s">
        <v>132</v>
      </c>
      <c r="F3" s="413" t="s">
        <v>145</v>
      </c>
      <c r="G3" s="413"/>
      <c r="H3" s="413"/>
      <c r="I3" s="413" t="s">
        <v>420</v>
      </c>
      <c r="J3" s="413"/>
      <c r="K3" s="418"/>
    </row>
    <row r="4" spans="1:11" ht="18" customHeight="1">
      <c r="A4" s="464"/>
      <c r="B4" s="465"/>
      <c r="C4" s="3" t="s">
        <v>136</v>
      </c>
      <c r="D4" s="3" t="s">
        <v>137</v>
      </c>
      <c r="E4" s="471"/>
      <c r="F4" s="3" t="s">
        <v>87</v>
      </c>
      <c r="G4" s="3" t="s">
        <v>138</v>
      </c>
      <c r="H4" s="3" t="s">
        <v>139</v>
      </c>
      <c r="I4" s="3" t="s">
        <v>87</v>
      </c>
      <c r="J4" s="3" t="s">
        <v>138</v>
      </c>
      <c r="K4" s="23" t="s">
        <v>139</v>
      </c>
    </row>
    <row r="5" spans="1:11" ht="18" customHeight="1">
      <c r="A5" s="468" t="s">
        <v>357</v>
      </c>
      <c r="B5" s="469"/>
      <c r="C5" s="63">
        <v>1</v>
      </c>
      <c r="D5" s="56" t="s">
        <v>0</v>
      </c>
      <c r="E5" s="62">
        <v>14</v>
      </c>
      <c r="F5" s="62">
        <v>36</v>
      </c>
      <c r="G5" s="62">
        <v>10</v>
      </c>
      <c r="H5" s="62">
        <v>26</v>
      </c>
      <c r="I5" s="62">
        <v>37</v>
      </c>
      <c r="J5" s="62">
        <v>22</v>
      </c>
      <c r="K5" s="62">
        <v>15</v>
      </c>
    </row>
    <row r="6" spans="1:11" ht="18" customHeight="1">
      <c r="A6" s="472">
        <v>13</v>
      </c>
      <c r="B6" s="473"/>
      <c r="C6" s="63">
        <v>1</v>
      </c>
      <c r="D6" s="62" t="s">
        <v>0</v>
      </c>
      <c r="E6" s="62">
        <v>16</v>
      </c>
      <c r="F6" s="62">
        <v>45</v>
      </c>
      <c r="G6" s="62">
        <v>15</v>
      </c>
      <c r="H6" s="62">
        <v>30</v>
      </c>
      <c r="I6" s="62">
        <v>40</v>
      </c>
      <c r="J6" s="62">
        <v>25</v>
      </c>
      <c r="K6" s="62">
        <v>15</v>
      </c>
    </row>
    <row r="7" spans="1:11" ht="18" customHeight="1">
      <c r="A7" s="472">
        <v>14</v>
      </c>
      <c r="B7" s="473"/>
      <c r="C7" s="63">
        <v>1</v>
      </c>
      <c r="D7" s="62" t="s">
        <v>0</v>
      </c>
      <c r="E7" s="62">
        <v>18</v>
      </c>
      <c r="F7" s="62">
        <v>38</v>
      </c>
      <c r="G7" s="62">
        <v>13</v>
      </c>
      <c r="H7" s="62">
        <v>25</v>
      </c>
      <c r="I7" s="62">
        <v>38</v>
      </c>
      <c r="J7" s="62">
        <v>21</v>
      </c>
      <c r="K7" s="62">
        <v>17</v>
      </c>
    </row>
    <row r="8" spans="1:14" ht="18" customHeight="1">
      <c r="A8" s="472">
        <v>15</v>
      </c>
      <c r="B8" s="473"/>
      <c r="C8" s="63">
        <v>1</v>
      </c>
      <c r="D8" s="62" t="s">
        <v>82</v>
      </c>
      <c r="E8" s="62">
        <v>17</v>
      </c>
      <c r="F8" s="62">
        <v>39</v>
      </c>
      <c r="G8" s="62">
        <v>13</v>
      </c>
      <c r="H8" s="62">
        <v>26</v>
      </c>
      <c r="I8" s="62">
        <v>40</v>
      </c>
      <c r="J8" s="62">
        <v>23</v>
      </c>
      <c r="K8" s="62">
        <v>17</v>
      </c>
      <c r="L8" s="18"/>
      <c r="M8" s="18"/>
      <c r="N8" s="18"/>
    </row>
    <row r="9" spans="1:14" s="1" customFormat="1" ht="18" customHeight="1">
      <c r="A9" s="466">
        <v>16</v>
      </c>
      <c r="B9" s="467"/>
      <c r="C9" s="247">
        <v>1</v>
      </c>
      <c r="D9" s="248" t="s">
        <v>82</v>
      </c>
      <c r="E9" s="248">
        <v>18</v>
      </c>
      <c r="F9" s="248">
        <v>41</v>
      </c>
      <c r="G9" s="248">
        <v>14</v>
      </c>
      <c r="H9" s="248">
        <v>27</v>
      </c>
      <c r="I9" s="248">
        <v>38</v>
      </c>
      <c r="J9" s="248">
        <v>23</v>
      </c>
      <c r="K9" s="248">
        <v>15</v>
      </c>
      <c r="L9" s="143"/>
      <c r="M9" s="143"/>
      <c r="N9" s="143"/>
    </row>
    <row r="10" spans="1:11" ht="13.5">
      <c r="A10" s="39"/>
      <c r="B10" s="39"/>
      <c r="C10" s="33"/>
      <c r="D10" s="33"/>
      <c r="E10" s="33"/>
      <c r="F10" s="33"/>
      <c r="G10" s="33"/>
      <c r="H10" s="474" t="s">
        <v>270</v>
      </c>
      <c r="I10" s="474"/>
      <c r="J10" s="474"/>
      <c r="K10" s="474"/>
    </row>
    <row r="11" spans="1:11" ht="13.5">
      <c r="A11" s="18"/>
      <c r="B11" s="18"/>
      <c r="I11" s="18"/>
      <c r="J11" s="18"/>
      <c r="K11" s="18"/>
    </row>
    <row r="12" spans="1:11" ht="13.5">
      <c r="A12" s="18"/>
      <c r="B12" s="18"/>
      <c r="I12" s="18"/>
      <c r="J12" s="18"/>
      <c r="K12" s="18"/>
    </row>
    <row r="13" spans="1:11" ht="13.5">
      <c r="A13" s="18"/>
      <c r="B13" s="18"/>
      <c r="I13" s="18"/>
      <c r="J13" s="18"/>
      <c r="K13" s="18"/>
    </row>
    <row r="14" spans="1:11" ht="13.5">
      <c r="A14" s="18"/>
      <c r="B14" s="18"/>
      <c r="I14" s="18"/>
      <c r="J14" s="18"/>
      <c r="K14" s="18"/>
    </row>
    <row r="15" spans="1:11" ht="13.5">
      <c r="A15" s="18"/>
      <c r="B15" s="18"/>
      <c r="I15" s="18"/>
      <c r="J15" s="18"/>
      <c r="K15" s="18"/>
    </row>
    <row r="16" spans="1:11" ht="13.5">
      <c r="A16" s="18"/>
      <c r="B16" s="18"/>
      <c r="I16" s="18"/>
      <c r="J16" s="18"/>
      <c r="K16" s="18"/>
    </row>
    <row r="17" spans="1:11" ht="13.5">
      <c r="A17" s="18"/>
      <c r="B17" s="18"/>
      <c r="I17" s="18"/>
      <c r="J17" s="18"/>
      <c r="K17" s="18"/>
    </row>
    <row r="18" spans="1:11" ht="13.5">
      <c r="A18" s="18"/>
      <c r="B18" s="18"/>
      <c r="I18" s="18"/>
      <c r="J18" s="18"/>
      <c r="K18" s="18"/>
    </row>
    <row r="19" spans="1:11" ht="13.5">
      <c r="A19" s="18"/>
      <c r="B19" s="18"/>
      <c r="I19" s="18"/>
      <c r="J19" s="18"/>
      <c r="K19" s="18"/>
    </row>
    <row r="20" spans="1:11" ht="13.5">
      <c r="A20" s="18"/>
      <c r="B20" s="18"/>
      <c r="I20" s="18"/>
      <c r="J20" s="18"/>
      <c r="K20" s="18"/>
    </row>
    <row r="21" spans="1:11" ht="13.5">
      <c r="A21" s="18"/>
      <c r="B21" s="18"/>
      <c r="I21" s="18"/>
      <c r="J21" s="18"/>
      <c r="K21" s="18"/>
    </row>
    <row r="22" spans="1:11" ht="13.5">
      <c r="A22" s="18"/>
      <c r="B22" s="18"/>
      <c r="I22" s="18"/>
      <c r="J22" s="18"/>
      <c r="K22" s="18"/>
    </row>
    <row r="23" spans="1:11" ht="13.5">
      <c r="A23" s="18"/>
      <c r="B23" s="18"/>
      <c r="I23" s="18"/>
      <c r="J23" s="18"/>
      <c r="K23" s="18"/>
    </row>
    <row r="24" spans="1:11" ht="13.5">
      <c r="A24" s="18"/>
      <c r="B24" s="18"/>
      <c r="I24" s="18"/>
      <c r="J24" s="18"/>
      <c r="K24" s="18"/>
    </row>
    <row r="25" spans="1:11" ht="13.5">
      <c r="A25" s="18"/>
      <c r="B25" s="18"/>
      <c r="I25" s="18"/>
      <c r="J25" s="18"/>
      <c r="K25" s="18"/>
    </row>
    <row r="26" spans="9:11" ht="13.5">
      <c r="I26" s="18"/>
      <c r="J26" s="18"/>
      <c r="K26" s="18"/>
    </row>
    <row r="27" spans="9:11" ht="13.5">
      <c r="I27" s="18"/>
      <c r="J27" s="18"/>
      <c r="K27" s="18"/>
    </row>
    <row r="28" spans="9:11" ht="13.5">
      <c r="I28" s="18"/>
      <c r="J28" s="18"/>
      <c r="K28" s="18"/>
    </row>
    <row r="29" spans="9:11" ht="13.5">
      <c r="I29" s="18"/>
      <c r="J29" s="18"/>
      <c r="K29" s="18"/>
    </row>
    <row r="30" spans="9:11" ht="13.5">
      <c r="I30" s="18"/>
      <c r="J30" s="18"/>
      <c r="K30" s="18"/>
    </row>
    <row r="31" spans="9:11" ht="13.5">
      <c r="I31" s="18"/>
      <c r="J31" s="18"/>
      <c r="K31" s="18"/>
    </row>
    <row r="32" spans="9:11" ht="13.5">
      <c r="I32" s="18"/>
      <c r="J32" s="18"/>
      <c r="K32" s="18"/>
    </row>
    <row r="33" spans="9:11" ht="13.5">
      <c r="I33" s="18"/>
      <c r="J33" s="18"/>
      <c r="K33" s="18"/>
    </row>
    <row r="34" spans="9:11" ht="13.5">
      <c r="I34" s="18"/>
      <c r="J34" s="18"/>
      <c r="K34" s="18"/>
    </row>
    <row r="35" spans="9:11" ht="13.5">
      <c r="I35" s="18"/>
      <c r="J35" s="18"/>
      <c r="K35" s="18"/>
    </row>
    <row r="36" spans="9:11" ht="13.5">
      <c r="I36" s="18"/>
      <c r="J36" s="18"/>
      <c r="K36" s="18"/>
    </row>
    <row r="37" spans="9:11" ht="13.5">
      <c r="I37" s="18"/>
      <c r="J37" s="18"/>
      <c r="K37" s="18"/>
    </row>
    <row r="38" spans="9:11" ht="13.5">
      <c r="I38" s="18"/>
      <c r="J38" s="18"/>
      <c r="K38" s="18"/>
    </row>
    <row r="39" spans="9:11" ht="13.5">
      <c r="I39" s="18"/>
      <c r="J39" s="18"/>
      <c r="K39" s="18"/>
    </row>
    <row r="40" spans="9:11" ht="13.5">
      <c r="I40" s="18"/>
      <c r="J40" s="18"/>
      <c r="K40" s="18"/>
    </row>
    <row r="41" spans="9:11" ht="13.5">
      <c r="I41" s="18"/>
      <c r="J41" s="18"/>
      <c r="K41" s="18"/>
    </row>
    <row r="42" spans="9:11" ht="13.5">
      <c r="I42" s="18"/>
      <c r="J42" s="18"/>
      <c r="K42" s="18"/>
    </row>
    <row r="43" spans="9:11" ht="13.5">
      <c r="I43" s="18"/>
      <c r="J43" s="18"/>
      <c r="K43" s="18"/>
    </row>
    <row r="44" spans="9:11" ht="13.5">
      <c r="I44" s="18"/>
      <c r="J44" s="18"/>
      <c r="K44" s="18"/>
    </row>
    <row r="45" spans="9:11" ht="13.5">
      <c r="I45" s="18"/>
      <c r="J45" s="18"/>
      <c r="K45" s="18"/>
    </row>
    <row r="46" spans="9:11" ht="13.5">
      <c r="I46" s="18"/>
      <c r="J46" s="18"/>
      <c r="K46" s="18"/>
    </row>
    <row r="47" spans="9:11" ht="13.5">
      <c r="I47" s="18"/>
      <c r="J47" s="18"/>
      <c r="K47" s="18"/>
    </row>
    <row r="48" spans="9:11" ht="13.5">
      <c r="I48" s="18"/>
      <c r="J48" s="18"/>
      <c r="K48" s="18"/>
    </row>
    <row r="49" spans="9:11" ht="13.5">
      <c r="I49" s="18"/>
      <c r="J49" s="18"/>
      <c r="K49" s="18"/>
    </row>
    <row r="50" spans="9:11" ht="13.5">
      <c r="I50" s="18"/>
      <c r="J50" s="18"/>
      <c r="K50" s="18"/>
    </row>
    <row r="51" spans="9:11" ht="13.5">
      <c r="I51" s="18"/>
      <c r="J51" s="18"/>
      <c r="K51" s="18"/>
    </row>
    <row r="52" spans="9:11" ht="13.5">
      <c r="I52" s="18"/>
      <c r="J52" s="18"/>
      <c r="K52" s="18"/>
    </row>
    <row r="53" spans="9:11" ht="13.5">
      <c r="I53" s="18"/>
      <c r="J53" s="18"/>
      <c r="K53" s="18"/>
    </row>
    <row r="54" spans="9:11" ht="13.5">
      <c r="I54" s="18"/>
      <c r="J54" s="18"/>
      <c r="K54" s="18"/>
    </row>
    <row r="55" spans="9:11" ht="13.5">
      <c r="I55" s="18"/>
      <c r="J55" s="18"/>
      <c r="K55" s="18"/>
    </row>
    <row r="56" spans="9:11" ht="13.5">
      <c r="I56" s="18"/>
      <c r="J56" s="18"/>
      <c r="K56" s="18"/>
    </row>
    <row r="57" spans="9:11" ht="13.5">
      <c r="I57" s="18"/>
      <c r="J57" s="18"/>
      <c r="K57" s="18"/>
    </row>
    <row r="58" spans="9:11" ht="13.5">
      <c r="I58" s="18"/>
      <c r="J58" s="18"/>
      <c r="K58" s="18"/>
    </row>
    <row r="59" spans="9:11" ht="13.5">
      <c r="I59" s="18"/>
      <c r="J59" s="18"/>
      <c r="K59" s="18"/>
    </row>
    <row r="60" spans="9:11" ht="13.5">
      <c r="I60" s="18"/>
      <c r="J60" s="18"/>
      <c r="K60" s="18"/>
    </row>
    <row r="61" spans="9:11" ht="13.5">
      <c r="I61" s="18"/>
      <c r="J61" s="18"/>
      <c r="K61" s="18"/>
    </row>
    <row r="62" spans="9:11" ht="13.5">
      <c r="I62" s="18"/>
      <c r="J62" s="18"/>
      <c r="K62" s="18"/>
    </row>
    <row r="63" spans="9:11" ht="13.5">
      <c r="I63" s="18"/>
      <c r="J63" s="18"/>
      <c r="K63" s="18"/>
    </row>
    <row r="64" spans="9:11" ht="13.5">
      <c r="I64" s="18"/>
      <c r="J64" s="18"/>
      <c r="K64" s="18"/>
    </row>
    <row r="65" spans="9:11" ht="13.5">
      <c r="I65" s="18"/>
      <c r="J65" s="18"/>
      <c r="K65" s="18"/>
    </row>
    <row r="66" spans="9:11" ht="13.5">
      <c r="I66" s="18"/>
      <c r="J66" s="18"/>
      <c r="K66" s="18"/>
    </row>
    <row r="67" spans="9:11" ht="13.5">
      <c r="I67" s="18"/>
      <c r="J67" s="18"/>
      <c r="K67" s="18"/>
    </row>
    <row r="68" spans="9:11" ht="13.5">
      <c r="I68" s="18"/>
      <c r="J68" s="18"/>
      <c r="K68" s="18"/>
    </row>
    <row r="69" spans="9:11" ht="13.5">
      <c r="I69" s="18"/>
      <c r="J69" s="18"/>
      <c r="K69" s="18"/>
    </row>
    <row r="70" spans="9:11" ht="13.5">
      <c r="I70" s="18"/>
      <c r="J70" s="18"/>
      <c r="K70" s="18"/>
    </row>
    <row r="71" spans="9:11" ht="13.5">
      <c r="I71" s="18"/>
      <c r="J71" s="18"/>
      <c r="K71" s="18"/>
    </row>
    <row r="72" spans="9:11" ht="13.5">
      <c r="I72" s="18"/>
      <c r="J72" s="18"/>
      <c r="K72" s="18"/>
    </row>
    <row r="73" spans="9:11" ht="13.5">
      <c r="I73" s="18"/>
      <c r="J73" s="18"/>
      <c r="K73" s="18"/>
    </row>
    <row r="74" spans="9:11" ht="13.5">
      <c r="I74" s="18"/>
      <c r="J74" s="18"/>
      <c r="K74" s="18"/>
    </row>
    <row r="75" spans="9:11" ht="13.5">
      <c r="I75" s="18"/>
      <c r="J75" s="18"/>
      <c r="K75" s="18"/>
    </row>
    <row r="76" spans="9:11" ht="13.5">
      <c r="I76" s="18"/>
      <c r="J76" s="18"/>
      <c r="K76" s="18"/>
    </row>
    <row r="77" spans="9:11" ht="13.5">
      <c r="I77" s="18"/>
      <c r="J77" s="18"/>
      <c r="K77" s="18"/>
    </row>
    <row r="78" spans="9:11" ht="13.5">
      <c r="I78" s="18"/>
      <c r="J78" s="18"/>
      <c r="K78" s="18"/>
    </row>
    <row r="79" spans="9:11" ht="13.5">
      <c r="I79" s="18"/>
      <c r="J79" s="18"/>
      <c r="K79" s="18"/>
    </row>
    <row r="80" spans="9:11" ht="13.5">
      <c r="I80" s="18"/>
      <c r="J80" s="18"/>
      <c r="K80" s="18"/>
    </row>
    <row r="81" spans="9:11" ht="13.5">
      <c r="I81" s="18"/>
      <c r="J81" s="18"/>
      <c r="K81" s="18"/>
    </row>
    <row r="82" spans="9:11" ht="13.5">
      <c r="I82" s="18"/>
      <c r="J82" s="18"/>
      <c r="K82" s="18"/>
    </row>
    <row r="83" spans="9:11" ht="13.5">
      <c r="I83" s="18"/>
      <c r="J83" s="18"/>
      <c r="K83" s="18"/>
    </row>
    <row r="84" spans="9:11" ht="13.5">
      <c r="I84" s="18"/>
      <c r="J84" s="18"/>
      <c r="K84" s="18"/>
    </row>
    <row r="85" spans="9:11" ht="13.5">
      <c r="I85" s="18"/>
      <c r="J85" s="18"/>
      <c r="K85" s="18"/>
    </row>
    <row r="86" spans="9:11" ht="13.5">
      <c r="I86" s="18"/>
      <c r="J86" s="18"/>
      <c r="K86" s="18"/>
    </row>
    <row r="87" spans="9:11" ht="13.5">
      <c r="I87" s="18"/>
      <c r="J87" s="18"/>
      <c r="K87" s="18"/>
    </row>
    <row r="88" spans="9:11" ht="13.5">
      <c r="I88" s="18"/>
      <c r="J88" s="18"/>
      <c r="K88" s="18"/>
    </row>
    <row r="89" spans="9:11" ht="13.5">
      <c r="I89" s="18"/>
      <c r="J89" s="18"/>
      <c r="K89" s="18"/>
    </row>
    <row r="90" spans="9:11" ht="13.5">
      <c r="I90" s="18"/>
      <c r="J90" s="18"/>
      <c r="K90" s="18"/>
    </row>
    <row r="91" spans="9:11" ht="13.5">
      <c r="I91" s="18"/>
      <c r="J91" s="18"/>
      <c r="K91" s="18"/>
    </row>
    <row r="92" spans="9:11" ht="13.5">
      <c r="I92" s="18"/>
      <c r="J92" s="18"/>
      <c r="K92" s="18"/>
    </row>
    <row r="93" spans="9:11" ht="13.5">
      <c r="I93" s="18"/>
      <c r="J93" s="18"/>
      <c r="K93" s="18"/>
    </row>
    <row r="94" spans="9:11" ht="13.5">
      <c r="I94" s="18"/>
      <c r="J94" s="18"/>
      <c r="K94" s="18"/>
    </row>
    <row r="95" spans="9:11" ht="13.5">
      <c r="I95" s="18"/>
      <c r="J95" s="18"/>
      <c r="K95" s="18"/>
    </row>
    <row r="96" spans="9:11" ht="13.5">
      <c r="I96" s="18"/>
      <c r="J96" s="18"/>
      <c r="K96" s="18"/>
    </row>
    <row r="97" spans="9:11" ht="13.5">
      <c r="I97" s="18"/>
      <c r="J97" s="18"/>
      <c r="K97" s="18"/>
    </row>
    <row r="98" spans="9:11" ht="13.5">
      <c r="I98" s="18"/>
      <c r="J98" s="18"/>
      <c r="K98" s="18"/>
    </row>
    <row r="99" spans="9:11" ht="13.5">
      <c r="I99" s="18"/>
      <c r="J99" s="18"/>
      <c r="K99" s="18"/>
    </row>
    <row r="100" spans="9:11" ht="13.5">
      <c r="I100" s="18"/>
      <c r="J100" s="18"/>
      <c r="K100" s="18"/>
    </row>
    <row r="101" spans="9:11" ht="13.5">
      <c r="I101" s="18"/>
      <c r="J101" s="18"/>
      <c r="K101" s="18"/>
    </row>
    <row r="102" spans="9:11" ht="13.5">
      <c r="I102" s="18"/>
      <c r="J102" s="18"/>
      <c r="K102" s="18"/>
    </row>
    <row r="103" spans="9:11" ht="13.5">
      <c r="I103" s="18"/>
      <c r="J103" s="18"/>
      <c r="K103" s="18"/>
    </row>
    <row r="104" spans="9:11" ht="13.5">
      <c r="I104" s="18"/>
      <c r="J104" s="18"/>
      <c r="K104" s="18"/>
    </row>
    <row r="105" spans="9:11" ht="13.5">
      <c r="I105" s="18"/>
      <c r="J105" s="18"/>
      <c r="K105" s="18"/>
    </row>
    <row r="106" spans="9:11" ht="13.5">
      <c r="I106" s="18"/>
      <c r="J106" s="18"/>
      <c r="K106" s="18"/>
    </row>
    <row r="107" spans="9:11" ht="13.5">
      <c r="I107" s="18"/>
      <c r="J107" s="18"/>
      <c r="K107" s="18"/>
    </row>
    <row r="108" spans="9:11" ht="13.5">
      <c r="I108" s="18"/>
      <c r="J108" s="18"/>
      <c r="K108" s="18"/>
    </row>
    <row r="109" spans="9:11" ht="13.5">
      <c r="I109" s="18"/>
      <c r="J109" s="18"/>
      <c r="K109" s="18"/>
    </row>
    <row r="110" spans="9:11" ht="13.5">
      <c r="I110" s="18"/>
      <c r="J110" s="18"/>
      <c r="K110" s="18"/>
    </row>
    <row r="111" spans="9:11" ht="13.5">
      <c r="I111" s="18"/>
      <c r="J111" s="18"/>
      <c r="K111" s="18"/>
    </row>
    <row r="112" spans="9:11" ht="13.5">
      <c r="I112" s="18"/>
      <c r="J112" s="18"/>
      <c r="K112" s="18"/>
    </row>
    <row r="113" spans="9:11" ht="13.5">
      <c r="I113" s="18"/>
      <c r="J113" s="18"/>
      <c r="K113" s="18"/>
    </row>
    <row r="114" spans="9:11" ht="13.5">
      <c r="I114" s="18"/>
      <c r="J114" s="18"/>
      <c r="K114" s="18"/>
    </row>
    <row r="115" spans="9:11" ht="13.5">
      <c r="I115" s="18"/>
      <c r="J115" s="18"/>
      <c r="K115" s="18"/>
    </row>
    <row r="116" spans="9:11" ht="13.5">
      <c r="I116" s="18"/>
      <c r="J116" s="18"/>
      <c r="K116" s="18"/>
    </row>
    <row r="117" spans="9:11" ht="13.5">
      <c r="I117" s="18"/>
      <c r="J117" s="18"/>
      <c r="K117" s="18"/>
    </row>
    <row r="118" spans="9:11" ht="13.5">
      <c r="I118" s="18"/>
      <c r="J118" s="18"/>
      <c r="K118" s="18"/>
    </row>
    <row r="119" spans="9:11" ht="13.5">
      <c r="I119" s="18"/>
      <c r="J119" s="18"/>
      <c r="K119" s="18"/>
    </row>
    <row r="120" spans="9:11" ht="13.5">
      <c r="I120" s="18"/>
      <c r="J120" s="18"/>
      <c r="K120" s="18"/>
    </row>
    <row r="121" spans="9:11" ht="13.5">
      <c r="I121" s="18"/>
      <c r="J121" s="18"/>
      <c r="K121" s="18"/>
    </row>
    <row r="122" spans="9:11" ht="13.5">
      <c r="I122" s="18"/>
      <c r="J122" s="18"/>
      <c r="K122" s="18"/>
    </row>
    <row r="123" spans="9:11" ht="13.5">
      <c r="I123" s="18"/>
      <c r="J123" s="18"/>
      <c r="K123" s="18"/>
    </row>
    <row r="124" spans="9:11" ht="13.5">
      <c r="I124" s="18"/>
      <c r="J124" s="18"/>
      <c r="K124" s="18"/>
    </row>
    <row r="125" spans="9:11" ht="13.5">
      <c r="I125" s="18"/>
      <c r="J125" s="18"/>
      <c r="K125" s="18"/>
    </row>
    <row r="126" spans="9:11" ht="13.5">
      <c r="I126" s="18"/>
      <c r="J126" s="18"/>
      <c r="K126" s="18"/>
    </row>
    <row r="127" spans="9:11" ht="13.5">
      <c r="I127" s="18"/>
      <c r="J127" s="18"/>
      <c r="K127" s="18"/>
    </row>
    <row r="128" spans="9:11" ht="13.5">
      <c r="I128" s="18"/>
      <c r="J128" s="18"/>
      <c r="K128" s="18"/>
    </row>
    <row r="129" spans="9:11" ht="13.5">
      <c r="I129" s="18"/>
      <c r="J129" s="18"/>
      <c r="K129" s="18"/>
    </row>
    <row r="130" spans="9:11" ht="13.5">
      <c r="I130" s="18"/>
      <c r="J130" s="18"/>
      <c r="K130" s="18"/>
    </row>
    <row r="131" spans="9:11" ht="13.5">
      <c r="I131" s="18"/>
      <c r="J131" s="18"/>
      <c r="K131" s="18"/>
    </row>
    <row r="132" spans="9:11" ht="13.5">
      <c r="I132" s="18"/>
      <c r="J132" s="18"/>
      <c r="K132" s="18"/>
    </row>
    <row r="133" spans="9:11" ht="13.5">
      <c r="I133" s="18"/>
      <c r="J133" s="18"/>
      <c r="K133" s="18"/>
    </row>
    <row r="134" spans="9:11" ht="13.5">
      <c r="I134" s="18"/>
      <c r="J134" s="18"/>
      <c r="K134" s="18"/>
    </row>
    <row r="135" spans="9:11" ht="13.5">
      <c r="I135" s="18"/>
      <c r="J135" s="18"/>
      <c r="K135" s="18"/>
    </row>
    <row r="136" spans="9:11" ht="13.5">
      <c r="I136" s="18"/>
      <c r="J136" s="18"/>
      <c r="K136" s="18"/>
    </row>
    <row r="137" spans="9:11" ht="13.5">
      <c r="I137" s="18"/>
      <c r="J137" s="18"/>
      <c r="K137" s="18"/>
    </row>
    <row r="138" spans="9:11" ht="13.5">
      <c r="I138" s="18"/>
      <c r="J138" s="18"/>
      <c r="K138" s="18"/>
    </row>
    <row r="139" spans="9:11" ht="13.5">
      <c r="I139" s="18"/>
      <c r="J139" s="18"/>
      <c r="K139" s="18"/>
    </row>
    <row r="140" spans="9:11" ht="13.5">
      <c r="I140" s="18"/>
      <c r="J140" s="18"/>
      <c r="K140" s="18"/>
    </row>
    <row r="141" spans="9:11" ht="13.5">
      <c r="I141" s="18"/>
      <c r="J141" s="18"/>
      <c r="K141" s="18"/>
    </row>
    <row r="142" spans="9:11" ht="13.5">
      <c r="I142" s="18"/>
      <c r="J142" s="18"/>
      <c r="K142" s="18"/>
    </row>
    <row r="143" spans="9:11" ht="13.5">
      <c r="I143" s="18"/>
      <c r="J143" s="18"/>
      <c r="K143" s="18"/>
    </row>
    <row r="144" spans="9:11" ht="13.5">
      <c r="I144" s="18"/>
      <c r="J144" s="18"/>
      <c r="K144" s="18"/>
    </row>
    <row r="145" spans="9:11" ht="13.5">
      <c r="I145" s="18"/>
      <c r="J145" s="18"/>
      <c r="K145" s="18"/>
    </row>
    <row r="146" spans="9:11" ht="13.5">
      <c r="I146" s="18"/>
      <c r="J146" s="18"/>
      <c r="K146" s="18"/>
    </row>
    <row r="147" spans="9:11" ht="13.5">
      <c r="I147" s="18"/>
      <c r="J147" s="18"/>
      <c r="K147" s="18"/>
    </row>
    <row r="148" spans="9:11" ht="13.5">
      <c r="I148" s="18"/>
      <c r="J148" s="18"/>
      <c r="K148" s="18"/>
    </row>
    <row r="149" spans="9:11" ht="13.5">
      <c r="I149" s="18"/>
      <c r="J149" s="18"/>
      <c r="K149" s="18"/>
    </row>
    <row r="150" spans="9:11" ht="13.5">
      <c r="I150" s="18"/>
      <c r="J150" s="18"/>
      <c r="K150" s="18"/>
    </row>
    <row r="151" spans="9:11" ht="13.5">
      <c r="I151" s="18"/>
      <c r="J151" s="18"/>
      <c r="K151" s="18"/>
    </row>
    <row r="152" spans="9:11" ht="13.5">
      <c r="I152" s="18"/>
      <c r="J152" s="18"/>
      <c r="K152" s="18"/>
    </row>
    <row r="153" spans="9:11" ht="13.5">
      <c r="I153" s="18"/>
      <c r="J153" s="18"/>
      <c r="K153" s="18"/>
    </row>
    <row r="154" spans="9:11" ht="13.5">
      <c r="I154" s="18"/>
      <c r="J154" s="18"/>
      <c r="K154" s="18"/>
    </row>
    <row r="155" spans="9:11" ht="13.5">
      <c r="I155" s="18"/>
      <c r="J155" s="18"/>
      <c r="K155" s="18"/>
    </row>
    <row r="156" spans="9:11" ht="13.5">
      <c r="I156" s="18"/>
      <c r="J156" s="18"/>
      <c r="K156" s="18"/>
    </row>
    <row r="157" spans="9:11" ht="13.5">
      <c r="I157" s="18"/>
      <c r="J157" s="18"/>
      <c r="K157" s="18"/>
    </row>
    <row r="158" spans="9:11" ht="13.5">
      <c r="I158" s="18"/>
      <c r="J158" s="18"/>
      <c r="K158" s="18"/>
    </row>
    <row r="159" spans="9:11" ht="13.5">
      <c r="I159" s="18"/>
      <c r="J159" s="18"/>
      <c r="K159" s="18"/>
    </row>
    <row r="160" spans="9:11" ht="13.5">
      <c r="I160" s="18"/>
      <c r="J160" s="18"/>
      <c r="K160" s="18"/>
    </row>
    <row r="161" spans="9:11" ht="13.5">
      <c r="I161" s="18"/>
      <c r="J161" s="18"/>
      <c r="K161" s="18"/>
    </row>
    <row r="162" spans="9:11" ht="13.5">
      <c r="I162" s="18"/>
      <c r="J162" s="18"/>
      <c r="K162" s="18"/>
    </row>
    <row r="163" spans="9:11" ht="13.5">
      <c r="I163" s="18"/>
      <c r="J163" s="18"/>
      <c r="K163" s="18"/>
    </row>
    <row r="164" spans="9:11" ht="13.5">
      <c r="I164" s="18"/>
      <c r="J164" s="18"/>
      <c r="K164" s="18"/>
    </row>
    <row r="165" spans="9:11" ht="13.5">
      <c r="I165" s="18"/>
      <c r="J165" s="18"/>
      <c r="K165" s="18"/>
    </row>
    <row r="166" spans="9:11" ht="13.5">
      <c r="I166" s="18"/>
      <c r="J166" s="18"/>
      <c r="K166" s="18"/>
    </row>
    <row r="167" spans="9:11" ht="13.5">
      <c r="I167" s="18"/>
      <c r="J167" s="18"/>
      <c r="K167" s="18"/>
    </row>
    <row r="168" spans="9:11" ht="13.5">
      <c r="I168" s="18"/>
      <c r="J168" s="18"/>
      <c r="K168" s="18"/>
    </row>
    <row r="169" spans="9:11" ht="13.5">
      <c r="I169" s="18"/>
      <c r="J169" s="18"/>
      <c r="K169" s="18"/>
    </row>
    <row r="170" spans="9:11" ht="13.5">
      <c r="I170" s="18"/>
      <c r="J170" s="18"/>
      <c r="K170" s="18"/>
    </row>
    <row r="171" spans="9:11" ht="13.5">
      <c r="I171" s="18"/>
      <c r="J171" s="18"/>
      <c r="K171" s="18"/>
    </row>
    <row r="172" spans="9:11" ht="13.5">
      <c r="I172" s="18"/>
      <c r="J172" s="18"/>
      <c r="K172" s="18"/>
    </row>
    <row r="173" spans="9:11" ht="13.5">
      <c r="I173" s="18"/>
      <c r="J173" s="18"/>
      <c r="K173" s="18"/>
    </row>
    <row r="174" spans="9:11" ht="13.5">
      <c r="I174" s="18"/>
      <c r="J174" s="18"/>
      <c r="K174" s="18"/>
    </row>
    <row r="175" spans="9:11" ht="13.5">
      <c r="I175" s="18"/>
      <c r="J175" s="18"/>
      <c r="K175" s="18"/>
    </row>
    <row r="176" spans="9:11" ht="13.5">
      <c r="I176" s="18"/>
      <c r="J176" s="18"/>
      <c r="K176" s="18"/>
    </row>
    <row r="177" spans="9:11" ht="13.5">
      <c r="I177" s="18"/>
      <c r="J177" s="18"/>
      <c r="K177" s="18"/>
    </row>
    <row r="178" spans="9:11" ht="13.5">
      <c r="I178" s="18"/>
      <c r="J178" s="18"/>
      <c r="K178" s="18"/>
    </row>
    <row r="179" spans="9:11" ht="13.5">
      <c r="I179" s="18"/>
      <c r="J179" s="18"/>
      <c r="K179" s="18"/>
    </row>
    <row r="180" spans="9:11" ht="13.5">
      <c r="I180" s="18"/>
      <c r="J180" s="18"/>
      <c r="K180" s="18"/>
    </row>
    <row r="181" spans="9:11" ht="13.5">
      <c r="I181" s="18"/>
      <c r="J181" s="18"/>
      <c r="K181" s="18"/>
    </row>
    <row r="182" spans="9:11" ht="13.5">
      <c r="I182" s="18"/>
      <c r="J182" s="18"/>
      <c r="K182" s="18"/>
    </row>
    <row r="183" spans="9:11" ht="13.5">
      <c r="I183" s="18"/>
      <c r="J183" s="18"/>
      <c r="K183" s="18"/>
    </row>
    <row r="184" spans="9:11" ht="13.5">
      <c r="I184" s="18"/>
      <c r="J184" s="18"/>
      <c r="K184" s="18"/>
    </row>
    <row r="185" spans="9:11" ht="13.5">
      <c r="I185" s="18"/>
      <c r="J185" s="18"/>
      <c r="K185" s="18"/>
    </row>
    <row r="186" spans="9:11" ht="13.5">
      <c r="I186" s="18"/>
      <c r="J186" s="18"/>
      <c r="K186" s="18"/>
    </row>
    <row r="187" spans="9:11" ht="13.5">
      <c r="I187" s="18"/>
      <c r="J187" s="18"/>
      <c r="K187" s="18"/>
    </row>
    <row r="188" spans="9:11" ht="13.5">
      <c r="I188" s="18"/>
      <c r="J188" s="18"/>
      <c r="K188" s="18"/>
    </row>
    <row r="189" spans="9:11" ht="13.5">
      <c r="I189" s="18"/>
      <c r="J189" s="18"/>
      <c r="K189" s="18"/>
    </row>
    <row r="190" spans="9:11" ht="13.5">
      <c r="I190" s="18"/>
      <c r="J190" s="18"/>
      <c r="K190" s="18"/>
    </row>
    <row r="191" spans="9:11" ht="13.5">
      <c r="I191" s="18"/>
      <c r="J191" s="18"/>
      <c r="K191" s="18"/>
    </row>
    <row r="192" spans="9:11" ht="13.5">
      <c r="I192" s="18"/>
      <c r="J192" s="18"/>
      <c r="K192" s="18"/>
    </row>
    <row r="193" spans="9:11" ht="13.5">
      <c r="I193" s="18"/>
      <c r="J193" s="18"/>
      <c r="K193" s="18"/>
    </row>
    <row r="194" spans="9:11" ht="13.5">
      <c r="I194" s="18"/>
      <c r="J194" s="18"/>
      <c r="K194" s="18"/>
    </row>
    <row r="195" spans="9:11" ht="13.5">
      <c r="I195" s="18"/>
      <c r="J195" s="18"/>
      <c r="K195" s="18"/>
    </row>
    <row r="196" spans="9:11" ht="13.5">
      <c r="I196" s="18"/>
      <c r="J196" s="18"/>
      <c r="K196" s="18"/>
    </row>
    <row r="197" spans="9:11" ht="13.5">
      <c r="I197" s="18"/>
      <c r="J197" s="18"/>
      <c r="K197" s="18"/>
    </row>
    <row r="198" spans="9:11" ht="13.5">
      <c r="I198" s="18"/>
      <c r="J198" s="18"/>
      <c r="K198" s="18"/>
    </row>
    <row r="199" spans="9:11" ht="13.5">
      <c r="I199" s="18"/>
      <c r="J199" s="18"/>
      <c r="K199" s="18"/>
    </row>
    <row r="200" spans="9:11" ht="13.5">
      <c r="I200" s="18"/>
      <c r="J200" s="18"/>
      <c r="K200" s="18"/>
    </row>
    <row r="201" spans="9:11" ht="13.5">
      <c r="I201" s="18"/>
      <c r="J201" s="18"/>
      <c r="K201" s="18"/>
    </row>
    <row r="202" spans="9:11" ht="13.5">
      <c r="I202" s="18"/>
      <c r="J202" s="18"/>
      <c r="K202" s="18"/>
    </row>
    <row r="203" spans="9:11" ht="13.5">
      <c r="I203" s="18"/>
      <c r="J203" s="18"/>
      <c r="K203" s="18"/>
    </row>
    <row r="204" spans="9:11" ht="13.5">
      <c r="I204" s="18"/>
      <c r="J204" s="18"/>
      <c r="K204" s="18"/>
    </row>
    <row r="205" spans="9:11" ht="13.5">
      <c r="I205" s="18"/>
      <c r="J205" s="18"/>
      <c r="K205" s="18"/>
    </row>
    <row r="206" spans="9:11" ht="13.5">
      <c r="I206" s="18"/>
      <c r="J206" s="18"/>
      <c r="K206" s="18"/>
    </row>
    <row r="207" spans="9:11" ht="13.5">
      <c r="I207" s="18"/>
      <c r="J207" s="18"/>
      <c r="K207" s="18"/>
    </row>
    <row r="208" spans="9:11" ht="13.5">
      <c r="I208" s="18"/>
      <c r="J208" s="18"/>
      <c r="K208" s="18"/>
    </row>
    <row r="209" spans="9:11" ht="13.5">
      <c r="I209" s="18"/>
      <c r="J209" s="18"/>
      <c r="K209" s="18"/>
    </row>
    <row r="210" spans="9:11" ht="13.5">
      <c r="I210" s="18"/>
      <c r="J210" s="18"/>
      <c r="K210" s="18"/>
    </row>
  </sheetData>
  <mergeCells count="11">
    <mergeCell ref="A3:B4"/>
    <mergeCell ref="A5:B5"/>
    <mergeCell ref="H10:K10"/>
    <mergeCell ref="C3:D3"/>
    <mergeCell ref="A6:B6"/>
    <mergeCell ref="A7:B7"/>
    <mergeCell ref="E3:E4"/>
    <mergeCell ref="F3:H3"/>
    <mergeCell ref="I3:K3"/>
    <mergeCell ref="A8:B8"/>
    <mergeCell ref="A9:B9"/>
  </mergeCells>
  <hyperlinks>
    <hyperlink ref="A1" r:id="rId1" display="平成１８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firstPageNumber="268" useFirstPageNumber="1" horizontalDpi="600" verticalDpi="600" orientation="portrait" paperSize="9" scale="95" r:id="rId2"/>
  <headerFooter alignWithMargins="0">
    <oddFooter>&amp;C&amp;"ＭＳ Ｐ明朝,標準"&amp;10- &amp;P -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上杉</dc:creator>
  <cp:keywords/>
  <dc:description/>
  <cp:lastModifiedBy>山梨県統計調査課</cp:lastModifiedBy>
  <cp:lastPrinted>2006-10-02T11:21:54Z</cp:lastPrinted>
  <dcterms:created xsi:type="dcterms:W3CDTF">1998-08-20T02:22:20Z</dcterms:created>
  <dcterms:modified xsi:type="dcterms:W3CDTF">2009-02-05T00:05:13Z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