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'1'!$A$2:$H$11</definedName>
    <definedName name="_xlnm.Print_Area" localSheetId="9">'10'!$A$2:$P$53</definedName>
    <definedName name="_xlnm.Print_Area" localSheetId="10">'11'!$A$2:$P$53</definedName>
    <definedName name="_xlnm.Print_Area" localSheetId="11">'12'!$A$2:$O$98</definedName>
    <definedName name="_xlnm.Print_Area" localSheetId="12">'13'!$A$2:$O$41</definedName>
    <definedName name="_xlnm.Print_Area" localSheetId="13">'14'!$A$2:$N$55</definedName>
    <definedName name="_xlnm.Print_Area" localSheetId="14">'15'!$A$2:$G$16</definedName>
    <definedName name="_xlnm.Print_Area" localSheetId="4">'5'!$A$2:$I$61</definedName>
    <definedName name="_xlnm.Print_Titles" localSheetId="5">'6'!$2:$3</definedName>
    <definedName name="_xlnm.Print_Titles" localSheetId="7">'8'!$2:$4</definedName>
  </definedNames>
  <calcPr fullCalcOnLoad="1"/>
</workbook>
</file>

<file path=xl/sharedStrings.xml><?xml version="1.0" encoding="utf-8"?>
<sst xmlns="http://schemas.openxmlformats.org/spreadsheetml/2006/main" count="2656" uniqueCount="1405">
  <si>
    <t>富士吉田市</t>
  </si>
  <si>
    <t>都  留  市</t>
  </si>
  <si>
    <t>山  梨  市</t>
  </si>
  <si>
    <t>大  月  市</t>
  </si>
  <si>
    <t>韮  崎  市</t>
  </si>
  <si>
    <t>上九一色村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</si>
  <si>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</si>
  <si>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</si>
  <si>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</si>
  <si>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</si>
  <si>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</si>
  <si>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</si>
  <si>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</si>
  <si>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</si>
  <si>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</si>
  <si>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</si>
  <si>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</si>
  <si>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</si>
  <si>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</si>
  <si>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平均</t>
  </si>
  <si>
    <t>　起日</t>
  </si>
  <si>
    <t>雪</t>
  </si>
  <si>
    <t>風速≧１０m/s</t>
  </si>
  <si>
    <t>（４）　最高気温の極</t>
  </si>
  <si>
    <t>　　　「空欄」は、計画休止。</t>
  </si>
  <si>
    <t>（冬日）</t>
  </si>
  <si>
    <t>河口湖</t>
  </si>
  <si>
    <t>１６　季節の現象</t>
  </si>
  <si>
    <t>日照率（％）</t>
  </si>
  <si>
    <t>総降水量</t>
  </si>
  <si>
    <t>最深積雪（㎝）</t>
  </si>
  <si>
    <t>霧</t>
  </si>
  <si>
    <t>最低≧２５℃（熱帯夜）</t>
  </si>
  <si>
    <t>（単位：℃）</t>
  </si>
  <si>
    <t>区分</t>
  </si>
  <si>
    <t>韮崎</t>
  </si>
  <si>
    <t>甲府</t>
  </si>
  <si>
    <t>勝沼</t>
  </si>
  <si>
    <t>大月</t>
  </si>
  <si>
    <t>中富</t>
  </si>
  <si>
    <t>南部</t>
  </si>
  <si>
    <t>月日</t>
  </si>
  <si>
    <t>　　　「）」印は欠測回数が２０％以下の場合。</t>
  </si>
  <si>
    <t>（日界：09時、単位：㎝）</t>
  </si>
  <si>
    <t xml:space="preserve">  前年１１月</t>
  </si>
  <si>
    <t>初日</t>
  </si>
  <si>
    <t>極値</t>
  </si>
  <si>
    <t>最大（１０分間）</t>
  </si>
  <si>
    <t>最大瞬間</t>
  </si>
  <si>
    <t>日照時間（ｈ）</t>
  </si>
  <si>
    <t>雨(≧0.5mm)</t>
  </si>
  <si>
    <t>ひょう</t>
  </si>
  <si>
    <t>最低＜０℃（冬日）</t>
  </si>
  <si>
    <t>気温（℃）</t>
  </si>
  <si>
    <t>最高</t>
  </si>
  <si>
    <t>最高</t>
  </si>
  <si>
    <t>最低</t>
  </si>
  <si>
    <t>（％）湿度</t>
  </si>
  <si>
    <t>日照</t>
  </si>
  <si>
    <t>平均</t>
  </si>
  <si>
    <t>　　起日</t>
  </si>
  <si>
    <t>　　起日</t>
  </si>
  <si>
    <t>　　風向</t>
  </si>
  <si>
    <t>日数</t>
  </si>
  <si>
    <t>（注）</t>
  </si>
  <si>
    <t>要素/月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</si>
  <si>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</si>
  <si>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</si>
  <si>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</si>
  <si>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</si>
  <si>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</si>
  <si>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</si>
  <si>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</si>
  <si>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</si>
  <si>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</si>
  <si>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</si>
  <si>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</si>
  <si>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</si>
  <si>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</si>
  <si>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極値</t>
  </si>
  <si>
    <t>最小</t>
  </si>
  <si>
    <t>最大（１０分間）</t>
  </si>
  <si>
    <t>最大瞬間</t>
  </si>
  <si>
    <t>日照時間（ｈ）</t>
  </si>
  <si>
    <t>日照率（％）</t>
  </si>
  <si>
    <t>平均雲量（１０分比）</t>
  </si>
  <si>
    <t>総降水量</t>
  </si>
  <si>
    <t>最大日量</t>
  </si>
  <si>
    <t>最大１時間量</t>
  </si>
  <si>
    <t>≧　　０．０</t>
  </si>
  <si>
    <t>≧　　０．５</t>
  </si>
  <si>
    <t>≧　　１．０</t>
  </si>
  <si>
    <t>≧　　１０．０</t>
  </si>
  <si>
    <t>≧　　３０．０</t>
  </si>
  <si>
    <t>最深積雪（㎝）</t>
  </si>
  <si>
    <t>平均雲量＜１．５</t>
  </si>
  <si>
    <t>平均雲量≧８．５</t>
  </si>
  <si>
    <t>雨(≧0.5mm)</t>
  </si>
  <si>
    <t>雪</t>
  </si>
  <si>
    <t>積　　　　雪</t>
  </si>
  <si>
    <t>霧</t>
  </si>
  <si>
    <t>雷</t>
  </si>
  <si>
    <t>ひょう</t>
  </si>
  <si>
    <t>不照（日照なし）</t>
  </si>
  <si>
    <t>風速≧１０m/s</t>
  </si>
  <si>
    <t>最低＜０℃（冬日）</t>
  </si>
  <si>
    <t>最高＜０℃（真冬日）</t>
  </si>
  <si>
    <t>最高≧２５℃（夏日）</t>
  </si>
  <si>
    <t>最高≧３０℃（真夏日）</t>
  </si>
  <si>
    <t>最低≧２５℃（熱帯夜）</t>
  </si>
  <si>
    <t>「＊」印は、同一の値が複数ある場合で日付は新しい方をとる。</t>
  </si>
  <si>
    <t>資料　甲府地方気象台「山梨県気象年報」</t>
  </si>
  <si>
    <t xml:space="preserve">６　固定資産税評価総地積 </t>
  </si>
  <si>
    <t>市町村</t>
  </si>
  <si>
    <t>総数</t>
  </si>
  <si>
    <t>田</t>
  </si>
  <si>
    <t>畑</t>
  </si>
  <si>
    <t>宅地</t>
  </si>
  <si>
    <t>山林</t>
  </si>
  <si>
    <t>原野</t>
  </si>
  <si>
    <t>その他</t>
  </si>
  <si>
    <t>中道町</t>
  </si>
  <si>
    <t>芦川村</t>
  </si>
  <si>
    <t>豊富村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</si>
  <si>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</si>
  <si>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</si>
  <si>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</si>
  <si>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</si>
  <si>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</si>
  <si>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</si>
  <si>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</si>
  <si>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</si>
  <si>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</si>
  <si>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</si>
  <si>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</si>
  <si>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</si>
  <si>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</si>
  <si>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</si>
  <si>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</si>
  <si>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</si>
  <si>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</si>
  <si>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</si>
  <si>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</si>
  <si>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</si>
  <si>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</si>
  <si>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</si>
  <si>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</si>
  <si>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</si>
  <si>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</si>
  <si>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</si>
  <si>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</si>
  <si>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</si>
  <si>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</si>
  <si>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</si>
  <si>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</si>
  <si>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</si>
  <si>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</si>
  <si>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</si>
  <si>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</si>
  <si>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</si>
  <si>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</si>
  <si>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</si>
  <si>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</si>
  <si>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</si>
  <si>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</si>
  <si>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</si>
  <si>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</si>
  <si>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</si>
  <si>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</si>
  <si>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</si>
  <si>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</si>
  <si>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資料　総務部市町村課</t>
  </si>
  <si>
    <t>（注）最高気温の月平均値は日最高気温（１時～２４時の毎時のうちの最高値）の月平均。</t>
  </si>
  <si>
    <t>（注）最低気温の月平均値は日最低気温（１時～２４時の毎時のうちの最低値）の月平均。</t>
  </si>
  <si>
    <t>要素/月</t>
  </si>
  <si>
    <t>気温（℃）</t>
  </si>
  <si>
    <t>最低</t>
  </si>
  <si>
    <t>平均</t>
  </si>
  <si>
    <t>（％）湿度</t>
  </si>
  <si>
    <t>平均</t>
  </si>
  <si>
    <t>最小</t>
  </si>
  <si>
    <t>　　起日</t>
  </si>
  <si>
    <t>風速（m/s）</t>
  </si>
  <si>
    <t>　　風向</t>
  </si>
  <si>
    <t>　　起日</t>
  </si>
  <si>
    <t>　　風向</t>
  </si>
  <si>
    <t>日照</t>
  </si>
  <si>
    <t>降水（mm）</t>
  </si>
  <si>
    <t>最大１時間量</t>
  </si>
  <si>
    <t>日数</t>
  </si>
  <si>
    <t>≧　　０．０</t>
  </si>
  <si>
    <t>≧　　０．５</t>
  </si>
  <si>
    <t>≧　　１．０</t>
  </si>
  <si>
    <t>≧　　１０．０</t>
  </si>
  <si>
    <t>≧　　３０．０</t>
  </si>
  <si>
    <t>不照（日照なし）</t>
  </si>
  <si>
    <t>（注）</t>
  </si>
  <si>
    <t>「）」は、欠測がある場合</t>
  </si>
  <si>
    <t>降水（mm）</t>
  </si>
  <si>
    <t>天気・気象日数</t>
  </si>
  <si>
    <t>１１　河口湖測候所気象表</t>
  </si>
  <si>
    <t>１２　各地の気象</t>
  </si>
  <si>
    <t>山中</t>
  </si>
  <si>
    <t>（２）　最高気温の月平均値</t>
  </si>
  <si>
    <t>（３）　最低気温の月平均値</t>
  </si>
  <si>
    <t>資料　甲府地方気象台</t>
  </si>
  <si>
    <t>極値</t>
  </si>
  <si>
    <t>（５）　最低気温の極</t>
  </si>
  <si>
    <t>（６）　降水量</t>
  </si>
  <si>
    <t>（単位：mm）</t>
  </si>
  <si>
    <t>上九一色</t>
  </si>
  <si>
    <t>△大菩薩</t>
  </si>
  <si>
    <t>資料　甲府地方気象台</t>
  </si>
  <si>
    <t>種類</t>
  </si>
  <si>
    <t>月別</t>
  </si>
  <si>
    <t>年合計</t>
  </si>
  <si>
    <t>大雨</t>
  </si>
  <si>
    <t>大雪</t>
  </si>
  <si>
    <t>洪水</t>
  </si>
  <si>
    <t>大雨</t>
  </si>
  <si>
    <t>大雪</t>
  </si>
  <si>
    <t>洪水</t>
  </si>
  <si>
    <t>乾燥</t>
  </si>
  <si>
    <t>濃霧</t>
  </si>
  <si>
    <t>雷</t>
  </si>
  <si>
    <t>台風</t>
  </si>
  <si>
    <t>天候</t>
  </si>
  <si>
    <t>総計</t>
  </si>
  <si>
    <t>注３　天候情報は「長雨」、「高温」、「低温」、「日照不足」、「梅雨」、「低気圧」、「雪崩」等が含まれる。</t>
  </si>
  <si>
    <t>注１　数種類の注意報または警報を同時に発表した場合には、種類ごとに回数をとった。</t>
  </si>
  <si>
    <t>（甲府）</t>
  </si>
  <si>
    <t>区分</t>
  </si>
  <si>
    <t>（真夏日）</t>
  </si>
  <si>
    <t>（夏日）</t>
  </si>
  <si>
    <t>（熱帯夜）</t>
  </si>
  <si>
    <t>最高気温が０℃未満</t>
  </si>
  <si>
    <t>（真冬日）</t>
  </si>
  <si>
    <t>最低気温が０℃未満</t>
  </si>
  <si>
    <t>平均気温が０℃未満</t>
  </si>
  <si>
    <t>　</t>
  </si>
  <si>
    <t>（河口湖）</t>
  </si>
  <si>
    <t>年</t>
  </si>
  <si>
    <t>韮崎</t>
  </si>
  <si>
    <t>甲府</t>
  </si>
  <si>
    <t>勝沼</t>
  </si>
  <si>
    <t>大月</t>
  </si>
  <si>
    <t>南部</t>
  </si>
  <si>
    <t>霜</t>
  </si>
  <si>
    <t>雪</t>
  </si>
  <si>
    <t>地名</t>
  </si>
  <si>
    <t>氷</t>
  </si>
  <si>
    <t>甲　　府</t>
  </si>
  <si>
    <t>初日</t>
  </si>
  <si>
    <t>終日</t>
  </si>
  <si>
    <t>資料　甲府地方気象台</t>
  </si>
  <si>
    <t>上野原</t>
  </si>
  <si>
    <t>１４　真冬日・真夏日等</t>
  </si>
  <si>
    <t>1月</t>
  </si>
  <si>
    <t>最高気温が３０℃以上</t>
  </si>
  <si>
    <t>最高気温が２５℃以上</t>
  </si>
  <si>
    <t>平均気温が２５℃以上</t>
  </si>
  <si>
    <t>最低気温が２５℃以上</t>
  </si>
  <si>
    <t>１５　積雪の深さの月最大値</t>
  </si>
  <si>
    <t>地域気象観測所における寒候期の積雪の深さの月最大値</t>
  </si>
  <si>
    <t>１３　警報・注意報・情報発表状況（月別回数）</t>
  </si>
  <si>
    <t>注意報</t>
  </si>
  <si>
    <t>情報</t>
  </si>
  <si>
    <t>注２　同一種類の注意報及び警報が同一種類の表題で更新した場合には、その更新分及び解除分は回数に算入していない。</t>
  </si>
  <si>
    <t>資料　甲府地方気象台</t>
  </si>
  <si>
    <t>年合計</t>
  </si>
  <si>
    <t>（注）「○」は地域雨量観測所、「△」は地域雨量観測所（無線ロボット雨量計）。</t>
  </si>
  <si>
    <t>　　　「…」は計画休止の月があるため年合計は求めない。</t>
  </si>
  <si>
    <t>年平均</t>
  </si>
  <si>
    <t>（１）　月平均気温</t>
  </si>
  <si>
    <t>年平均</t>
  </si>
  <si>
    <t>（注）月平均気温は日平均気温（１時～２４時の毎時を平均した値）の月平均。</t>
  </si>
  <si>
    <t>１０　甲府地方気象台気象表</t>
  </si>
  <si>
    <t>平均雲量＜１．５</t>
  </si>
  <si>
    <t>平均雲量≧８．５</t>
  </si>
  <si>
    <t>最高＜０℃（真冬日）</t>
  </si>
  <si>
    <t>最高≧２５℃（夏日）</t>
  </si>
  <si>
    <t>「＊」印は、同一の値が複数ある場合で日付は新しい方をとる。</t>
  </si>
  <si>
    <t>資料　甲府地方気象台「山梨県気象年報」</t>
  </si>
  <si>
    <t>西八代郡</t>
  </si>
  <si>
    <t>南巨摩郡</t>
  </si>
  <si>
    <t>平均海面気圧（+1000ｈpa)</t>
  </si>
  <si>
    <t>平均雲量（１０分比）</t>
  </si>
  <si>
    <t>最大日量</t>
  </si>
  <si>
    <t>天気・気象日数</t>
  </si>
  <si>
    <t>積　　　　雪</t>
  </si>
  <si>
    <t>雷</t>
  </si>
  <si>
    <t>最高≧３０℃（真夏日）</t>
  </si>
  <si>
    <t>平均現地気圧（ｈpa)</t>
  </si>
  <si>
    <t>大泉</t>
  </si>
  <si>
    <t>上九一色</t>
  </si>
  <si>
    <t>大泉</t>
  </si>
  <si>
    <t>上九一色</t>
  </si>
  <si>
    <t>大泉</t>
  </si>
  <si>
    <t>上九一色</t>
  </si>
  <si>
    <t>大泉</t>
  </si>
  <si>
    <t>上九一色</t>
  </si>
  <si>
    <t>上九一色</t>
  </si>
  <si>
    <t>○上野原</t>
  </si>
  <si>
    <t>△剣ノ峰</t>
  </si>
  <si>
    <t>△日向山</t>
  </si>
  <si>
    <t>○八町山</t>
  </si>
  <si>
    <t>警報</t>
  </si>
  <si>
    <t>最高気温が３０℃以上</t>
  </si>
  <si>
    <t>最高気温が２５℃以上</t>
  </si>
  <si>
    <t>平均気温が２５℃以上</t>
  </si>
  <si>
    <t>最低気温が２５℃以上</t>
  </si>
  <si>
    <t>大泉</t>
  </si>
  <si>
    <t>上九一色</t>
  </si>
  <si>
    <t>資料　甲府地方気象台</t>
  </si>
  <si>
    <t>郡市町村</t>
  </si>
  <si>
    <t>面積</t>
  </si>
  <si>
    <t>標高</t>
  </si>
  <si>
    <t>（Ｋ㎡）</t>
  </si>
  <si>
    <t>（ｍ）</t>
  </si>
  <si>
    <t>西八代郡</t>
  </si>
  <si>
    <t>山梨県</t>
  </si>
  <si>
    <t>甲府市</t>
  </si>
  <si>
    <t>塩山市</t>
  </si>
  <si>
    <t>南巨摩郡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</si>
  <si>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</si>
  <si>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</si>
  <si>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</si>
  <si>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</si>
  <si>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</si>
  <si>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</si>
  <si>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</si>
  <si>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</si>
  <si>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</si>
  <si>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</si>
  <si>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</si>
  <si>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</si>
  <si>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（注）　・面積は国土地理院の「全国都道府県市区町村別面積調」によるが、＊印は境界未定部分があるため、国勢調査に際して、</t>
  </si>
  <si>
    <t>　　　　 総務庁統計局で推計した値を使用した。</t>
  </si>
  <si>
    <t xml:space="preserve">        ・標高は市町村役場所在地点による。</t>
  </si>
  <si>
    <t>（単位：１０a)</t>
  </si>
  <si>
    <t>都留市</t>
  </si>
  <si>
    <t>山梨市</t>
  </si>
  <si>
    <t>大月市</t>
  </si>
  <si>
    <t>韮崎市</t>
  </si>
  <si>
    <t>※121.83</t>
  </si>
  <si>
    <t>※43.39</t>
  </si>
  <si>
    <t>-</t>
  </si>
  <si>
    <t>暴風</t>
  </si>
  <si>
    <t>暴風雪</t>
  </si>
  <si>
    <t>小計</t>
  </si>
  <si>
    <t>風雪</t>
  </si>
  <si>
    <t>強風</t>
  </si>
  <si>
    <t>着雪</t>
  </si>
  <si>
    <t>融雪</t>
  </si>
  <si>
    <t>霜</t>
  </si>
  <si>
    <t>なだれ</t>
  </si>
  <si>
    <t>低温</t>
  </si>
  <si>
    <t>着氷</t>
  </si>
  <si>
    <t>少雨</t>
  </si>
  <si>
    <t>低気圧</t>
  </si>
  <si>
    <t>-</t>
  </si>
  <si>
    <t xml:space="preserve">        ・本栖湖(4.7Ｋ㎡)は、水面が境界未定のため、上九一色村及び下部町の面積に含まれない。</t>
  </si>
  <si>
    <r>
      <t>５　行政区画・面積　　　</t>
    </r>
    <r>
      <rPr>
        <sz val="11"/>
        <rFont val="ＭＳ Ｐ明朝"/>
        <family val="1"/>
      </rPr>
      <t>　</t>
    </r>
    <r>
      <rPr>
        <sz val="9"/>
        <rFont val="ＭＳ Ｐ明朝"/>
        <family val="1"/>
      </rPr>
      <t>(平成１2年10月１日現在)</t>
    </r>
  </si>
  <si>
    <t>（平成11年から平成12年にわたる寒候期）</t>
  </si>
  <si>
    <t>（平成12年）</t>
  </si>
  <si>
    <t>-</t>
  </si>
  <si>
    <t>-</t>
  </si>
  <si>
    <t>-</t>
  </si>
  <si>
    <t>（平成13年１月１日現在）</t>
  </si>
  <si>
    <t>20*</t>
  </si>
  <si>
    <t>22*</t>
  </si>
  <si>
    <t>29*</t>
  </si>
  <si>
    <t>NNW</t>
  </si>
  <si>
    <t>SW</t>
  </si>
  <si>
    <t>NW</t>
  </si>
  <si>
    <t>SE</t>
  </si>
  <si>
    <t>N</t>
  </si>
  <si>
    <t>WNW</t>
  </si>
  <si>
    <t xml:space="preserve">N </t>
  </si>
  <si>
    <t>NNE</t>
  </si>
  <si>
    <t>30*</t>
  </si>
  <si>
    <t>138.4)</t>
  </si>
  <si>
    <t>2248.7)</t>
  </si>
  <si>
    <t>40)</t>
  </si>
  <si>
    <t>51)</t>
  </si>
  <si>
    <t>6)</t>
  </si>
  <si>
    <t>（平成12年）</t>
  </si>
  <si>
    <t>14*</t>
  </si>
  <si>
    <t>W</t>
  </si>
  <si>
    <t>27*</t>
  </si>
  <si>
    <t xml:space="preserve">W </t>
  </si>
  <si>
    <t>ESE</t>
  </si>
  <si>
    <t>6*</t>
  </si>
  <si>
    <t>180.4）</t>
  </si>
  <si>
    <t>2114.8）</t>
  </si>
  <si>
    <t>42)</t>
  </si>
  <si>
    <t>48)</t>
  </si>
  <si>
    <t>26*</t>
  </si>
  <si>
    <t>2)</t>
  </si>
  <si>
    <t>13.1）</t>
  </si>
  <si>
    <t>15.8）</t>
  </si>
  <si>
    <t>32.0)</t>
  </si>
  <si>
    <t>16.1)</t>
  </si>
  <si>
    <t>14.8)</t>
  </si>
  <si>
    <t>16.4)</t>
  </si>
  <si>
    <t>12.8)</t>
  </si>
  <si>
    <t>21.9）</t>
  </si>
  <si>
    <t>4.0)</t>
  </si>
  <si>
    <t>6.5)</t>
  </si>
  <si>
    <t>22.0)</t>
  </si>
  <si>
    <t>6.3)</t>
  </si>
  <si>
    <t>5.3)</t>
  </si>
  <si>
    <t>6.9)</t>
  </si>
  <si>
    <t>1.7)</t>
  </si>
  <si>
    <t>14.9)</t>
  </si>
  <si>
    <t>19.4)</t>
  </si>
  <si>
    <t>21.6)</t>
  </si>
  <si>
    <t>34.8)</t>
  </si>
  <si>
    <t>24.9）</t>
  </si>
  <si>
    <t>21.1)</t>
  </si>
  <si>
    <t>23.9)</t>
  </si>
  <si>
    <t>24.2)</t>
  </si>
  <si>
    <t>27.6)</t>
  </si>
  <si>
    <t>-1.0)</t>
  </si>
  <si>
    <t>19.2）</t>
  </si>
  <si>
    <t>-2.1)</t>
  </si>
  <si>
    <t>-1.4)</t>
  </si>
  <si>
    <t>-6.8)</t>
  </si>
  <si>
    <t>10.0)</t>
  </si>
  <si>
    <t>448)</t>
  </si>
  <si>
    <t>72)</t>
  </si>
  <si>
    <t>198)</t>
  </si>
  <si>
    <t>…</t>
  </si>
  <si>
    <t>117)</t>
  </si>
  <si>
    <t>203)</t>
  </si>
  <si>
    <t>記録的短時間　　　大雨情報</t>
  </si>
  <si>
    <t>雷雨</t>
  </si>
  <si>
    <t>-</t>
  </si>
  <si>
    <t>-</t>
  </si>
  <si>
    <t>土　地・気　象</t>
  </si>
  <si>
    <t>１　位置</t>
  </si>
  <si>
    <t>県庁所在地</t>
  </si>
  <si>
    <t xml:space="preserve">極　所　の　経　緯　度 </t>
  </si>
  <si>
    <t>地名</t>
  </si>
  <si>
    <t>経緯度</t>
  </si>
  <si>
    <t>方位</t>
  </si>
  <si>
    <t>経度</t>
  </si>
  <si>
    <t>経緯</t>
  </si>
  <si>
    <t>度  分  秒</t>
  </si>
  <si>
    <t>山梨県甲府市丸の内一丁目</t>
  </si>
  <si>
    <t>北緯35゜39'39"2</t>
  </si>
  <si>
    <t>最東</t>
  </si>
  <si>
    <t>北都留郡上野原町</t>
  </si>
  <si>
    <t>東経　139゜08'15"</t>
  </si>
  <si>
    <t>最南</t>
  </si>
  <si>
    <t>南巨摩郡富沢町</t>
  </si>
  <si>
    <t>北緯35゜09'54"</t>
  </si>
  <si>
    <t>東経138゜34'20"5</t>
  </si>
  <si>
    <t>標高 273m486</t>
  </si>
  <si>
    <t>最西</t>
  </si>
  <si>
    <t>中巨摩郡芦安村</t>
  </si>
  <si>
    <t>東経　138゜11'00"</t>
  </si>
  <si>
    <t>最北</t>
  </si>
  <si>
    <t>北巨摩郡高根町</t>
  </si>
  <si>
    <t>北緯35゜58'07"</t>
  </si>
  <si>
    <t>（注）県庁所在地緯度経度は、県庁敷地内山梨県公共測量基準点による。極所の経緯度は、国土地理院「日本の市町区村位置情報要覧」による。</t>
  </si>
  <si>
    <t xml:space="preserve">４　市町村廃置分合等の沿革     （大正１０年～平成１２年） </t>
  </si>
  <si>
    <t>施行年月日</t>
  </si>
  <si>
    <t>　　　沿　　革</t>
  </si>
  <si>
    <t>施行年月日</t>
  </si>
  <si>
    <t>　　　　　沿　　革</t>
  </si>
  <si>
    <t xml:space="preserve"> 大正</t>
  </si>
  <si>
    <t>昭和</t>
  </si>
  <si>
    <t>10. 7. 1</t>
  </si>
  <si>
    <t>玉諸村</t>
  </si>
  <si>
    <t>清田、国里の2ヵ村を合併</t>
  </si>
  <si>
    <t>21.10.17</t>
  </si>
  <si>
    <t>村を町とする</t>
  </si>
  <si>
    <t xml:space="preserve"> 昭和</t>
  </si>
  <si>
    <t>23.11.23</t>
  </si>
  <si>
    <t>富士上吉田町</t>
  </si>
  <si>
    <t>福地村を富士上吉田町とする</t>
  </si>
  <si>
    <t xml:space="preserve"> 2. 3. 1</t>
  </si>
  <si>
    <t>上九一色村の一部を編入</t>
  </si>
  <si>
    <t>23. 5. 3</t>
  </si>
  <si>
    <t>明見町</t>
  </si>
  <si>
    <t xml:space="preserve"> 2. 4. 1</t>
  </si>
  <si>
    <t>敷島村</t>
  </si>
  <si>
    <t>松島、福岡の2ヵ村を合併</t>
  </si>
  <si>
    <t>24. 4. 1</t>
  </si>
  <si>
    <t>富里村</t>
  </si>
  <si>
    <t>共和村の一部を編入</t>
  </si>
  <si>
    <t xml:space="preserve"> 3.11.10</t>
  </si>
  <si>
    <t>塩山町</t>
  </si>
  <si>
    <t>七里村を塩山町とする</t>
  </si>
  <si>
    <t>24. 8. 1</t>
  </si>
  <si>
    <t>高田村</t>
  </si>
  <si>
    <t>大同村の一部を編入</t>
  </si>
  <si>
    <t xml:space="preserve"> 6. 1. 1</t>
  </si>
  <si>
    <t>24.12. 1</t>
  </si>
  <si>
    <t>住吉村の一部及び池田村を編入</t>
  </si>
  <si>
    <t>更科村</t>
  </si>
  <si>
    <t>韮崎町の一部を編入</t>
  </si>
  <si>
    <t>25. 8. 1</t>
  </si>
  <si>
    <t>谷村町</t>
  </si>
  <si>
    <t>禾生村の一部を編入</t>
  </si>
  <si>
    <t xml:space="preserve"> 6. 9. 1</t>
  </si>
  <si>
    <t>花鳥村</t>
  </si>
  <si>
    <t>竹野原村を花鳥村とする</t>
  </si>
  <si>
    <t>25. 9.15</t>
  </si>
  <si>
    <t>小笠原村</t>
  </si>
  <si>
    <t>江草村の一部を編入</t>
  </si>
  <si>
    <t xml:space="preserve"> 7. 4. 1</t>
  </si>
  <si>
    <t>加納岩町</t>
  </si>
  <si>
    <t>26. 1. 1</t>
  </si>
  <si>
    <t>奥野田村</t>
  </si>
  <si>
    <t>菱山村の一部を編入</t>
  </si>
  <si>
    <t xml:space="preserve"> 7. 12.1</t>
  </si>
  <si>
    <t>日下部町</t>
  </si>
  <si>
    <t>26. 3.20</t>
  </si>
  <si>
    <t>富士吉田市</t>
  </si>
  <si>
    <r>
      <t>上吉田、下吉田、明見の</t>
    </r>
    <r>
      <rPr>
        <sz val="8"/>
        <color indexed="8"/>
        <rFont val="Times New Roman"/>
        <family val="1"/>
      </rPr>
      <t>3</t>
    </r>
    <r>
      <rPr>
        <sz val="8"/>
        <color indexed="8"/>
        <rFont val="ＭＳ 明朝"/>
        <family val="1"/>
      </rPr>
      <t>ヵ町を合併</t>
    </r>
  </si>
  <si>
    <t xml:space="preserve"> 8. 4. 1</t>
  </si>
  <si>
    <t>新富、武里の2ヵ村を合併</t>
  </si>
  <si>
    <t>久那土村</t>
  </si>
  <si>
    <t>落居村の一部を編入</t>
  </si>
  <si>
    <t>大月町</t>
  </si>
  <si>
    <t>広里村を大月町とする</t>
  </si>
  <si>
    <t>26. 4. 1</t>
  </si>
  <si>
    <t>六郷村</t>
  </si>
  <si>
    <t>岩間、落居、楠甫、宮原、葛籠沢、鴨狩津向の6ヵ村を合併</t>
  </si>
  <si>
    <t xml:space="preserve"> 8. 7. 1</t>
  </si>
  <si>
    <t>原村</t>
  </si>
  <si>
    <t>伊沼，飯富、八日市場の3ヵ村を合併</t>
  </si>
  <si>
    <t>26. 4. 3</t>
  </si>
  <si>
    <t>10. 4. 1</t>
  </si>
  <si>
    <t>猿橋町</t>
  </si>
  <si>
    <t>大原村を猿橋町とする</t>
  </si>
  <si>
    <t>26. 7. 1</t>
  </si>
  <si>
    <t>巨摩町</t>
  </si>
  <si>
    <t>飯野、在家塚の2ヵ村を合併</t>
  </si>
  <si>
    <t>11. 7. 1</t>
  </si>
  <si>
    <t>小笠原町</t>
  </si>
  <si>
    <t>明穂村を小笠原町とする</t>
  </si>
  <si>
    <t>多麻村</t>
  </si>
  <si>
    <t>穂足村の一部を編入</t>
  </si>
  <si>
    <t>12. 7. 1</t>
  </si>
  <si>
    <t>韮崎町</t>
  </si>
  <si>
    <t>更科、祖母石の2ヵ村を編入</t>
  </si>
  <si>
    <t>西野村</t>
  </si>
  <si>
    <t>今諏訪村の一部を編入</t>
  </si>
  <si>
    <t>12. 8. 1</t>
  </si>
  <si>
    <t>国母、貢川、里垣、相川の4ヵ村を編入</t>
  </si>
  <si>
    <t>27. 9.15</t>
  </si>
  <si>
    <t>14. 4. 1</t>
  </si>
  <si>
    <t>清哲村の一部を編入</t>
  </si>
  <si>
    <t>27.10.11</t>
  </si>
  <si>
    <t>豊村</t>
  </si>
  <si>
    <t>鏡中条村の一部を編入</t>
  </si>
  <si>
    <t>睦沢村</t>
  </si>
  <si>
    <r>
      <t>睦沢村外</t>
    </r>
    <r>
      <rPr>
        <sz val="8"/>
        <color indexed="8"/>
        <rFont val="Times New Roman"/>
        <family val="1"/>
      </rPr>
      <t>1</t>
    </r>
    <r>
      <rPr>
        <sz val="8"/>
        <color indexed="8"/>
        <rFont val="ＭＳ 明朝"/>
        <family val="1"/>
      </rPr>
      <t>ヵ村組合を解除単村となる</t>
    </r>
  </si>
  <si>
    <t>鏡中条村</t>
  </si>
  <si>
    <t>豊村の一部を編入</t>
  </si>
  <si>
    <t>吉沢村</t>
  </si>
  <si>
    <t>28. 1. 1</t>
  </si>
  <si>
    <t>今諏訪村</t>
  </si>
  <si>
    <t>14. 8. 1</t>
  </si>
  <si>
    <t>下吉田町</t>
  </si>
  <si>
    <t>瑞穂村を下吉田町とする</t>
  </si>
  <si>
    <t>15.11.10</t>
  </si>
  <si>
    <t>藤井村</t>
  </si>
  <si>
    <t>駒井、下条の2ヵ村を合併</t>
  </si>
  <si>
    <t>29. 3. 1</t>
  </si>
  <si>
    <t>奥野田村を編入</t>
  </si>
  <si>
    <t>16. 1. 1</t>
  </si>
  <si>
    <t>東雲村</t>
  </si>
  <si>
    <t>小左手、休息、山、綿塚の4ヵ村を合併</t>
  </si>
  <si>
    <t>29. 3.10</t>
  </si>
  <si>
    <t>若草村</t>
  </si>
  <si>
    <t>三恵、鏡中条、藤田の3ヵ村を合併</t>
  </si>
  <si>
    <t>柏村</t>
  </si>
  <si>
    <t>上曽根、下曽根、白井河原の3ヵ村を合併</t>
  </si>
  <si>
    <t>29. 3.20</t>
  </si>
  <si>
    <t>玉宮村を編入</t>
  </si>
  <si>
    <t>16. 2.11</t>
  </si>
  <si>
    <t>鶴瀬、初鹿野、日影、田野、木賊の5ヵ村を合併</t>
  </si>
  <si>
    <t>29. 3.31</t>
  </si>
  <si>
    <t>小淵沢、篠尾2ヵ村を合併</t>
  </si>
  <si>
    <t>田富村</t>
  </si>
  <si>
    <t>小井川、花輪、忍の3ヵ村を合併</t>
  </si>
  <si>
    <t>松里、大藤、神金の3ヵ村を編入</t>
  </si>
  <si>
    <t>16. 4. 1</t>
  </si>
  <si>
    <t>八代村</t>
  </si>
  <si>
    <t>南八代、北八代、岡、高家、増田の5ヵ村を合併</t>
  </si>
  <si>
    <t>29. 4.1</t>
  </si>
  <si>
    <t>巨摩、西野、今諏訪、百田の4ヵ町村を合併</t>
  </si>
  <si>
    <t>御所村</t>
  </si>
  <si>
    <t>永井、米倉の2ヵ村を合併</t>
  </si>
  <si>
    <t>小笠原、榊、野之瀬の3ヵ村を合併</t>
  </si>
  <si>
    <t>千塚、大宮の2ヵ村を編入</t>
  </si>
  <si>
    <t>富里村を下部村とし同村を町とする</t>
  </si>
  <si>
    <t>三吉、開地の2ヵ村を編入</t>
  </si>
  <si>
    <t>16. 5.10</t>
  </si>
  <si>
    <t>等々力村を編入</t>
  </si>
  <si>
    <t>七保町</t>
  </si>
  <si>
    <t>16. 6. 1</t>
  </si>
  <si>
    <t>錦生村</t>
  </si>
  <si>
    <t>錦、金生の2ヵ村を合併</t>
  </si>
  <si>
    <t>29.4.5</t>
  </si>
  <si>
    <t>勝沼、菱山、東雲、祝の4ヵ町村を合併、大和村の一部を編入</t>
  </si>
  <si>
    <t>16. 6. 8</t>
  </si>
  <si>
    <t>諏訪町</t>
  </si>
  <si>
    <t>町を市とする</t>
  </si>
  <si>
    <t>16. 7. 1</t>
  </si>
  <si>
    <t>昭和村</t>
  </si>
  <si>
    <t>西条、常永の2ヵ村を合併</t>
  </si>
  <si>
    <t>29. 4.29</t>
  </si>
  <si>
    <t>谷村、宝、禾生、盛里、東桂の5ヵ町村を合併</t>
  </si>
  <si>
    <t>山梨村</t>
  </si>
  <si>
    <t>平等、上万の2ヵ村を合併</t>
  </si>
  <si>
    <t>29. 5.16</t>
  </si>
  <si>
    <t>高田村を編入</t>
  </si>
  <si>
    <t>浅間村</t>
  </si>
  <si>
    <t>御代咲、石廩の2ヵ村を合併</t>
  </si>
  <si>
    <t>29. 5.17</t>
  </si>
  <si>
    <t>諏訪、中牧、西保の3ヵ町村を合併</t>
  </si>
  <si>
    <t>大同村</t>
  </si>
  <si>
    <t>豊和、八之尻、羽鹿島の3ヵ村を合併</t>
  </si>
  <si>
    <t>29. 6. 1</t>
  </si>
  <si>
    <t>高根村</t>
  </si>
  <si>
    <t>安都玉、安都那、熱見、甲の4ヵ村を合併</t>
  </si>
  <si>
    <t>16. 7. 8</t>
  </si>
  <si>
    <t>西浜村</t>
  </si>
  <si>
    <t>長浜、西湖の2ヵ村を合併</t>
  </si>
  <si>
    <t>平林村を編入</t>
  </si>
  <si>
    <t>16. 8. 1</t>
  </si>
  <si>
    <t>上芦川、中芦川、鶯宿の3ヵ村を合併</t>
  </si>
  <si>
    <t>21. 6. 1</t>
  </si>
  <si>
    <t>御影村</t>
  </si>
  <si>
    <r>
      <t>御影外</t>
    </r>
    <r>
      <rPr>
        <sz val="8"/>
        <color indexed="8"/>
        <rFont val="Times New Roman"/>
        <family val="1"/>
      </rPr>
      <t>1</t>
    </r>
    <r>
      <rPr>
        <sz val="8"/>
        <color indexed="8"/>
        <rFont val="ＭＳ 明朝"/>
        <family val="1"/>
      </rPr>
      <t>ヵ村組合を解除単村となる</t>
    </r>
  </si>
  <si>
    <t>田之岡村</t>
  </si>
  <si>
    <t>29. 7. 1</t>
  </si>
  <si>
    <t>日下部、加納岩、山梨、八幡、岩手、後屋敷、日川の7ヵ町村を合併</t>
  </si>
  <si>
    <t>31.9.30</t>
  </si>
  <si>
    <t>江草村を編入</t>
  </si>
  <si>
    <t>29. 8. 8</t>
  </si>
  <si>
    <t>大月、七保、猿橋、笹子、初狩、賑岡、梁</t>
  </si>
  <si>
    <t>清里村を編入</t>
  </si>
  <si>
    <t>川の7ヵ町村を合併</t>
  </si>
  <si>
    <t>河口、小立、船津、大石の4ヵ村を合併</t>
  </si>
  <si>
    <t>29.8.17</t>
  </si>
  <si>
    <t>西島、大須成、静川、曙の4ヵ村を合併</t>
  </si>
  <si>
    <t>32.3.20</t>
  </si>
  <si>
    <t>石和町の一部（成田、国衙）を編入</t>
  </si>
  <si>
    <t>29.9.8</t>
  </si>
  <si>
    <t>富浜村を編入</t>
  </si>
  <si>
    <t>32.4.1</t>
  </si>
  <si>
    <t>甲府市・石和町</t>
  </si>
  <si>
    <t>境界変更</t>
  </si>
  <si>
    <t>29.10.10</t>
  </si>
  <si>
    <t>韮崎、穂坂、藤井、中田、穴山、円野、清哲神山、旭、大草、竜岡の11ヵ町村を合併</t>
  </si>
  <si>
    <t>32.7.20</t>
  </si>
  <si>
    <t>櫛形町・甲西町</t>
  </si>
  <si>
    <t>〃</t>
  </si>
  <si>
    <t>29.10.17</t>
  </si>
  <si>
    <t>敷島、睦沢、吉沢、清川の4ヵ町村を合併</t>
  </si>
  <si>
    <t>32.9.1</t>
  </si>
  <si>
    <t>春日居村</t>
  </si>
  <si>
    <t>石和町の一部（国府、鎮目、徳条）を編入</t>
  </si>
  <si>
    <t>山城、住吉、朝井、玉諸、甲運、千代田、能泉、大鎌田、二川、宮本の10ヵ村を編入、西山梨郡を廃す</t>
  </si>
  <si>
    <t>32.11.1</t>
  </si>
  <si>
    <t>白根村</t>
  </si>
  <si>
    <t>源村の一部（曲輪田新田、飯野新田、筑山）を編入</t>
  </si>
  <si>
    <t>29.11.3</t>
  </si>
  <si>
    <t>下九一色、大塚、上野の3ヵ村を合併</t>
  </si>
  <si>
    <t>33.1.1</t>
  </si>
  <si>
    <t>市川大門町の一部を編入</t>
  </si>
  <si>
    <t>古関村</t>
  </si>
  <si>
    <t>下九一色村の一部を編入</t>
  </si>
  <si>
    <t>33.4.1</t>
  </si>
  <si>
    <t>下部町の一部（下田原、宮木）を編入</t>
  </si>
  <si>
    <t>29.12.10</t>
  </si>
  <si>
    <t>一宮、相興、浅間の3ヵ村を合併</t>
  </si>
  <si>
    <t>33.8.1</t>
  </si>
  <si>
    <t>花鳥村の一部（大野寺、竹居の一部）を編入</t>
  </si>
  <si>
    <t>30.1.20</t>
  </si>
  <si>
    <t>日野春、清春、秋田の3ヵ村を合併</t>
  </si>
  <si>
    <t>花鳥村の一部（奈良原、竹居の一部）を編入</t>
  </si>
  <si>
    <t>30.2.11</t>
  </si>
  <si>
    <t>身延、下山、豊岡、大河内の4ヵ町村を合併</t>
  </si>
  <si>
    <t>敷島町・竜王町</t>
  </si>
  <si>
    <t>富河、万沢の2ヵ村を合併</t>
  </si>
  <si>
    <t>33.8.10</t>
  </si>
  <si>
    <t>双葉町の一部を編入</t>
  </si>
  <si>
    <t>30.3.1</t>
  </si>
  <si>
    <t>上手、朝神、小笠原の3ヵ村を合併</t>
  </si>
  <si>
    <t>34.4.1</t>
  </si>
  <si>
    <t>増富村を編入</t>
  </si>
  <si>
    <t>穂積村を編入</t>
  </si>
  <si>
    <t>富士見村を編入</t>
  </si>
  <si>
    <t>30.3.5</t>
  </si>
  <si>
    <t>富美、塩崎の2ヵ村を合併</t>
  </si>
  <si>
    <t>34.5.1</t>
  </si>
  <si>
    <t>源村を編入</t>
  </si>
  <si>
    <t>30.3.20</t>
  </si>
  <si>
    <t>玉穂村</t>
  </si>
  <si>
    <t>稲積、三町の2ヵ村を合併</t>
  </si>
  <si>
    <t>34.10.1</t>
  </si>
  <si>
    <t>30.3.30</t>
  </si>
  <si>
    <t>小泉村を編入</t>
  </si>
  <si>
    <t>35.1.1</t>
  </si>
  <si>
    <t>西桂町の一部（上暮地）を編入</t>
  </si>
  <si>
    <t>30.3.31</t>
  </si>
  <si>
    <t>穂足、多麻、若神子、津金の4ヵ村を合併</t>
  </si>
  <si>
    <t>35.4.1</t>
  </si>
  <si>
    <t>豊村を編入</t>
  </si>
  <si>
    <t>柏、右左口の2ヵ村を合併</t>
  </si>
  <si>
    <t>37.10.1</t>
  </si>
  <si>
    <t>30.4.1</t>
  </si>
  <si>
    <t>五開村を編入</t>
  </si>
  <si>
    <t>40.1.1</t>
  </si>
  <si>
    <t>中野村を改称</t>
  </si>
  <si>
    <t>上野原、大目、甲東、巌、大鶴、島田、棡原、西原の8ヵ村を合併</t>
  </si>
  <si>
    <t>43.4.1</t>
  </si>
  <si>
    <t>落合、大井、五明、南湖の4ヵ村を合併</t>
  </si>
  <si>
    <t>44.10.1</t>
  </si>
  <si>
    <t>睦合、栄の2ヵ村を合併</t>
  </si>
  <si>
    <t>46.4.1</t>
  </si>
  <si>
    <t>山保村の一部（山家）を編入</t>
  </si>
  <si>
    <t>47.7.1</t>
  </si>
  <si>
    <t>甲府市・昭和町・玉穂村</t>
  </si>
  <si>
    <t>山保村の一部（久保、峰、大山、山家の一部）を編入</t>
  </si>
  <si>
    <t>47.12.1</t>
  </si>
  <si>
    <t>昭和町・玉穂村</t>
  </si>
  <si>
    <t>30.4.10</t>
  </si>
  <si>
    <t>西浜、大嵐の2ヵ村を合併</t>
  </si>
  <si>
    <t>48.12.1</t>
  </si>
  <si>
    <t>30.4.29</t>
  </si>
  <si>
    <t>錦生、黒駒の2ヵ村を合併</t>
  </si>
  <si>
    <t>50.12.1</t>
  </si>
  <si>
    <t>玉穂村・昭和町</t>
  </si>
  <si>
    <t>30.7.1</t>
  </si>
  <si>
    <t>鳳来、菅原、駒城の3ヵ村を合併、長坂町の一部を編入</t>
  </si>
  <si>
    <t>51.12.1</t>
  </si>
  <si>
    <t>須玉町・長坂町</t>
  </si>
  <si>
    <t>駒城村の一部（柳沢）を編入</t>
  </si>
  <si>
    <t>57.11.26</t>
  </si>
  <si>
    <t>甲府市・昭和町</t>
  </si>
  <si>
    <t>30.8.1</t>
  </si>
  <si>
    <t>原村を編入</t>
  </si>
  <si>
    <t>59.5.25</t>
  </si>
  <si>
    <t>31.5.3</t>
  </si>
  <si>
    <t>八代、御所の2ヵ村を合併</t>
  </si>
  <si>
    <t>60.4.1</t>
  </si>
  <si>
    <t>御影、田之岡の2ヵ村を合併</t>
  </si>
  <si>
    <t>63.4.21</t>
  </si>
  <si>
    <t>石和、英、岡部の3ヵ町村を合併</t>
  </si>
  <si>
    <t>平成</t>
  </si>
  <si>
    <t xml:space="preserve"> </t>
  </si>
  <si>
    <t>2.10.5</t>
  </si>
  <si>
    <t>名称変更　すだま→すたま</t>
  </si>
  <si>
    <t>下部、古関、共和、久那土の4ヵ町村を合併</t>
  </si>
  <si>
    <t>3.4.12</t>
  </si>
  <si>
    <t>4.1.31</t>
  </si>
  <si>
    <t>玉穂町・昭和町</t>
  </si>
  <si>
    <t>五箇、都川、三里、西山、硯島、本建の6ヵ村を合併</t>
  </si>
  <si>
    <t>7.9.28</t>
  </si>
  <si>
    <t>竜王町・昭和町</t>
  </si>
  <si>
    <t>竜王、玉幡の2ヵ村を合併</t>
  </si>
  <si>
    <t>7.10.31</t>
  </si>
  <si>
    <t>昭和町・田富町</t>
  </si>
  <si>
    <t>13.3.9</t>
  </si>
  <si>
    <t>増穂町・甲西町</t>
  </si>
  <si>
    <t>８　河川</t>
  </si>
  <si>
    <t>（平成10年４月現在）</t>
  </si>
  <si>
    <t>（１ｋｍ以上）</t>
  </si>
  <si>
    <t>河川名</t>
  </si>
  <si>
    <t>流路延長</t>
  </si>
  <si>
    <t>ｋｍ</t>
  </si>
  <si>
    <t>一級河川</t>
  </si>
  <si>
    <t>富士川水系</t>
  </si>
  <si>
    <t>富士川</t>
  </si>
  <si>
    <t>内房境川</t>
  </si>
  <si>
    <t>赤子沢川</t>
  </si>
  <si>
    <t>梅島川</t>
  </si>
  <si>
    <t>西沢川</t>
  </si>
  <si>
    <t>十島川</t>
  </si>
  <si>
    <t>万沢川</t>
  </si>
  <si>
    <t>山口沢川</t>
  </si>
  <si>
    <t>横沢川</t>
  </si>
  <si>
    <t>大城川</t>
  </si>
  <si>
    <t>佐野川</t>
  </si>
  <si>
    <t>西乗川</t>
  </si>
  <si>
    <t>栃広川</t>
  </si>
  <si>
    <t>西行川</t>
  </si>
  <si>
    <t>福士川</t>
  </si>
  <si>
    <t>大堀川</t>
  </si>
  <si>
    <t>有東川</t>
  </si>
  <si>
    <t>向田川</t>
  </si>
  <si>
    <t>神田川</t>
  </si>
  <si>
    <t>釜の奥川</t>
  </si>
  <si>
    <t>北沢川</t>
  </si>
  <si>
    <t>根熊川</t>
  </si>
  <si>
    <t>陰沢川</t>
  </si>
  <si>
    <t>石合川</t>
  </si>
  <si>
    <t>南又川</t>
  </si>
  <si>
    <t>八木沢川</t>
  </si>
  <si>
    <t>向の沢川</t>
  </si>
  <si>
    <t>原戸川</t>
  </si>
  <si>
    <t>楮根川</t>
  </si>
  <si>
    <t>田中川</t>
  </si>
  <si>
    <t>カヤの木川</t>
  </si>
  <si>
    <t>塩沢川</t>
  </si>
  <si>
    <t>大和川</t>
  </si>
  <si>
    <t>中村川</t>
  </si>
  <si>
    <t>梅の木川</t>
  </si>
  <si>
    <t>戸栗川</t>
  </si>
  <si>
    <t>下島川</t>
  </si>
  <si>
    <t>谷津川</t>
  </si>
  <si>
    <t>戸樋之沢川</t>
  </si>
  <si>
    <t>船山川</t>
  </si>
  <si>
    <t>矢沢川</t>
  </si>
  <si>
    <t>小川</t>
  </si>
  <si>
    <t>新地川</t>
  </si>
  <si>
    <t>根岸沢川</t>
  </si>
  <si>
    <t>富津川</t>
  </si>
  <si>
    <t>南沢川</t>
  </si>
  <si>
    <t>向平川</t>
  </si>
  <si>
    <t>長戸川</t>
  </si>
  <si>
    <t>古宿川</t>
  </si>
  <si>
    <t>渡々沢川</t>
  </si>
  <si>
    <t>歌里沢川</t>
  </si>
  <si>
    <t>宮沢川</t>
  </si>
  <si>
    <t>桑柄川</t>
  </si>
  <si>
    <t>波木井川</t>
  </si>
  <si>
    <t>身延川</t>
  </si>
  <si>
    <t>湯沢川</t>
  </si>
  <si>
    <t>奥川</t>
  </si>
  <si>
    <t>平沢川</t>
  </si>
  <si>
    <t>椿川</t>
  </si>
  <si>
    <t>塩の沢川</t>
  </si>
  <si>
    <t>虹川</t>
  </si>
  <si>
    <t>泥の沢川</t>
  </si>
  <si>
    <t>阿手古沢川</t>
  </si>
  <si>
    <t>不動沢川</t>
  </si>
  <si>
    <t>大沢川</t>
  </si>
  <si>
    <t>常葉川</t>
  </si>
  <si>
    <t>下部川</t>
  </si>
  <si>
    <t>雨河内川</t>
  </si>
  <si>
    <t>栃代川</t>
  </si>
  <si>
    <t>神殿川</t>
  </si>
  <si>
    <t>反木川</t>
  </si>
  <si>
    <t>根子川</t>
  </si>
  <si>
    <t>釜額川</t>
  </si>
  <si>
    <t>下山北沢川</t>
  </si>
  <si>
    <t>早川</t>
  </si>
  <si>
    <t>観音沢川</t>
  </si>
  <si>
    <t>曙川</t>
  </si>
  <si>
    <t>後山川</t>
  </si>
  <si>
    <t>古長谷川</t>
  </si>
  <si>
    <t>宝珠院川</t>
  </si>
  <si>
    <t>大陸川</t>
  </si>
  <si>
    <t>江尻窪川</t>
  </si>
  <si>
    <t>遅喰川</t>
  </si>
  <si>
    <t>米無川</t>
  </si>
  <si>
    <t>埋沢川</t>
  </si>
  <si>
    <t>春木川</t>
  </si>
  <si>
    <t>雨畑川</t>
  </si>
  <si>
    <t>保川</t>
  </si>
  <si>
    <t>岩殿川</t>
  </si>
  <si>
    <t>新宮川</t>
  </si>
  <si>
    <t>黒桂河内川</t>
  </si>
  <si>
    <t>茂倉川</t>
  </si>
  <si>
    <t>内河内川</t>
  </si>
  <si>
    <t>仙城沢川</t>
  </si>
  <si>
    <t>湯川</t>
  </si>
  <si>
    <t>黒河内川</t>
  </si>
  <si>
    <t>白河内川</t>
  </si>
  <si>
    <t>下天神沢川</t>
  </si>
  <si>
    <t>一色川</t>
  </si>
  <si>
    <t>谷津沢川</t>
  </si>
  <si>
    <t>カジヤ沢川</t>
  </si>
  <si>
    <t>松木沢川</t>
  </si>
  <si>
    <t>上天神沢川</t>
  </si>
  <si>
    <t>塩川</t>
  </si>
  <si>
    <t>堂の入川</t>
  </si>
  <si>
    <t>中沢川</t>
  </si>
  <si>
    <t>田原川</t>
  </si>
  <si>
    <t>大子沢川</t>
  </si>
  <si>
    <t>夜子沢川</t>
  </si>
  <si>
    <t>大久保川</t>
  </si>
  <si>
    <t>寺沢川</t>
  </si>
  <si>
    <t>押平沢川</t>
  </si>
  <si>
    <t>石畑川</t>
  </si>
  <si>
    <t>初沢川</t>
  </si>
  <si>
    <t>手打沢川</t>
  </si>
  <si>
    <t>荻の沢川</t>
  </si>
  <si>
    <t>三沢川</t>
  </si>
  <si>
    <t>葛籠沢川</t>
  </si>
  <si>
    <t>宮原川</t>
  </si>
  <si>
    <t>大道川</t>
  </si>
  <si>
    <t>開持川</t>
  </si>
  <si>
    <t>樋田川</t>
  </si>
  <si>
    <t>小磯川</t>
  </si>
  <si>
    <t>山田川</t>
  </si>
  <si>
    <t>昭和川</t>
  </si>
  <si>
    <t>カニヤ沢川</t>
  </si>
  <si>
    <t>大柳川</t>
  </si>
  <si>
    <t>東沢川</t>
  </si>
  <si>
    <t>黒沢川</t>
  </si>
  <si>
    <t>宿戸沢川</t>
  </si>
  <si>
    <t>赤石切沢川</t>
  </si>
  <si>
    <t>小柳川</t>
  </si>
  <si>
    <t>倉沢川</t>
  </si>
  <si>
    <t>南川</t>
  </si>
  <si>
    <t>東川</t>
  </si>
  <si>
    <t>戸川</t>
  </si>
  <si>
    <t>畔沢川</t>
  </si>
  <si>
    <t>三枝川</t>
  </si>
  <si>
    <t>利根川</t>
  </si>
  <si>
    <t>新川</t>
  </si>
  <si>
    <t>鳴沢川</t>
  </si>
  <si>
    <t>印川</t>
  </si>
  <si>
    <t>横川</t>
  </si>
  <si>
    <t>五明川</t>
  </si>
  <si>
    <t>長沢川</t>
  </si>
  <si>
    <t>狐川</t>
  </si>
  <si>
    <t>八糸川</t>
  </si>
  <si>
    <t>西川</t>
  </si>
  <si>
    <t>清水川</t>
  </si>
  <si>
    <t>油川</t>
  </si>
  <si>
    <t>坪川</t>
  </si>
  <si>
    <t>滝沢川</t>
  </si>
  <si>
    <t>常永川</t>
  </si>
  <si>
    <t>深沢川</t>
  </si>
  <si>
    <t>御手洗川</t>
  </si>
  <si>
    <t>菖蒲沢川</t>
  </si>
  <si>
    <t>堰尻川</t>
  </si>
  <si>
    <t>高室川</t>
  </si>
  <si>
    <t>芦沢川</t>
  </si>
  <si>
    <t>旧利根川</t>
  </si>
  <si>
    <t>秋山川</t>
  </si>
  <si>
    <t>大石沢川</t>
  </si>
  <si>
    <t>堰野川</t>
  </si>
  <si>
    <t>北川</t>
  </si>
  <si>
    <t>漆川</t>
  </si>
  <si>
    <t>芦川</t>
  </si>
  <si>
    <t>瀑通り川</t>
  </si>
  <si>
    <t>新梨川</t>
  </si>
  <si>
    <t>境川</t>
  </si>
  <si>
    <t>熊穴沢川</t>
  </si>
  <si>
    <t>井野沢川</t>
  </si>
  <si>
    <t>寺川</t>
  </si>
  <si>
    <t>王岳川</t>
  </si>
  <si>
    <t>鶯宿入沢川</t>
  </si>
  <si>
    <t>里道川</t>
  </si>
  <si>
    <t>中芦川入沢川</t>
  </si>
  <si>
    <t>沢の入沢川</t>
  </si>
  <si>
    <t>沢妻川</t>
  </si>
  <si>
    <t>中の入沢川</t>
  </si>
  <si>
    <t>大石川</t>
  </si>
  <si>
    <t>笛吹川</t>
  </si>
  <si>
    <t>鎌田川</t>
  </si>
  <si>
    <t>流川</t>
  </si>
  <si>
    <t>山王川</t>
  </si>
  <si>
    <t>神明川</t>
  </si>
  <si>
    <t>渋川</t>
  </si>
  <si>
    <t>押出川</t>
  </si>
  <si>
    <t>浅利川</t>
  </si>
  <si>
    <t>新せぎ川</t>
  </si>
  <si>
    <t>大森川</t>
  </si>
  <si>
    <t>谷坂川</t>
  </si>
  <si>
    <t>仲川</t>
  </si>
  <si>
    <t>大門川</t>
  </si>
  <si>
    <t>三頭沢川</t>
  </si>
  <si>
    <t>滝戸川</t>
  </si>
  <si>
    <t>七覚川</t>
  </si>
  <si>
    <t>舟井川</t>
  </si>
  <si>
    <t>関沢川</t>
  </si>
  <si>
    <t>稲川</t>
  </si>
  <si>
    <t>心経寺川</t>
  </si>
  <si>
    <t>不動河原川</t>
  </si>
  <si>
    <t>間門川</t>
  </si>
  <si>
    <t>芋沢川</t>
  </si>
  <si>
    <t>蟹沢川</t>
  </si>
  <si>
    <t>荒川</t>
  </si>
  <si>
    <t>四分川</t>
  </si>
  <si>
    <t>沼川</t>
  </si>
  <si>
    <t>貢川</t>
  </si>
  <si>
    <t>相川</t>
  </si>
  <si>
    <t>小湯川</t>
  </si>
  <si>
    <t>亀沢川</t>
  </si>
  <si>
    <t>帯那川</t>
  </si>
  <si>
    <t>御岳川</t>
  </si>
  <si>
    <t>蛭沢川</t>
  </si>
  <si>
    <t>五割川</t>
  </si>
  <si>
    <t>濁川</t>
  </si>
  <si>
    <t>十郎川</t>
  </si>
  <si>
    <t>大円川</t>
  </si>
  <si>
    <t>高倉川</t>
  </si>
  <si>
    <t>藤川</t>
  </si>
  <si>
    <t>平等川</t>
  </si>
  <si>
    <t>山沢川</t>
  </si>
  <si>
    <t>西平等川</t>
  </si>
  <si>
    <t>後川</t>
  </si>
  <si>
    <t>夕川</t>
  </si>
  <si>
    <t>第二平等川</t>
  </si>
  <si>
    <t>金比羅川</t>
  </si>
  <si>
    <t>駒沢川</t>
  </si>
  <si>
    <t>鳳山川</t>
  </si>
  <si>
    <t>浅川</t>
  </si>
  <si>
    <t>竜安寺川</t>
  </si>
  <si>
    <t>大谷沢川</t>
  </si>
  <si>
    <t>四ﾂ沢川</t>
  </si>
  <si>
    <t>新堀川</t>
  </si>
  <si>
    <t>藤沢川</t>
  </si>
  <si>
    <t>天川</t>
  </si>
  <si>
    <t>上手川</t>
  </si>
  <si>
    <t>堀川</t>
  </si>
  <si>
    <t>出黒川</t>
  </si>
  <si>
    <t>竜蛇川</t>
  </si>
  <si>
    <t>玄済川</t>
  </si>
  <si>
    <t>天狗川</t>
  </si>
  <si>
    <t>馬場川</t>
  </si>
  <si>
    <t>金川</t>
  </si>
  <si>
    <t>稲荷川</t>
  </si>
  <si>
    <t>後藤沢川</t>
  </si>
  <si>
    <t>神座山川</t>
  </si>
  <si>
    <t>戸倉川</t>
  </si>
  <si>
    <t>達沢川</t>
  </si>
  <si>
    <t>唐沢川</t>
  </si>
  <si>
    <t>屋敷入川</t>
  </si>
  <si>
    <t>下田川</t>
  </si>
  <si>
    <t>日川</t>
  </si>
  <si>
    <t>次郎川</t>
  </si>
  <si>
    <t>田垂川</t>
  </si>
  <si>
    <t>百田川</t>
  </si>
  <si>
    <t>田草川</t>
  </si>
  <si>
    <t>坂下川</t>
  </si>
  <si>
    <t>笹子沢川</t>
  </si>
  <si>
    <t>重川</t>
  </si>
  <si>
    <t>石橋川</t>
  </si>
  <si>
    <t>男菱川</t>
  </si>
  <si>
    <t>びんぐし川</t>
  </si>
  <si>
    <t>大滝川</t>
  </si>
  <si>
    <t>竹森川</t>
  </si>
  <si>
    <t>文珠川</t>
  </si>
  <si>
    <t>兄川</t>
  </si>
  <si>
    <t>弟川</t>
  </si>
  <si>
    <t>鼓川</t>
  </si>
  <si>
    <t>赤芝川</t>
  </si>
  <si>
    <t>琴川</t>
  </si>
  <si>
    <t>塩水沢川</t>
  </si>
  <si>
    <t>徳和川</t>
  </si>
  <si>
    <t>御勅使川</t>
  </si>
  <si>
    <t>割羽沢川</t>
  </si>
  <si>
    <t>大門沢川</t>
  </si>
  <si>
    <t>御庵沢川</t>
  </si>
  <si>
    <t>金山沢川</t>
  </si>
  <si>
    <t>防沢川</t>
  </si>
  <si>
    <t>六反川</t>
  </si>
  <si>
    <t>古川</t>
  </si>
  <si>
    <t>正楽寺川</t>
  </si>
  <si>
    <t>沓川</t>
  </si>
  <si>
    <t>須玉川</t>
  </si>
  <si>
    <t>鳩川</t>
  </si>
  <si>
    <t>甲川</t>
  </si>
  <si>
    <t>井の川</t>
  </si>
  <si>
    <t>白井沢宮川</t>
  </si>
  <si>
    <t>泉川</t>
  </si>
  <si>
    <t>衣川</t>
  </si>
  <si>
    <t>宮川</t>
  </si>
  <si>
    <t>波竜川</t>
  </si>
  <si>
    <t>中ﾂ沢川</t>
  </si>
  <si>
    <t>久保川</t>
  </si>
  <si>
    <t>小深沢川</t>
  </si>
  <si>
    <t>大深沢川</t>
  </si>
  <si>
    <t>栃沢川</t>
  </si>
  <si>
    <t>大林寺川</t>
  </si>
  <si>
    <t>小森川</t>
  </si>
  <si>
    <t>本谷川</t>
  </si>
  <si>
    <t>甘利沢川</t>
  </si>
  <si>
    <t>白沢川</t>
  </si>
  <si>
    <t>八幡沢川</t>
  </si>
  <si>
    <t>堅沢川</t>
  </si>
  <si>
    <t>高川南沢川</t>
  </si>
  <si>
    <t>戸沢川</t>
  </si>
  <si>
    <t>小武川</t>
  </si>
  <si>
    <t>大武川</t>
  </si>
  <si>
    <t>滝童川</t>
  </si>
  <si>
    <t>法輪沢川</t>
  </si>
  <si>
    <t>石空川</t>
  </si>
  <si>
    <t>高川</t>
  </si>
  <si>
    <t>古杣川</t>
  </si>
  <si>
    <t>尾白川</t>
  </si>
  <si>
    <t>神宮川</t>
  </si>
  <si>
    <t>田沢川</t>
  </si>
  <si>
    <t>鳥橋川</t>
  </si>
  <si>
    <t>松山沢川</t>
  </si>
  <si>
    <t>加倉川</t>
  </si>
  <si>
    <t>権現沢川</t>
  </si>
  <si>
    <t>稲又谷川</t>
  </si>
  <si>
    <t>奥沢谷川</t>
  </si>
  <si>
    <t>冷沢川</t>
  </si>
  <si>
    <t>播磨谷川</t>
  </si>
  <si>
    <t>庄之沢川</t>
  </si>
  <si>
    <t>田之沢川</t>
  </si>
  <si>
    <t>御馬谷川</t>
  </si>
  <si>
    <t>上来沢川</t>
  </si>
  <si>
    <t>高谷沢川</t>
  </si>
  <si>
    <t>頭佐沢川</t>
  </si>
  <si>
    <t>多摩川水系</t>
  </si>
  <si>
    <t>多摩川</t>
  </si>
  <si>
    <t>小菅川</t>
  </si>
  <si>
    <t>一之瀬川</t>
  </si>
  <si>
    <t>中川</t>
  </si>
  <si>
    <t>高橋川</t>
  </si>
  <si>
    <t>滑の窪川</t>
  </si>
  <si>
    <t>相模川水系</t>
  </si>
  <si>
    <t>相模川</t>
  </si>
  <si>
    <t>道志川</t>
  </si>
  <si>
    <t>櫓沢川</t>
  </si>
  <si>
    <t>室久保川</t>
  </si>
  <si>
    <t>三ヶ瀬川</t>
  </si>
  <si>
    <t>金山川</t>
  </si>
  <si>
    <t>安寺沢川</t>
  </si>
  <si>
    <t>大の入川</t>
  </si>
  <si>
    <t>鶴川</t>
  </si>
  <si>
    <t>仲山川</t>
  </si>
  <si>
    <t>仲間川</t>
  </si>
  <si>
    <t>谷田川</t>
  </si>
  <si>
    <t>軽沢川</t>
  </si>
  <si>
    <t>小沢川</t>
  </si>
  <si>
    <t>幡野川</t>
  </si>
  <si>
    <t>葛野川</t>
  </si>
  <si>
    <t>小俣川</t>
  </si>
  <si>
    <t>浅川川</t>
  </si>
  <si>
    <t>笹子川</t>
  </si>
  <si>
    <t>男川</t>
  </si>
  <si>
    <t>真木川</t>
  </si>
  <si>
    <t>恵能野川</t>
  </si>
  <si>
    <t>窪川</t>
  </si>
  <si>
    <t>朝日川</t>
  </si>
  <si>
    <t>菅野川</t>
  </si>
  <si>
    <t>引の田川</t>
  </si>
  <si>
    <t>奥野沢川</t>
  </si>
  <si>
    <t>聖川</t>
  </si>
  <si>
    <t>細野川</t>
  </si>
  <si>
    <t>大平川</t>
  </si>
  <si>
    <t>大旅川</t>
  </si>
  <si>
    <t>大幡川</t>
  </si>
  <si>
    <t>江戸川</t>
  </si>
  <si>
    <t>加畑川</t>
  </si>
  <si>
    <t>丹沢川</t>
  </si>
  <si>
    <t>柄杓流川</t>
  </si>
  <si>
    <t>湯之沢川</t>
  </si>
  <si>
    <t>欄干川</t>
  </si>
  <si>
    <t>中野川</t>
  </si>
  <si>
    <t>一石川</t>
  </si>
  <si>
    <t>鹿留川</t>
  </si>
  <si>
    <t>小佐野川</t>
  </si>
  <si>
    <t>長泥川</t>
  </si>
  <si>
    <t>入山川</t>
  </si>
  <si>
    <t>間堀川</t>
  </si>
  <si>
    <t>　嘯川</t>
  </si>
  <si>
    <t>河口湖</t>
  </si>
  <si>
    <t>山之神川</t>
  </si>
  <si>
    <t>梨川</t>
  </si>
  <si>
    <t>平浜川</t>
  </si>
  <si>
    <t>神田堀川</t>
  </si>
  <si>
    <t>新名庄川</t>
  </si>
  <si>
    <t>子の神川</t>
  </si>
  <si>
    <t>山中湖</t>
  </si>
  <si>
    <t>一之砂川</t>
  </si>
  <si>
    <t>土室川</t>
  </si>
  <si>
    <t>第二嘯川</t>
  </si>
  <si>
    <t>二級河川</t>
  </si>
  <si>
    <t>西湖</t>
  </si>
  <si>
    <t>精進湖</t>
  </si>
  <si>
    <t>本栖湖</t>
  </si>
  <si>
    <t>資料 土木部治水課</t>
  </si>
  <si>
    <t>９　湖沼</t>
  </si>
  <si>
    <t>名称</t>
  </si>
  <si>
    <t>所属地別</t>
  </si>
  <si>
    <t>湖岸</t>
  </si>
  <si>
    <t>面積</t>
  </si>
  <si>
    <t>水深</t>
  </si>
  <si>
    <t>標高</t>
  </si>
  <si>
    <t>km</t>
  </si>
  <si>
    <t>km2</t>
  </si>
  <si>
    <t>m</t>
  </si>
  <si>
    <t>河口湖</t>
  </si>
  <si>
    <t>南都留郡河口湖町、足和田村、勝山村</t>
  </si>
  <si>
    <t>山中湖</t>
  </si>
  <si>
    <t>南都留郡山中湖村</t>
  </si>
  <si>
    <t>西湖</t>
  </si>
  <si>
    <t>南都留郡足和田村</t>
  </si>
  <si>
    <t>精進湖</t>
  </si>
  <si>
    <t>西八代郡上九一色村</t>
  </si>
  <si>
    <t>本栖湖</t>
  </si>
  <si>
    <t>西八代郡上九一色村、下部町</t>
  </si>
  <si>
    <t>四尾連湖</t>
  </si>
  <si>
    <t>西八代郡市川大門町</t>
  </si>
  <si>
    <t>資料　国土地理院</t>
  </si>
  <si>
    <t>７　山岳（標高１５００ｍ以上）</t>
  </si>
  <si>
    <t xml:space="preserve"> 山　岳 </t>
  </si>
  <si>
    <t>所　在　地</t>
  </si>
  <si>
    <t>山　岳</t>
  </si>
  <si>
    <t xml:space="preserve">  </t>
  </si>
  <si>
    <r>
      <t xml:space="preserve">    </t>
    </r>
    <r>
      <rPr>
        <sz val="7"/>
        <color indexed="8"/>
        <rFont val="ＭＳ Ｐ明朝"/>
        <family val="1"/>
      </rPr>
      <t>ｍ</t>
    </r>
  </si>
  <si>
    <r>
      <t xml:space="preserve">     </t>
    </r>
    <r>
      <rPr>
        <sz val="7"/>
        <color indexed="8"/>
        <rFont val="ＭＳ Ｐ明朝"/>
        <family val="1"/>
      </rPr>
      <t>ｍ</t>
    </r>
  </si>
  <si>
    <t>白峰</t>
  </si>
  <si>
    <t>金峰山</t>
  </si>
  <si>
    <r>
      <t>北巨摩郡須玉町、甲府市</t>
    </r>
    <r>
      <rPr>
        <sz val="10.5"/>
        <color indexed="8"/>
        <rFont val="ＭＳ 明朝"/>
        <family val="1"/>
      </rPr>
      <t xml:space="preserve"> </t>
    </r>
  </si>
  <si>
    <t>　北岳</t>
  </si>
  <si>
    <r>
      <t>中巨摩郡芦安村</t>
    </r>
    <r>
      <rPr>
        <sz val="10.5"/>
        <color indexed="8"/>
        <rFont val="ＭＳ 明朝"/>
        <family val="1"/>
      </rPr>
      <t xml:space="preserve">  </t>
    </r>
  </si>
  <si>
    <t>国師ヶ岳</t>
  </si>
  <si>
    <r>
      <t>東山梨郡三富村、牧丘町</t>
    </r>
    <r>
      <rPr>
        <sz val="10.5"/>
        <color indexed="8"/>
        <rFont val="ＭＳ 明朝"/>
        <family val="1"/>
      </rPr>
      <t xml:space="preserve"> </t>
    </r>
  </si>
  <si>
    <t>　間ノ岳</t>
  </si>
  <si>
    <r>
      <t>　　　〃　　　南巨摩郡早川町</t>
    </r>
    <r>
      <rPr>
        <sz val="10.5"/>
        <color indexed="8"/>
        <rFont val="ＭＳ 明朝"/>
        <family val="1"/>
      </rPr>
      <t xml:space="preserve"> </t>
    </r>
  </si>
  <si>
    <t>朝日岳</t>
  </si>
  <si>
    <r>
      <t>甲府市</t>
    </r>
    <r>
      <rPr>
        <sz val="10.5"/>
        <color indexed="8"/>
        <rFont val="ＭＳ 明朝"/>
        <family val="1"/>
      </rPr>
      <t xml:space="preserve"> </t>
    </r>
  </si>
  <si>
    <t>　西農鳥岳</t>
  </si>
  <si>
    <r>
      <t>南巨摩郡早川町</t>
    </r>
    <r>
      <rPr>
        <sz val="10.5"/>
        <color indexed="8"/>
        <rFont val="ＭＳ 明朝"/>
        <family val="1"/>
      </rPr>
      <t xml:space="preserve">  </t>
    </r>
  </si>
  <si>
    <t>鉄山</t>
  </si>
  <si>
    <r>
      <t>　〃</t>
    </r>
    <r>
      <rPr>
        <sz val="10.5"/>
        <color indexed="8"/>
        <rFont val="ＭＳ 明朝"/>
        <family val="1"/>
      </rPr>
      <t xml:space="preserve"> </t>
    </r>
  </si>
  <si>
    <t>　農鳥岳</t>
  </si>
  <si>
    <r>
      <t>　　　〃</t>
    </r>
    <r>
      <rPr>
        <sz val="10.5"/>
        <color indexed="8"/>
        <rFont val="ＭＳ 明朝"/>
        <family val="1"/>
      </rPr>
      <t xml:space="preserve"> </t>
    </r>
  </si>
  <si>
    <t>甲武信岳</t>
  </si>
  <si>
    <r>
      <t>東山梨郡三富村</t>
    </r>
    <r>
      <rPr>
        <sz val="10.5"/>
        <color indexed="8"/>
        <rFont val="ＭＳ 明朝"/>
        <family val="1"/>
      </rPr>
      <t xml:space="preserve">  </t>
    </r>
  </si>
  <si>
    <t>仙丈ヶ岳</t>
  </si>
  <si>
    <t>木賊岳</t>
  </si>
  <si>
    <t>三峰岳</t>
  </si>
  <si>
    <t>小川山</t>
  </si>
  <si>
    <r>
      <t>北巨摩郡須玉町</t>
    </r>
    <r>
      <rPr>
        <sz val="10.5"/>
        <color indexed="8"/>
        <rFont val="ＭＳ 明朝"/>
        <family val="1"/>
      </rPr>
      <t xml:space="preserve">  </t>
    </r>
  </si>
  <si>
    <t>大仙丈ヶ岳</t>
  </si>
  <si>
    <t>奥千丈岳</t>
  </si>
  <si>
    <r>
      <t>東山梨郡牧丘町、三富村</t>
    </r>
    <r>
      <rPr>
        <sz val="10.5"/>
        <color indexed="8"/>
        <rFont val="ＭＳ 明朝"/>
        <family val="1"/>
      </rPr>
      <t xml:space="preserve"> </t>
    </r>
  </si>
  <si>
    <t>駒ヶ岳</t>
  </si>
  <si>
    <r>
      <t>北巨摩郡白州町</t>
    </r>
    <r>
      <rPr>
        <sz val="10.5"/>
        <color indexed="8"/>
        <rFont val="ＭＳ 明朝"/>
        <family val="1"/>
      </rPr>
      <t xml:space="preserve">  </t>
    </r>
  </si>
  <si>
    <t>富士見南峰</t>
  </si>
  <si>
    <t>広河内岳</t>
  </si>
  <si>
    <t>破風山</t>
  </si>
  <si>
    <t>小仙丈ヶ岳</t>
  </si>
  <si>
    <t>雁坂山</t>
  </si>
  <si>
    <t>白河内岳</t>
  </si>
  <si>
    <r>
      <t>南巨摩郡早川町</t>
    </r>
    <r>
      <rPr>
        <sz val="10.5"/>
        <color indexed="8"/>
        <rFont val="ＭＳ 明朝"/>
        <family val="1"/>
      </rPr>
      <t xml:space="preserve"> </t>
    </r>
  </si>
  <si>
    <t>東梓</t>
  </si>
  <si>
    <t>鳳凰山</t>
  </si>
  <si>
    <t>黒金山</t>
  </si>
  <si>
    <r>
      <t xml:space="preserve"> </t>
    </r>
    <r>
      <rPr>
        <sz val="7"/>
        <color indexed="8"/>
        <rFont val="ＭＳ Ｐ明朝"/>
        <family val="1"/>
      </rPr>
      <t>観音岳</t>
    </r>
  </si>
  <si>
    <r>
      <t>　〃　　　　　　〃</t>
    </r>
    <r>
      <rPr>
        <sz val="10.5"/>
        <color indexed="8"/>
        <rFont val="ＭＳ 明朝"/>
        <family val="1"/>
      </rPr>
      <t xml:space="preserve"> </t>
    </r>
  </si>
  <si>
    <t>瑞牆山</t>
  </si>
  <si>
    <t>　薬師岳</t>
  </si>
  <si>
    <t>北巨摩郡白州町　中巨摩郡芦安村</t>
  </si>
  <si>
    <t>鶏冠山</t>
  </si>
  <si>
    <t>　地蔵岳</t>
  </si>
  <si>
    <r>
      <t>北巨摩郡武川村</t>
    </r>
    <r>
      <rPr>
        <sz val="10.5"/>
        <color indexed="8"/>
        <rFont val="ＭＳ 明朝"/>
        <family val="1"/>
      </rPr>
      <t xml:space="preserve">  </t>
    </r>
  </si>
  <si>
    <t>古札山</t>
  </si>
  <si>
    <t>朝与岳</t>
  </si>
  <si>
    <t>唐松尾山</t>
  </si>
  <si>
    <r>
      <t>塩山市</t>
    </r>
    <r>
      <rPr>
        <sz val="10.5"/>
        <color indexed="8"/>
        <rFont val="ＭＳ 明朝"/>
        <family val="1"/>
      </rPr>
      <t xml:space="preserve"> </t>
    </r>
  </si>
  <si>
    <t>（アサヨ峰）</t>
  </si>
  <si>
    <t>八幡山</t>
  </si>
  <si>
    <r>
      <t>甲府市、北巨摩郡須玉町</t>
    </r>
    <r>
      <rPr>
        <sz val="10.5"/>
        <color indexed="8"/>
        <rFont val="ＭＳ 明朝"/>
        <family val="1"/>
      </rPr>
      <t xml:space="preserve"> </t>
    </r>
  </si>
  <si>
    <t>高嶺</t>
  </si>
  <si>
    <t>大洞山</t>
  </si>
  <si>
    <r>
      <t>北都留郡丹波山村</t>
    </r>
    <r>
      <rPr>
        <sz val="10.5"/>
        <color indexed="8"/>
        <rFont val="ＭＳ 明朝"/>
        <family val="1"/>
      </rPr>
      <t xml:space="preserve">  </t>
    </r>
  </si>
  <si>
    <t>大籠岳</t>
  </si>
  <si>
    <t>（飛龍山）</t>
  </si>
  <si>
    <t>黒河内東俣岳（笹山）</t>
  </si>
  <si>
    <t>大菩薩嶺</t>
  </si>
  <si>
    <r>
      <t>塩山市、北巨摩郡丹波山村</t>
    </r>
    <r>
      <rPr>
        <sz val="10.5"/>
        <color indexed="8"/>
        <rFont val="ＭＳ 明朝"/>
        <family val="1"/>
      </rPr>
      <t xml:space="preserve"> </t>
    </r>
  </si>
  <si>
    <t>鳥帽子岳</t>
  </si>
  <si>
    <r>
      <t>北巨摩郡武川村　中巨摩郡芦安村</t>
    </r>
    <r>
      <rPr>
        <sz val="10.5"/>
        <color indexed="8"/>
        <rFont val="ＭＳ 明朝"/>
        <family val="1"/>
      </rPr>
      <t xml:space="preserve"> </t>
    </r>
  </si>
  <si>
    <t>剣ノ峰</t>
  </si>
  <si>
    <r>
      <t>東山梨郡牧丘町</t>
    </r>
    <r>
      <rPr>
        <sz val="10.5"/>
        <color indexed="8"/>
        <rFont val="ＭＳ 明朝"/>
        <family val="1"/>
      </rPr>
      <t xml:space="preserve">  </t>
    </r>
  </si>
  <si>
    <t>小太郎山</t>
  </si>
  <si>
    <t>乾徳山</t>
  </si>
  <si>
    <t>栗沢山</t>
  </si>
  <si>
    <t>雲取山</t>
  </si>
  <si>
    <t>双児山</t>
  </si>
  <si>
    <t>小金沢山</t>
  </si>
  <si>
    <r>
      <t>大月市、塩山市</t>
    </r>
    <r>
      <rPr>
        <sz val="10.5"/>
        <color indexed="8"/>
        <rFont val="ＭＳ 明朝"/>
        <family val="1"/>
      </rPr>
      <t xml:space="preserve">  </t>
    </r>
  </si>
  <si>
    <t>笊ヶ岳</t>
  </si>
  <si>
    <r>
      <t>韮崎市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中巨摩郡芦安村</t>
    </r>
    <r>
      <rPr>
        <sz val="10.5"/>
        <color indexed="8"/>
        <rFont val="ＭＳ 明朝"/>
        <family val="1"/>
      </rPr>
      <t xml:space="preserve">  </t>
    </r>
  </si>
  <si>
    <t>（雨沢頭）</t>
  </si>
  <si>
    <t>鋸山</t>
  </si>
  <si>
    <t>竜喰山</t>
  </si>
  <si>
    <t>辻山</t>
  </si>
  <si>
    <t>黒岳山</t>
  </si>
  <si>
    <t>千挺木山</t>
  </si>
  <si>
    <t>三ツ山</t>
  </si>
  <si>
    <t>大唐松山</t>
  </si>
  <si>
    <t>笠取山</t>
  </si>
  <si>
    <r>
      <t>塩山市、東山梨郡三富村</t>
    </r>
    <r>
      <rPr>
        <sz val="10.5"/>
        <color indexed="8"/>
        <rFont val="ＭＳ 明朝"/>
        <family val="1"/>
      </rPr>
      <t xml:space="preserve"> </t>
    </r>
  </si>
  <si>
    <t>這松尾</t>
  </si>
  <si>
    <t>雁腹摺山</t>
  </si>
  <si>
    <r>
      <t>大月市</t>
    </r>
    <r>
      <rPr>
        <sz val="10.5"/>
        <color indexed="8"/>
        <rFont val="ＭＳ 明朝"/>
        <family val="1"/>
      </rPr>
      <t xml:space="preserve"> </t>
    </r>
  </si>
  <si>
    <t>生木割山</t>
  </si>
  <si>
    <t>横尾山</t>
  </si>
  <si>
    <t>編笠山</t>
  </si>
  <si>
    <r>
      <t>　　　〃　　　北巨摩郡白州町</t>
    </r>
    <r>
      <rPr>
        <sz val="10.5"/>
        <color indexed="8"/>
        <rFont val="ＭＳ 明朝"/>
        <family val="1"/>
      </rPr>
      <t xml:space="preserve"> </t>
    </r>
  </si>
  <si>
    <t>大鳥山</t>
  </si>
  <si>
    <t>伊那荒倉岳</t>
  </si>
  <si>
    <t>倉掛山</t>
  </si>
  <si>
    <r>
      <t>東山梨郡三富村、塩山市</t>
    </r>
    <r>
      <rPr>
        <sz val="10.5"/>
        <color indexed="8"/>
        <rFont val="ＭＳ 明朝"/>
        <family val="1"/>
      </rPr>
      <t xml:space="preserve"> </t>
    </r>
  </si>
  <si>
    <t>早川尾根岳</t>
  </si>
  <si>
    <t>金ヶ岳</t>
  </si>
  <si>
    <t>横川岳</t>
  </si>
  <si>
    <t>倉沢山</t>
  </si>
  <si>
    <t>稲又山</t>
  </si>
  <si>
    <t>七ツ石山</t>
  </si>
  <si>
    <t>大岩山</t>
  </si>
  <si>
    <t>長城山</t>
  </si>
  <si>
    <t>黒戸山</t>
  </si>
  <si>
    <t>小楢山</t>
  </si>
  <si>
    <t>白剥山</t>
  </si>
  <si>
    <t>鶏冠</t>
  </si>
  <si>
    <t>別当代山</t>
  </si>
  <si>
    <t>（黒川）山</t>
  </si>
  <si>
    <t>青枯山</t>
  </si>
  <si>
    <r>
      <t>韮崎市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中巨摩郡芦安村、白根町</t>
    </r>
    <r>
      <rPr>
        <sz val="10.5"/>
        <color indexed="8"/>
        <rFont val="ＭＳ 明朝"/>
        <family val="1"/>
      </rPr>
      <t xml:space="preserve">  </t>
    </r>
  </si>
  <si>
    <t>茅ヶ岳</t>
  </si>
  <si>
    <r>
      <t>北巨摩郡須玉町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中巨摩郡敷島町</t>
    </r>
    <r>
      <rPr>
        <sz val="10.5"/>
        <color indexed="8"/>
        <rFont val="ＭＳ 明朝"/>
        <family val="1"/>
      </rPr>
      <t xml:space="preserve"> </t>
    </r>
  </si>
  <si>
    <t>大崖頭山</t>
  </si>
  <si>
    <r>
      <t>　〃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北巨摩郡武川村</t>
    </r>
    <r>
      <rPr>
        <sz val="10.5"/>
        <color indexed="8"/>
        <rFont val="ＭＳ 明朝"/>
        <family val="1"/>
      </rPr>
      <t xml:space="preserve">  </t>
    </r>
  </si>
  <si>
    <t>石保戸山</t>
  </si>
  <si>
    <t>千頭星山</t>
  </si>
  <si>
    <r>
      <t>中巨摩郡櫛形町　南巨摩郡増穂町</t>
    </r>
    <r>
      <rPr>
        <sz val="10.5"/>
        <color indexed="8"/>
        <rFont val="ＭＳ 明朝"/>
        <family val="1"/>
      </rPr>
      <t xml:space="preserve"> </t>
    </r>
  </si>
  <si>
    <t>曲岳</t>
  </si>
  <si>
    <t>燕頭山</t>
  </si>
  <si>
    <t>藤尾</t>
  </si>
  <si>
    <t>櫛形山</t>
  </si>
  <si>
    <t>（天狗棚）山</t>
  </si>
  <si>
    <t>鞍掛山</t>
  </si>
  <si>
    <r>
      <t>南巨摩郡早川町、身延町</t>
    </r>
    <r>
      <rPr>
        <sz val="10.5"/>
        <color indexed="8"/>
        <rFont val="ＭＳ 明朝"/>
        <family val="1"/>
      </rPr>
      <t xml:space="preserve">  </t>
    </r>
  </si>
  <si>
    <t>砥山</t>
  </si>
  <si>
    <t>雨乞岳</t>
  </si>
  <si>
    <t>黒富士</t>
  </si>
  <si>
    <t>七面山</t>
  </si>
  <si>
    <t>滝子山</t>
  </si>
  <si>
    <t>雨池山</t>
  </si>
  <si>
    <r>
      <t>南巨摩郡増穂町、早川町</t>
    </r>
    <r>
      <rPr>
        <sz val="10.5"/>
        <color indexed="8"/>
        <rFont val="ＭＳ 明朝"/>
        <family val="1"/>
      </rPr>
      <t xml:space="preserve">  </t>
    </r>
  </si>
  <si>
    <t>水ｶﾞ森</t>
  </si>
  <si>
    <r>
      <t>甲府市、東山梨郡牧丘町</t>
    </r>
    <r>
      <rPr>
        <sz val="10.5"/>
        <color indexed="8"/>
        <rFont val="ＭＳ 明朝"/>
        <family val="1"/>
      </rPr>
      <t xml:space="preserve"> </t>
    </r>
  </si>
  <si>
    <t>大黒山</t>
  </si>
  <si>
    <r>
      <t>韮崎市</t>
    </r>
    <r>
      <rPr>
        <sz val="10.5"/>
        <color indexed="8"/>
        <rFont val="ＭＳ 明朝"/>
        <family val="1"/>
      </rPr>
      <t xml:space="preserve"> </t>
    </r>
  </si>
  <si>
    <t>三頭山</t>
  </si>
  <si>
    <r>
      <t>北都留郡上野原町、小菅村</t>
    </r>
    <r>
      <rPr>
        <sz val="10.5"/>
        <color indexed="8"/>
        <rFont val="ＭＳ 明朝"/>
        <family val="1"/>
      </rPr>
      <t xml:space="preserve"> </t>
    </r>
  </si>
  <si>
    <t>丸山</t>
  </si>
  <si>
    <t>高芝山</t>
  </si>
  <si>
    <t>御所山</t>
  </si>
  <si>
    <r>
      <t>南巨摩郡鰍沢町</t>
    </r>
    <r>
      <rPr>
        <sz val="10.5"/>
        <color indexed="8"/>
        <rFont val="ＭＳ 明朝"/>
        <family val="1"/>
      </rPr>
      <t xml:space="preserve">  </t>
    </r>
  </si>
  <si>
    <t>岩岳</t>
  </si>
  <si>
    <t>高谷山</t>
  </si>
  <si>
    <t>姥子山</t>
  </si>
  <si>
    <t>源氏山</t>
  </si>
  <si>
    <t>高山</t>
  </si>
  <si>
    <r>
      <t>南巨摩郡南部町</t>
    </r>
    <r>
      <rPr>
        <sz val="10.5"/>
        <color indexed="8"/>
        <rFont val="ＭＳ 明朝"/>
        <family val="1"/>
      </rPr>
      <t xml:space="preserve">  </t>
    </r>
  </si>
  <si>
    <t>甘利山</t>
  </si>
  <si>
    <r>
      <t>南巨摩郡早川町、中富町</t>
    </r>
    <r>
      <rPr>
        <sz val="10.5"/>
        <color indexed="8"/>
        <rFont val="ＭＳ 明朝"/>
        <family val="1"/>
      </rPr>
      <t xml:space="preserve">  </t>
    </r>
  </si>
  <si>
    <t>十枚山</t>
  </si>
  <si>
    <t>御殿山</t>
  </si>
  <si>
    <t>富士山</t>
  </si>
  <si>
    <r>
      <t>富士吉田市、南都留郡鳴沢村</t>
    </r>
    <r>
      <rPr>
        <sz val="10.5"/>
        <color indexed="8"/>
        <rFont val="ＭＳ 明朝"/>
        <family val="1"/>
      </rPr>
      <t xml:space="preserve">  </t>
    </r>
  </si>
  <si>
    <t>日向山</t>
  </si>
  <si>
    <t>六方山</t>
  </si>
  <si>
    <r>
      <t>西八代郡下部町</t>
    </r>
    <r>
      <rPr>
        <sz val="10.5"/>
        <color indexed="8"/>
        <rFont val="ＭＳ 明朝"/>
        <family val="1"/>
      </rPr>
      <t xml:space="preserve">  </t>
    </r>
  </si>
  <si>
    <t>富士見山</t>
  </si>
  <si>
    <r>
      <t>南巨摩郡鰍沢町、増穂町</t>
    </r>
    <r>
      <rPr>
        <sz val="10.5"/>
        <color indexed="8"/>
        <rFont val="ＭＳ 明朝"/>
        <family val="1"/>
      </rPr>
      <t xml:space="preserve">  </t>
    </r>
  </si>
  <si>
    <t>小富士</t>
  </si>
  <si>
    <r>
      <t>富士吉田市</t>
    </r>
    <r>
      <rPr>
        <sz val="10.5"/>
        <color indexed="8"/>
        <rFont val="ＭＳ 明朝"/>
        <family val="1"/>
      </rPr>
      <t xml:space="preserve"> </t>
    </r>
  </si>
  <si>
    <t>鷲ノ住山</t>
  </si>
  <si>
    <t>黒岳</t>
  </si>
  <si>
    <r>
      <t>東八代郡芦川村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南都留郡河口湖町</t>
    </r>
    <r>
      <rPr>
        <sz val="10.5"/>
        <color indexed="8"/>
        <rFont val="ＭＳ 明朝"/>
        <family val="1"/>
      </rPr>
      <t xml:space="preserve"> </t>
    </r>
  </si>
  <si>
    <t>八町山</t>
  </si>
  <si>
    <t>三ツ峠山</t>
  </si>
  <si>
    <r>
      <t>南都留郡西桂町、河口湖町、都留市</t>
    </r>
    <r>
      <rPr>
        <sz val="10.5"/>
        <color indexed="8"/>
        <rFont val="ＭＳ 明朝"/>
        <family val="1"/>
      </rPr>
      <t xml:space="preserve"> </t>
    </r>
  </si>
  <si>
    <t>雨ヶ岳</t>
  </si>
  <si>
    <r>
      <t>北巨摩郡高根町、大泉村</t>
    </r>
    <r>
      <rPr>
        <sz val="10.5"/>
        <color indexed="8"/>
        <rFont val="ＭＳ 明朝"/>
        <family val="1"/>
      </rPr>
      <t xml:space="preserve">  </t>
    </r>
  </si>
  <si>
    <t>節刀ヶ岳</t>
  </si>
  <si>
    <r>
      <t>北巨摩郡大泉村、長坂町、小淵沢町</t>
    </r>
    <r>
      <rPr>
        <sz val="10.5"/>
        <color indexed="8"/>
        <rFont val="ＭＳ 明朝"/>
        <family val="1"/>
      </rPr>
      <t xml:space="preserve">  </t>
    </r>
  </si>
  <si>
    <t>赤岳</t>
  </si>
  <si>
    <r>
      <t>北巨摩郡小淵沢町</t>
    </r>
    <r>
      <rPr>
        <sz val="10.5"/>
        <color indexed="8"/>
        <rFont val="ＭＳ 明朝"/>
        <family val="1"/>
      </rPr>
      <t xml:space="preserve">  </t>
    </r>
  </si>
  <si>
    <t>御正体山</t>
  </si>
  <si>
    <r>
      <t>都留市、南都留郡道志村</t>
    </r>
    <r>
      <rPr>
        <sz val="10.5"/>
        <color indexed="8"/>
        <rFont val="ＭＳ 明朝"/>
        <family val="1"/>
      </rPr>
      <t xml:space="preserve"> </t>
    </r>
  </si>
  <si>
    <t>権現岳</t>
  </si>
  <si>
    <r>
      <t>北巨摩郡大泉村</t>
    </r>
    <r>
      <rPr>
        <sz val="10.5"/>
        <color indexed="8"/>
        <rFont val="ＭＳ 明朝"/>
        <family val="1"/>
      </rPr>
      <t xml:space="preserve">  </t>
    </r>
  </si>
  <si>
    <t>王岳</t>
  </si>
  <si>
    <r>
      <t>西八代郡上九一色村、南都留郡足和田村</t>
    </r>
    <r>
      <rPr>
        <sz val="10.5"/>
        <color indexed="8"/>
        <rFont val="ＭＳ 明朝"/>
        <family val="1"/>
      </rPr>
      <t xml:space="preserve"> </t>
    </r>
  </si>
  <si>
    <r>
      <t>　　　〃</t>
    </r>
    <r>
      <rPr>
        <sz val="10.5"/>
        <color indexed="8"/>
        <rFont val="ＭＳ 明朝"/>
        <family val="1"/>
      </rPr>
      <t xml:space="preserve"> </t>
    </r>
    <r>
      <rPr>
        <sz val="10.5"/>
        <color indexed="8"/>
        <rFont val="ＭＳ Ｐ明朝"/>
        <family val="1"/>
      </rPr>
      <t xml:space="preserve">  </t>
    </r>
  </si>
  <si>
    <t>杓子山</t>
  </si>
  <si>
    <r>
      <t>富士吉田市、都留市、南都留郡忍野村</t>
    </r>
    <r>
      <rPr>
        <sz val="10.5"/>
        <color indexed="8"/>
        <rFont val="ＭＳ 明朝"/>
        <family val="1"/>
      </rPr>
      <t xml:space="preserve"> </t>
    </r>
  </si>
  <si>
    <t>前三ﾂ頭</t>
  </si>
  <si>
    <t>御坂山</t>
  </si>
  <si>
    <r>
      <t>東八代郡御坂町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南都留郡河口湖町</t>
    </r>
    <r>
      <rPr>
        <sz val="10.5"/>
        <color indexed="8"/>
        <rFont val="ＭＳ 明朝"/>
        <family val="1"/>
      </rPr>
      <t xml:space="preserve"> </t>
    </r>
  </si>
  <si>
    <t>牛首山</t>
  </si>
  <si>
    <t>大室山</t>
  </si>
  <si>
    <r>
      <t>南都留郡道志村</t>
    </r>
    <r>
      <rPr>
        <sz val="10.5"/>
        <color indexed="8"/>
        <rFont val="ＭＳ 明朝"/>
        <family val="1"/>
      </rPr>
      <t xml:space="preserve">  </t>
    </r>
  </si>
  <si>
    <t>美森山</t>
  </si>
  <si>
    <t>天女山</t>
  </si>
  <si>
    <r>
      <t>韮崎市</t>
    </r>
    <r>
      <rPr>
        <sz val="10.5"/>
        <color indexed="8"/>
        <rFont val="ＭＳ 明朝"/>
        <family val="1"/>
      </rPr>
      <t xml:space="preserve"> </t>
    </r>
    <r>
      <rPr>
        <sz val="7"/>
        <color indexed="8"/>
        <rFont val="ＭＳ Ｐ明朝"/>
        <family val="1"/>
      </rPr>
      <t>中巨摩郡芦安村</t>
    </r>
  </si>
  <si>
    <t>資料　国土地理院</t>
  </si>
  <si>
    <t>平成１４年刊行　統計年鑑&lt;&lt;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</si>
</sst>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&quot;※&quot;##,###,###.00"/>
    <numFmt numFmtId="179" formatCode="[&lt;=999]000;000\-00"/>
    <numFmt numFmtId="180" formatCode="0.00_ "/>
    <numFmt numFmtId="181" formatCode="0.0_ "/>
    <numFmt numFmtId="182" formatCode="0.0_);[Red]\(0.0\)"/>
    <numFmt numFmtId="183" formatCode="0_ "/>
    <numFmt numFmtId="184" formatCode="#####&quot;)&quot;\ "/>
    <numFmt numFmtId="185" formatCode="####.#&quot;)&quot;\ "/>
    <numFmt numFmtId="186" formatCode="###,###.#&quot;)&quot;\ "/>
    <numFmt numFmtId="187" formatCode="#####&quot;*&quot;\ "/>
    <numFmt numFmtId="188" formatCode="####0&quot;)&quot;\ "/>
    <numFmt numFmtId="189" formatCode="0&quot;)&quot;\ "/>
    <numFmt numFmtId="190" formatCode="#,##0.0_ "/>
    <numFmt numFmtId="191" formatCode="#,##0_ "/>
    <numFmt numFmtId="192" formatCode="##,###.#&quot;)&quot;\ "/>
    <numFmt numFmtId="193" formatCode="##,###.\9&quot;)&quot;\ "/>
    <numFmt numFmtId="194" formatCode="##,###.0&quot;)&quot;\ "/>
    <numFmt numFmtId="195" formatCode="0_);[Red]\(0\)"/>
    <numFmt numFmtId="196" formatCode="#,##0.0"/>
    <numFmt numFmtId="197" formatCode="#,##0.0_);[Red]\(#,##0.0\)"/>
    <numFmt numFmtId="198" formatCode="#,##0_);[Red]\(#,##0\)"/>
    <numFmt numFmtId="199" formatCode="#,##0.00_);[Red]\(#,##0.00\)"/>
    <numFmt numFmtId="200" formatCode="#,##0.00_ ;[Red]\-#,##0.00\ "/>
    <numFmt numFmtId="201" formatCode="#,##0.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8"/>
      <color indexed="8"/>
      <name val="ＭＳ Ｐ明朝"/>
      <family val="1"/>
    </font>
    <font>
      <sz val="10.5"/>
      <color indexed="8"/>
      <name val="ＭＳ 明朝"/>
      <family val="1"/>
    </font>
    <font>
      <sz val="10.5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b/>
      <i/>
      <sz val="9"/>
      <name val="ＭＳ Ｐ明朝"/>
      <family val="1"/>
    </font>
    <font>
      <b/>
      <sz val="9"/>
      <name val="ＭＳ Ｐゴシック"/>
      <family val="3"/>
    </font>
    <font>
      <sz val="7"/>
      <color indexed="8"/>
      <name val="ＭＳ Ｐ明朝"/>
      <family val="1"/>
    </font>
    <font>
      <sz val="7"/>
      <color indexed="8"/>
      <name val="ＭＳ 明朝"/>
      <family val="1"/>
    </font>
    <font>
      <sz val="10.5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40" fontId="3" fillId="0" borderId="0" xfId="17" applyNumberFormat="1" applyFont="1" applyAlignment="1">
      <alignment/>
    </xf>
    <xf numFmtId="38" fontId="3" fillId="0" borderId="0" xfId="17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0" fontId="3" fillId="0" borderId="1" xfId="17" applyNumberFormat="1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40" fontId="3" fillId="0" borderId="4" xfId="17" applyNumberFormat="1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40" fontId="4" fillId="0" borderId="0" xfId="17" applyNumberFormat="1" applyFont="1" applyAlignment="1">
      <alignment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181" fontId="4" fillId="0" borderId="14" xfId="0" applyNumberFormat="1" applyFont="1" applyBorder="1" applyAlignment="1">
      <alignment horizontal="right" vertical="center" shrinkToFit="1"/>
    </xf>
    <xf numFmtId="181" fontId="4" fillId="0" borderId="15" xfId="0" applyNumberFormat="1" applyFont="1" applyBorder="1" applyAlignment="1">
      <alignment horizontal="right" vertical="center" shrinkToFit="1"/>
    </xf>
    <xf numFmtId="181" fontId="4" fillId="0" borderId="0" xfId="0" applyNumberFormat="1" applyFont="1" applyBorder="1" applyAlignment="1">
      <alignment horizontal="right" vertical="center" shrinkToFit="1"/>
    </xf>
    <xf numFmtId="56" fontId="4" fillId="0" borderId="0" xfId="0" applyNumberFormat="1" applyFont="1" applyBorder="1" applyAlignment="1">
      <alignment horizontal="right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182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81" fontId="4" fillId="0" borderId="1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right"/>
    </xf>
    <xf numFmtId="56" fontId="3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40" fontId="5" fillId="0" borderId="0" xfId="17" applyNumberFormat="1" applyFont="1" applyAlignment="1">
      <alignment/>
    </xf>
    <xf numFmtId="38" fontId="5" fillId="0" borderId="23" xfId="17" applyFont="1" applyBorder="1" applyAlignment="1">
      <alignment/>
    </xf>
    <xf numFmtId="38" fontId="5" fillId="0" borderId="15" xfId="17" applyFont="1" applyBorder="1" applyAlignment="1">
      <alignment/>
    </xf>
    <xf numFmtId="38" fontId="5" fillId="0" borderId="24" xfId="17" applyFont="1" applyBorder="1" applyAlignment="1">
      <alignment/>
    </xf>
    <xf numFmtId="40" fontId="5" fillId="0" borderId="0" xfId="17" applyNumberFormat="1" applyFont="1" applyBorder="1" applyAlignment="1">
      <alignment horizontal="right"/>
    </xf>
    <xf numFmtId="38" fontId="5" fillId="0" borderId="0" xfId="17" applyFont="1" applyBorder="1" applyAlignment="1">
      <alignment/>
    </xf>
    <xf numFmtId="0" fontId="5" fillId="0" borderId="7" xfId="0" applyFont="1" applyBorder="1" applyAlignment="1">
      <alignment/>
    </xf>
    <xf numFmtId="40" fontId="5" fillId="0" borderId="0" xfId="17" applyNumberFormat="1" applyFont="1" applyBorder="1" applyAlignment="1">
      <alignment/>
    </xf>
    <xf numFmtId="178" fontId="5" fillId="0" borderId="0" xfId="17" applyNumberFormat="1" applyFont="1" applyBorder="1" applyAlignment="1">
      <alignment horizontal="right"/>
    </xf>
    <xf numFmtId="40" fontId="5" fillId="0" borderId="0" xfId="17" applyNumberFormat="1" applyFont="1" applyBorder="1" applyAlignment="1">
      <alignment/>
    </xf>
    <xf numFmtId="38" fontId="5" fillId="0" borderId="0" xfId="17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0" fontId="5" fillId="0" borderId="6" xfId="17" applyNumberFormat="1" applyFont="1" applyBorder="1" applyAlignment="1">
      <alignment/>
    </xf>
    <xf numFmtId="38" fontId="5" fillId="0" borderId="5" xfId="17" applyFont="1" applyBorder="1" applyAlignment="1">
      <alignment/>
    </xf>
    <xf numFmtId="40" fontId="5" fillId="0" borderId="6" xfId="17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6" xfId="0" applyFont="1" applyBorder="1" applyAlignment="1">
      <alignment/>
    </xf>
    <xf numFmtId="191" fontId="5" fillId="0" borderId="16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distributed" shrinkToFit="1"/>
    </xf>
    <xf numFmtId="0" fontId="5" fillId="0" borderId="7" xfId="0" applyFont="1" applyBorder="1" applyAlignment="1">
      <alignment horizontal="distributed" vertical="distributed" shrinkToFit="1"/>
    </xf>
    <xf numFmtId="0" fontId="5" fillId="0" borderId="7" xfId="0" applyFont="1" applyBorder="1" applyAlignment="1">
      <alignment horizontal="distributed"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horizontal="distributed"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5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 quotePrefix="1">
      <alignment horizontal="right" vertical="center" shrinkToFit="1"/>
    </xf>
    <xf numFmtId="56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shrinkToFit="1"/>
    </xf>
    <xf numFmtId="196" fontId="5" fillId="0" borderId="0" xfId="0" applyNumberFormat="1" applyFont="1" applyBorder="1" applyAlignment="1">
      <alignment vertical="center" shrinkToFit="1"/>
    </xf>
    <xf numFmtId="197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 vertical="center" shrinkToFit="1"/>
    </xf>
    <xf numFmtId="195" fontId="4" fillId="0" borderId="0" xfId="0" applyNumberFormat="1" applyFont="1" applyBorder="1" applyAlignment="1">
      <alignment horizontal="right" vertical="center" shrinkToFit="1"/>
    </xf>
    <xf numFmtId="199" fontId="5" fillId="0" borderId="0" xfId="17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vertical="top"/>
    </xf>
    <xf numFmtId="0" fontId="7" fillId="0" borderId="7" xfId="0" applyFont="1" applyBorder="1" applyAlignment="1" applyProtection="1">
      <alignment horizontal="distributed"/>
      <protection/>
    </xf>
    <xf numFmtId="178" fontId="7" fillId="0" borderId="0" xfId="17" applyNumberFormat="1" applyFont="1" applyBorder="1" applyAlignment="1">
      <alignment horizontal="right" shrinkToFit="1"/>
    </xf>
    <xf numFmtId="0" fontId="7" fillId="0" borderId="7" xfId="0" applyFont="1" applyBorder="1" applyAlignment="1" applyProtection="1">
      <alignment horizontal="distributed" vertical="center"/>
      <protection/>
    </xf>
    <xf numFmtId="40" fontId="7" fillId="0" borderId="0" xfId="17" applyNumberFormat="1" applyFont="1" applyBorder="1" applyAlignment="1">
      <alignment/>
    </xf>
    <xf numFmtId="38" fontId="7" fillId="0" borderId="24" xfId="17" applyFont="1" applyBorder="1" applyAlignment="1">
      <alignment/>
    </xf>
    <xf numFmtId="0" fontId="7" fillId="0" borderId="7" xfId="0" applyFont="1" applyBorder="1" applyAlignment="1" applyProtection="1">
      <alignment horizontal="distributed" vertical="center" shrinkToFit="1"/>
      <protection/>
    </xf>
    <xf numFmtId="40" fontId="7" fillId="0" borderId="0" xfId="17" applyNumberFormat="1" applyFont="1" applyBorder="1" applyAlignment="1">
      <alignment horizontal="right"/>
    </xf>
    <xf numFmtId="0" fontId="7" fillId="0" borderId="7" xfId="0" applyFont="1" applyBorder="1" applyAlignment="1" applyProtection="1">
      <alignment horizontal="distributed"/>
      <protection/>
    </xf>
    <xf numFmtId="178" fontId="7" fillId="0" borderId="0" xfId="17" applyNumberFormat="1" applyFont="1" applyBorder="1" applyAlignment="1">
      <alignment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/>
      <protection/>
    </xf>
    <xf numFmtId="199" fontId="7" fillId="0" borderId="15" xfId="17" applyNumberFormat="1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178" fontId="7" fillId="0" borderId="15" xfId="17" applyNumberFormat="1" applyFont="1" applyBorder="1" applyAlignment="1">
      <alignment horizontal="right"/>
    </xf>
    <xf numFmtId="0" fontId="7" fillId="0" borderId="19" xfId="0" applyFont="1" applyBorder="1" applyAlignment="1">
      <alignment horizontal="distributed" vertical="center"/>
    </xf>
    <xf numFmtId="191" fontId="7" fillId="0" borderId="14" xfId="0" applyNumberFormat="1" applyFont="1" applyBorder="1" applyAlignment="1">
      <alignment/>
    </xf>
    <xf numFmtId="191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7" xfId="0" applyFont="1" applyBorder="1" applyAlignment="1">
      <alignment horizontal="distributed" vertical="center"/>
    </xf>
    <xf numFmtId="191" fontId="7" fillId="0" borderId="16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left"/>
    </xf>
    <xf numFmtId="198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5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56" fontId="4" fillId="0" borderId="0" xfId="0" applyNumberFormat="1" applyFont="1" applyBorder="1" applyAlignment="1">
      <alignment horizontal="right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4" fillId="0" borderId="14" xfId="0" applyNumberFormat="1" applyFont="1" applyBorder="1" applyAlignment="1">
      <alignment horizontal="right" vertical="center" shrinkToFit="1"/>
    </xf>
    <xf numFmtId="0" fontId="4" fillId="0" borderId="16" xfId="0" applyNumberFormat="1" applyFont="1" applyBorder="1" applyAlignment="1">
      <alignment horizontal="right" vertical="center" shrinkToFit="1"/>
    </xf>
    <xf numFmtId="198" fontId="4" fillId="0" borderId="0" xfId="0" applyNumberFormat="1" applyFont="1" applyBorder="1" applyAlignment="1">
      <alignment horizontal="right" vertical="center" shrinkToFit="1"/>
    </xf>
    <xf numFmtId="0" fontId="4" fillId="0" borderId="6" xfId="0" applyNumberFormat="1" applyFont="1" applyBorder="1" applyAlignment="1">
      <alignment horizontal="right" vertical="center" shrinkToFit="1"/>
    </xf>
    <xf numFmtId="177" fontId="5" fillId="0" borderId="6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6" xfId="0" applyNumberFormat="1" applyFont="1" applyBorder="1" applyAlignment="1">
      <alignment horizontal="right" vertical="center" shrinkToFit="1"/>
    </xf>
    <xf numFmtId="195" fontId="5" fillId="0" borderId="0" xfId="0" applyNumberFormat="1" applyFont="1" applyBorder="1" applyAlignment="1">
      <alignment horizontal="right" vertical="center" wrapText="1"/>
    </xf>
    <xf numFmtId="195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horizontal="distributed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98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Alignment="1">
      <alignment vertical="center"/>
    </xf>
    <xf numFmtId="0" fontId="10" fillId="0" borderId="38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10" fillId="0" borderId="46" xfId="0" applyFont="1" applyBorder="1" applyAlignment="1">
      <alignment horizontal="left" vertical="center" wrapText="1"/>
    </xf>
    <xf numFmtId="0" fontId="15" fillId="0" borderId="0" xfId="0" applyFont="1" applyAlignment="1">
      <alignment vertical="center" shrinkToFit="1"/>
    </xf>
    <xf numFmtId="0" fontId="13" fillId="0" borderId="38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shrinkToFit="1"/>
    </xf>
    <xf numFmtId="0" fontId="11" fillId="0" borderId="0" xfId="0" applyFont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47" xfId="0" applyFont="1" applyBorder="1" applyAlignment="1">
      <alignment horizontal="left" vertical="top" wrapText="1"/>
    </xf>
    <xf numFmtId="0" fontId="15" fillId="0" borderId="44" xfId="0" applyFont="1" applyBorder="1" applyAlignment="1">
      <alignment vertical="top" shrinkToFit="1"/>
    </xf>
    <xf numFmtId="0" fontId="3" fillId="0" borderId="2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2" fontId="4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left" indent="1"/>
    </xf>
    <xf numFmtId="2" fontId="4" fillId="0" borderId="26" xfId="0" applyNumberFormat="1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36" xfId="0" applyFont="1" applyBorder="1" applyAlignment="1">
      <alignment vertical="center"/>
    </xf>
    <xf numFmtId="190" fontId="5" fillId="0" borderId="0" xfId="0" applyNumberFormat="1" applyFont="1" applyAlignment="1">
      <alignment vertical="center"/>
    </xf>
    <xf numFmtId="20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201" fontId="5" fillId="0" borderId="6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0" fillId="0" borderId="44" xfId="0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 vertical="distributed" textRotation="255" shrinkToFit="1"/>
    </xf>
    <xf numFmtId="0" fontId="5" fillId="0" borderId="0" xfId="0" applyFont="1" applyBorder="1" applyAlignment="1">
      <alignment horizontal="distributed" vertical="distributed" textRotation="255" wrapText="1"/>
    </xf>
    <xf numFmtId="0" fontId="5" fillId="0" borderId="0" xfId="0" applyFont="1" applyAlignment="1">
      <alignment horizontal="distributed" vertical="distributed" textRotation="255" shrinkToFit="1"/>
    </xf>
    <xf numFmtId="0" fontId="5" fillId="0" borderId="6" xfId="0" applyFont="1" applyBorder="1" applyAlignment="1">
      <alignment horizontal="distributed" vertical="distributed" textRotation="255" shrinkToFi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distributed" vertical="distributed" shrinkToFit="1"/>
    </xf>
    <xf numFmtId="0" fontId="5" fillId="0" borderId="9" xfId="0" applyFont="1" applyBorder="1" applyAlignment="1">
      <alignment horizontal="distributed" vertical="distributed" shrinkToFit="1"/>
    </xf>
    <xf numFmtId="0" fontId="23" fillId="0" borderId="0" xfId="16" applyAlignment="1">
      <alignment/>
    </xf>
    <xf numFmtId="0" fontId="4" fillId="0" borderId="7" xfId="0" applyFont="1" applyBorder="1" applyAlignment="1">
      <alignment wrapText="1"/>
    </xf>
    <xf numFmtId="0" fontId="13" fillId="0" borderId="5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distributed" shrinkToFit="1"/>
    </xf>
    <xf numFmtId="0" fontId="5" fillId="0" borderId="7" xfId="0" applyFont="1" applyBorder="1" applyAlignment="1">
      <alignment horizontal="distributed" vertical="distributed" shrinkToFit="1"/>
    </xf>
    <xf numFmtId="0" fontId="3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distributed" shrinkToFit="1"/>
    </xf>
    <xf numFmtId="0" fontId="5" fillId="0" borderId="19" xfId="0" applyFont="1" applyBorder="1" applyAlignment="1">
      <alignment horizontal="distributed" vertical="distributed" shrinkToFit="1"/>
    </xf>
    <xf numFmtId="0" fontId="5" fillId="0" borderId="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91" fontId="5" fillId="0" borderId="15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5" fillId="0" borderId="0" xfId="0" applyFont="1" applyBorder="1" applyAlignment="1">
      <alignment horizontal="center" vertical="distributed" textRotation="255" shrinkToFi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47625</xdr:rowOff>
    </xdr:from>
    <xdr:to>
      <xdr:col>2</xdr:col>
      <xdr:colOff>1304925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581025"/>
          <a:ext cx="2752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赤石岳（南アルプス）</a:t>
          </a:r>
        </a:p>
      </xdr:txBody>
    </xdr:sp>
    <xdr:clientData/>
  </xdr:twoCellAnchor>
  <xdr:twoCellAnchor>
    <xdr:from>
      <xdr:col>0</xdr:col>
      <xdr:colOff>28575</xdr:colOff>
      <xdr:row>69</xdr:row>
      <xdr:rowOff>114300</xdr:rowOff>
    </xdr:from>
    <xdr:to>
      <xdr:col>2</xdr:col>
      <xdr:colOff>1171575</xdr:colOff>
      <xdr:row>70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1963400"/>
          <a:ext cx="2752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八ヶ岳</a:t>
          </a:r>
        </a:p>
      </xdr:txBody>
    </xdr:sp>
    <xdr:clientData/>
  </xdr:twoCellAnchor>
  <xdr:twoCellAnchor>
    <xdr:from>
      <xdr:col>3</xdr:col>
      <xdr:colOff>161925</xdr:colOff>
      <xdr:row>3</xdr:row>
      <xdr:rowOff>47625</xdr:rowOff>
    </xdr:from>
    <xdr:to>
      <xdr:col>5</xdr:col>
      <xdr:colOff>1304925</xdr:colOff>
      <xdr:row>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67075" y="581025"/>
          <a:ext cx="2752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奥秩父山系</a:t>
          </a:r>
        </a:p>
      </xdr:txBody>
    </xdr:sp>
    <xdr:clientData/>
  </xdr:twoCellAnchor>
  <xdr:twoCellAnchor>
    <xdr:from>
      <xdr:col>3</xdr:col>
      <xdr:colOff>104775</xdr:colOff>
      <xdr:row>61</xdr:row>
      <xdr:rowOff>76200</xdr:rowOff>
    </xdr:from>
    <xdr:to>
      <xdr:col>5</xdr:col>
      <xdr:colOff>1228725</xdr:colOff>
      <xdr:row>62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09925" y="10553700"/>
          <a:ext cx="2733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富士山・御坂山系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9525</xdr:rowOff>
    </xdr:from>
    <xdr:to>
      <xdr:col>1</xdr:col>
      <xdr:colOff>47625</xdr:colOff>
      <xdr:row>10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81000" y="819150"/>
          <a:ext cx="9525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1</xdr:col>
      <xdr:colOff>28575</xdr:colOff>
      <xdr:row>13</xdr:row>
      <xdr:rowOff>152400</xdr:rowOff>
    </xdr:to>
    <xdr:sp>
      <xdr:nvSpPr>
        <xdr:cNvPr id="2" name="AutoShape 14"/>
        <xdr:cNvSpPr>
          <a:spLocks/>
        </xdr:cNvSpPr>
      </xdr:nvSpPr>
      <xdr:spPr>
        <a:xfrm>
          <a:off x="409575" y="2238375"/>
          <a:ext cx="47625" cy="523875"/>
        </a:xfrm>
        <a:prstGeom prst="leftBrace">
          <a:avLst>
            <a:gd name="adj" fmla="val -3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14</xdr:row>
      <xdr:rowOff>28575</xdr:rowOff>
    </xdr:from>
    <xdr:to>
      <xdr:col>1</xdr:col>
      <xdr:colOff>47625</xdr:colOff>
      <xdr:row>20</xdr:row>
      <xdr:rowOff>152400</xdr:rowOff>
    </xdr:to>
    <xdr:sp>
      <xdr:nvSpPr>
        <xdr:cNvPr id="3" name="AutoShape 15"/>
        <xdr:cNvSpPr>
          <a:spLocks/>
        </xdr:cNvSpPr>
      </xdr:nvSpPr>
      <xdr:spPr>
        <a:xfrm>
          <a:off x="390525" y="2838450"/>
          <a:ext cx="85725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19050</xdr:rowOff>
    </xdr:from>
    <xdr:to>
      <xdr:col>1</xdr:col>
      <xdr:colOff>38100</xdr:colOff>
      <xdr:row>23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390525" y="4229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28575</xdr:rowOff>
    </xdr:from>
    <xdr:to>
      <xdr:col>1</xdr:col>
      <xdr:colOff>38100</xdr:colOff>
      <xdr:row>33</xdr:row>
      <xdr:rowOff>142875</xdr:rowOff>
    </xdr:to>
    <xdr:sp>
      <xdr:nvSpPr>
        <xdr:cNvPr id="5" name="AutoShape 18"/>
        <xdr:cNvSpPr>
          <a:spLocks/>
        </xdr:cNvSpPr>
      </xdr:nvSpPr>
      <xdr:spPr>
        <a:xfrm>
          <a:off x="371475" y="4838700"/>
          <a:ext cx="95250" cy="1914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36</xdr:row>
      <xdr:rowOff>28575</xdr:rowOff>
    </xdr:from>
    <xdr:to>
      <xdr:col>1</xdr:col>
      <xdr:colOff>28575</xdr:colOff>
      <xdr:row>50</xdr:row>
      <xdr:rowOff>142875</xdr:rowOff>
    </xdr:to>
    <xdr:sp>
      <xdr:nvSpPr>
        <xdr:cNvPr id="6" name="AutoShape 19"/>
        <xdr:cNvSpPr>
          <a:spLocks/>
        </xdr:cNvSpPr>
      </xdr:nvSpPr>
      <xdr:spPr>
        <a:xfrm>
          <a:off x="371475" y="7239000"/>
          <a:ext cx="85725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9525</xdr:rowOff>
    </xdr:from>
    <xdr:to>
      <xdr:col>2</xdr:col>
      <xdr:colOff>57150</xdr:colOff>
      <xdr:row>7</xdr:row>
      <xdr:rowOff>171450</xdr:rowOff>
    </xdr:to>
    <xdr:sp>
      <xdr:nvSpPr>
        <xdr:cNvPr id="7" name="AutoShape 22"/>
        <xdr:cNvSpPr>
          <a:spLocks/>
        </xdr:cNvSpPr>
      </xdr:nvSpPr>
      <xdr:spPr>
        <a:xfrm>
          <a:off x="723900" y="10191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19050</xdr:rowOff>
    </xdr:from>
    <xdr:to>
      <xdr:col>2</xdr:col>
      <xdr:colOff>38100</xdr:colOff>
      <xdr:row>11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733425" y="162877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9525</xdr:rowOff>
    </xdr:from>
    <xdr:to>
      <xdr:col>2</xdr:col>
      <xdr:colOff>38100</xdr:colOff>
      <xdr:row>33</xdr:row>
      <xdr:rowOff>123825</xdr:rowOff>
    </xdr:to>
    <xdr:sp>
      <xdr:nvSpPr>
        <xdr:cNvPr id="9" name="AutoShape 26"/>
        <xdr:cNvSpPr>
          <a:spLocks/>
        </xdr:cNvSpPr>
      </xdr:nvSpPr>
      <xdr:spPr>
        <a:xfrm>
          <a:off x="714375" y="58197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9525</xdr:rowOff>
    </xdr:from>
    <xdr:to>
      <xdr:col>1</xdr:col>
      <xdr:colOff>47625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81000" y="819150"/>
          <a:ext cx="9525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1</xdr:col>
      <xdr:colOff>28575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9575" y="2238375"/>
          <a:ext cx="47625" cy="523875"/>
        </a:xfrm>
        <a:prstGeom prst="leftBrace">
          <a:avLst>
            <a:gd name="adj" fmla="val -3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14</xdr:row>
      <xdr:rowOff>28575</xdr:rowOff>
    </xdr:from>
    <xdr:to>
      <xdr:col>1</xdr:col>
      <xdr:colOff>47625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90525" y="2838450"/>
          <a:ext cx="85725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19050</xdr:rowOff>
    </xdr:from>
    <xdr:to>
      <xdr:col>1</xdr:col>
      <xdr:colOff>38100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0525" y="4229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28575</xdr:rowOff>
    </xdr:from>
    <xdr:to>
      <xdr:col>1</xdr:col>
      <xdr:colOff>38100</xdr:colOff>
      <xdr:row>33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71475" y="4838700"/>
          <a:ext cx="95250" cy="1914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36</xdr:row>
      <xdr:rowOff>28575</xdr:rowOff>
    </xdr:from>
    <xdr:to>
      <xdr:col>1</xdr:col>
      <xdr:colOff>28575</xdr:colOff>
      <xdr:row>50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71475" y="7239000"/>
          <a:ext cx="85725" cy="2914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9525</xdr:rowOff>
    </xdr:from>
    <xdr:to>
      <xdr:col>2</xdr:col>
      <xdr:colOff>57150</xdr:colOff>
      <xdr:row>7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723900" y="10191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19050</xdr:rowOff>
    </xdr:from>
    <xdr:to>
      <xdr:col>2</xdr:col>
      <xdr:colOff>38100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33425" y="162877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9525</xdr:rowOff>
    </xdr:from>
    <xdr:to>
      <xdr:col>2</xdr:col>
      <xdr:colOff>38100</xdr:colOff>
      <xdr:row>33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714375" y="58197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9525</xdr:rowOff>
    </xdr:from>
    <xdr:to>
      <xdr:col>0</xdr:col>
      <xdr:colOff>361950</xdr:colOff>
      <xdr:row>10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76225" y="714375"/>
          <a:ext cx="85725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11</xdr:row>
      <xdr:rowOff>28575</xdr:rowOff>
    </xdr:from>
    <xdr:to>
      <xdr:col>0</xdr:col>
      <xdr:colOff>361950</xdr:colOff>
      <xdr:row>25</xdr:row>
      <xdr:rowOff>266700</xdr:rowOff>
    </xdr:to>
    <xdr:sp>
      <xdr:nvSpPr>
        <xdr:cNvPr id="2" name="AutoShape 5"/>
        <xdr:cNvSpPr>
          <a:spLocks/>
        </xdr:cNvSpPr>
      </xdr:nvSpPr>
      <xdr:spPr>
        <a:xfrm>
          <a:off x="257175" y="2867025"/>
          <a:ext cx="104775" cy="4505325"/>
        </a:xfrm>
        <a:prstGeom prst="leftBrace">
          <a:avLst>
            <a:gd name="adj" fmla="val -42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27</xdr:row>
      <xdr:rowOff>19050</xdr:rowOff>
    </xdr:from>
    <xdr:to>
      <xdr:col>1</xdr:col>
      <xdr:colOff>0</xdr:colOff>
      <xdr:row>34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276225" y="7667625"/>
          <a:ext cx="95250" cy="2400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4" customWidth="1"/>
    <col min="2" max="2" width="13.00390625" style="4" customWidth="1"/>
    <col min="3" max="3" width="4.625" style="4" customWidth="1"/>
    <col min="4" max="4" width="13.875" style="4" customWidth="1"/>
    <col min="5" max="5" width="13.00390625" style="4" customWidth="1"/>
    <col min="6" max="6" width="4.625" style="4" customWidth="1"/>
    <col min="7" max="7" width="13.875" style="4" customWidth="1"/>
    <col min="8" max="8" width="11.75390625" style="4" customWidth="1"/>
    <col min="9" max="9" width="10.125" style="4" customWidth="1"/>
    <col min="10" max="10" width="9.00390625" style="4" customWidth="1"/>
    <col min="11" max="16" width="6.875" style="4" customWidth="1"/>
    <col min="17" max="17" width="6.375" style="4" customWidth="1"/>
    <col min="18" max="22" width="6.875" style="4" customWidth="1"/>
    <col min="23" max="16384" width="9.00390625" style="4" customWidth="1"/>
  </cols>
  <sheetData>
    <row r="1" ht="13.5">
      <c r="A1" s="305" t="s">
        <v>1404</v>
      </c>
    </row>
    <row r="2" ht="18.75">
      <c r="A2" s="187" t="s">
        <v>439</v>
      </c>
    </row>
    <row r="3" ht="13.5">
      <c r="A3" s="1" t="s">
        <v>440</v>
      </c>
    </row>
    <row r="4" ht="14.25" thickBot="1"/>
    <row r="5" spans="1:8" ht="14.25" thickTop="1">
      <c r="A5" s="188" t="s">
        <v>441</v>
      </c>
      <c r="B5" s="189"/>
      <c r="C5" s="190" t="s">
        <v>442</v>
      </c>
      <c r="D5" s="191"/>
      <c r="E5" s="191"/>
      <c r="F5" s="191"/>
      <c r="G5" s="191"/>
      <c r="H5" s="192"/>
    </row>
    <row r="6" spans="1:8" ht="13.5">
      <c r="A6" s="193" t="s">
        <v>443</v>
      </c>
      <c r="B6" s="194" t="s">
        <v>444</v>
      </c>
      <c r="C6" s="195" t="s">
        <v>445</v>
      </c>
      <c r="D6" s="196" t="s">
        <v>443</v>
      </c>
      <c r="E6" s="196" t="s">
        <v>446</v>
      </c>
      <c r="F6" s="196" t="s">
        <v>445</v>
      </c>
      <c r="G6" s="196" t="s">
        <v>443</v>
      </c>
      <c r="H6" s="197" t="s">
        <v>447</v>
      </c>
    </row>
    <row r="7" spans="1:8" ht="13.5">
      <c r="A7" s="198"/>
      <c r="B7" s="199" t="s">
        <v>448</v>
      </c>
      <c r="C7" s="200"/>
      <c r="D7" s="201"/>
      <c r="E7" s="202" t="s">
        <v>448</v>
      </c>
      <c r="F7" s="201"/>
      <c r="G7" s="201"/>
      <c r="H7" s="203"/>
    </row>
    <row r="8" spans="1:8" ht="13.5">
      <c r="A8" s="306" t="s">
        <v>449</v>
      </c>
      <c r="B8" s="204" t="s">
        <v>450</v>
      </c>
      <c r="C8" s="205" t="s">
        <v>451</v>
      </c>
      <c r="D8" s="206" t="s">
        <v>452</v>
      </c>
      <c r="E8" s="206" t="s">
        <v>453</v>
      </c>
      <c r="F8" s="206" t="s">
        <v>454</v>
      </c>
      <c r="G8" s="206" t="s">
        <v>455</v>
      </c>
      <c r="H8" s="207" t="s">
        <v>456</v>
      </c>
    </row>
    <row r="9" spans="1:8" ht="13.5">
      <c r="A9" s="306"/>
      <c r="B9" s="204" t="s">
        <v>457</v>
      </c>
      <c r="C9" s="205"/>
      <c r="D9" s="206"/>
      <c r="E9" s="206"/>
      <c r="F9" s="206"/>
      <c r="G9" s="206"/>
      <c r="H9" s="207"/>
    </row>
    <row r="10" spans="1:8" ht="13.5">
      <c r="A10" s="208"/>
      <c r="B10" s="209" t="s">
        <v>458</v>
      </c>
      <c r="C10" s="210" t="s">
        <v>459</v>
      </c>
      <c r="D10" s="211" t="s">
        <v>460</v>
      </c>
      <c r="E10" s="211" t="s">
        <v>461</v>
      </c>
      <c r="F10" s="211" t="s">
        <v>462</v>
      </c>
      <c r="G10" s="211" t="s">
        <v>463</v>
      </c>
      <c r="H10" s="212" t="s">
        <v>464</v>
      </c>
    </row>
    <row r="11" ht="13.5">
      <c r="A11" s="60" t="s">
        <v>465</v>
      </c>
    </row>
    <row r="13" ht="13.5">
      <c r="A13" s="1"/>
    </row>
  </sheetData>
  <mergeCells count="1">
    <mergeCell ref="A8:A9"/>
  </mergeCells>
  <hyperlinks>
    <hyperlink ref="A1" r:id="rId1" display="平成１４年刊行　統計年鑑&lt;&lt;"/>
  </hyperlinks>
  <printOptions/>
  <pageMargins left="0.75" right="0.5" top="1" bottom="1" header="0.512" footer="0.512"/>
  <pageSetup fitToHeight="1" fitToWidth="1"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.50390625" style="4" customWidth="1"/>
    <col min="3" max="3" width="15.125" style="4" customWidth="1"/>
    <col min="4" max="15" width="4.875" style="4" customWidth="1"/>
    <col min="16" max="16" width="6.625" style="4" customWidth="1"/>
    <col min="17" max="16384" width="9.00390625" style="4" customWidth="1"/>
  </cols>
  <sheetData>
    <row r="1" ht="13.5">
      <c r="A1" s="305" t="s">
        <v>1404</v>
      </c>
    </row>
    <row r="2" spans="1:6" ht="18.75" customHeight="1" thickBot="1">
      <c r="A2" s="23" t="s">
        <v>276</v>
      </c>
      <c r="F2" s="4" t="s">
        <v>364</v>
      </c>
    </row>
    <row r="3" spans="1:16" ht="15.75" customHeight="1" thickTop="1">
      <c r="A3" s="310" t="s">
        <v>174</v>
      </c>
      <c r="B3" s="310"/>
      <c r="C3" s="311"/>
      <c r="D3" s="26" t="s">
        <v>6</v>
      </c>
      <c r="E3" s="24" t="s">
        <v>7</v>
      </c>
      <c r="F3" s="26" t="s">
        <v>8</v>
      </c>
      <c r="G3" s="24" t="s">
        <v>9</v>
      </c>
      <c r="H3" s="26" t="s">
        <v>10</v>
      </c>
      <c r="I3" s="24" t="s">
        <v>11</v>
      </c>
      <c r="J3" s="26" t="s">
        <v>12</v>
      </c>
      <c r="K3" s="24" t="s">
        <v>13</v>
      </c>
      <c r="L3" s="26" t="s">
        <v>14</v>
      </c>
      <c r="M3" s="24" t="s">
        <v>15</v>
      </c>
      <c r="N3" s="26" t="s">
        <v>16</v>
      </c>
      <c r="O3" s="24" t="s">
        <v>17</v>
      </c>
      <c r="P3" s="27" t="s">
        <v>18</v>
      </c>
    </row>
    <row r="4" spans="1:16" ht="15.75" customHeight="1">
      <c r="A4" s="315" t="s">
        <v>285</v>
      </c>
      <c r="B4" s="315"/>
      <c r="C4" s="316"/>
      <c r="D4" s="171">
        <v>18.7</v>
      </c>
      <c r="E4" s="129">
        <v>12.7</v>
      </c>
      <c r="F4" s="129">
        <v>12.4</v>
      </c>
      <c r="G4" s="129">
        <v>10.5</v>
      </c>
      <c r="H4" s="129">
        <v>10.4</v>
      </c>
      <c r="I4" s="129">
        <v>8.100000000000023</v>
      </c>
      <c r="J4" s="129">
        <v>7.7000000000000455</v>
      </c>
      <c r="K4" s="129">
        <v>10.9</v>
      </c>
      <c r="L4" s="129">
        <v>11.7</v>
      </c>
      <c r="M4" s="41">
        <v>16.7</v>
      </c>
      <c r="N4" s="129">
        <v>19.6</v>
      </c>
      <c r="O4" s="129">
        <v>17.7</v>
      </c>
      <c r="P4" s="129">
        <v>13.1</v>
      </c>
    </row>
    <row r="5" spans="1:16" ht="15.75" customHeight="1">
      <c r="A5" s="298" t="s">
        <v>175</v>
      </c>
      <c r="B5" s="312" t="s">
        <v>19</v>
      </c>
      <c r="C5" s="313"/>
      <c r="D5" s="122">
        <v>4.8</v>
      </c>
      <c r="E5" s="122">
        <v>3.4</v>
      </c>
      <c r="F5" s="122">
        <v>7.4</v>
      </c>
      <c r="G5" s="122">
        <v>13.4</v>
      </c>
      <c r="H5" s="122">
        <v>19.7</v>
      </c>
      <c r="I5" s="122">
        <v>22.1</v>
      </c>
      <c r="J5" s="122">
        <v>26.2</v>
      </c>
      <c r="K5" s="42">
        <v>27</v>
      </c>
      <c r="L5" s="42">
        <v>23</v>
      </c>
      <c r="M5" s="122">
        <v>17.5</v>
      </c>
      <c r="N5" s="122">
        <v>11.6</v>
      </c>
      <c r="O5" s="122">
        <v>5.5</v>
      </c>
      <c r="P5" s="122">
        <v>15.1</v>
      </c>
    </row>
    <row r="6" spans="1:16" ht="15.75" customHeight="1">
      <c r="A6" s="298"/>
      <c r="B6" s="317" t="s">
        <v>55</v>
      </c>
      <c r="C6" s="94" t="s">
        <v>19</v>
      </c>
      <c r="D6" s="42">
        <v>10.3</v>
      </c>
      <c r="E6" s="42">
        <v>10</v>
      </c>
      <c r="F6" s="42">
        <v>14.4</v>
      </c>
      <c r="G6" s="42">
        <v>19.9</v>
      </c>
      <c r="H6" s="42">
        <v>26.3</v>
      </c>
      <c r="I6" s="42">
        <v>27.3</v>
      </c>
      <c r="J6" s="42">
        <v>32.2</v>
      </c>
      <c r="K6" s="42">
        <v>33.3</v>
      </c>
      <c r="L6" s="42">
        <v>28.3</v>
      </c>
      <c r="M6" s="42">
        <v>21.9</v>
      </c>
      <c r="N6" s="42">
        <v>17</v>
      </c>
      <c r="O6" s="42">
        <v>11.4</v>
      </c>
      <c r="P6" s="42">
        <v>21</v>
      </c>
    </row>
    <row r="7" spans="1:16" ht="15.75" customHeight="1">
      <c r="A7" s="298"/>
      <c r="B7" s="317"/>
      <c r="C7" s="94" t="s">
        <v>46</v>
      </c>
      <c r="D7" s="42">
        <v>19</v>
      </c>
      <c r="E7" s="42">
        <v>15.7</v>
      </c>
      <c r="F7" s="42">
        <v>19.8</v>
      </c>
      <c r="G7" s="42">
        <v>25.4</v>
      </c>
      <c r="H7" s="42">
        <v>33</v>
      </c>
      <c r="I7" s="42">
        <v>32.9</v>
      </c>
      <c r="J7" s="42">
        <v>36.1</v>
      </c>
      <c r="K7" s="42">
        <v>36</v>
      </c>
      <c r="L7" s="42">
        <v>34.6</v>
      </c>
      <c r="M7" s="42">
        <v>28.2</v>
      </c>
      <c r="N7" s="42">
        <v>23.8</v>
      </c>
      <c r="O7" s="42">
        <v>18.1</v>
      </c>
      <c r="P7" s="42">
        <v>36.1</v>
      </c>
    </row>
    <row r="8" spans="1:16" ht="15.75" customHeight="1">
      <c r="A8" s="298"/>
      <c r="B8" s="317"/>
      <c r="C8" s="94" t="s">
        <v>61</v>
      </c>
      <c r="D8" s="122">
        <v>7</v>
      </c>
      <c r="E8" s="122">
        <v>7</v>
      </c>
      <c r="F8" s="122">
        <v>29</v>
      </c>
      <c r="G8" s="122">
        <v>22</v>
      </c>
      <c r="H8" s="122">
        <v>24</v>
      </c>
      <c r="I8" s="122" t="s">
        <v>369</v>
      </c>
      <c r="J8" s="122">
        <v>16</v>
      </c>
      <c r="K8" s="122" t="s">
        <v>370</v>
      </c>
      <c r="L8" s="122">
        <v>2</v>
      </c>
      <c r="M8" s="122">
        <v>12</v>
      </c>
      <c r="N8" s="122">
        <v>2</v>
      </c>
      <c r="O8" s="122">
        <v>19</v>
      </c>
      <c r="P8" s="43">
        <v>37453</v>
      </c>
    </row>
    <row r="9" spans="1:16" ht="15.75" customHeight="1">
      <c r="A9" s="298"/>
      <c r="B9" s="317" t="s">
        <v>176</v>
      </c>
      <c r="C9" s="94" t="s">
        <v>177</v>
      </c>
      <c r="D9" s="42">
        <v>0</v>
      </c>
      <c r="E9" s="42">
        <v>-2.2</v>
      </c>
      <c r="F9" s="42">
        <v>1.2</v>
      </c>
      <c r="G9" s="42">
        <v>7.6</v>
      </c>
      <c r="H9" s="42">
        <v>14.8</v>
      </c>
      <c r="I9" s="42">
        <v>18.1</v>
      </c>
      <c r="J9" s="42">
        <v>22</v>
      </c>
      <c r="K9" s="42">
        <v>23.3</v>
      </c>
      <c r="L9" s="42">
        <v>19.1</v>
      </c>
      <c r="M9" s="42">
        <v>14.1</v>
      </c>
      <c r="N9" s="42">
        <v>7.3</v>
      </c>
      <c r="O9" s="42">
        <v>0.3</v>
      </c>
      <c r="P9" s="42">
        <v>10.5</v>
      </c>
    </row>
    <row r="10" spans="1:16" ht="15.75" customHeight="1">
      <c r="A10" s="298"/>
      <c r="B10" s="317"/>
      <c r="C10" s="94" t="s">
        <v>46</v>
      </c>
      <c r="D10" s="42">
        <v>-6.1</v>
      </c>
      <c r="E10" s="42">
        <v>-6.1</v>
      </c>
      <c r="F10" s="42">
        <v>-5.8</v>
      </c>
      <c r="G10" s="42">
        <v>1.7</v>
      </c>
      <c r="H10" s="42">
        <v>9.3</v>
      </c>
      <c r="I10" s="42">
        <v>14.2</v>
      </c>
      <c r="J10" s="42">
        <v>17.9</v>
      </c>
      <c r="K10" s="42">
        <v>21.3</v>
      </c>
      <c r="L10" s="42">
        <v>11.9</v>
      </c>
      <c r="M10" s="42">
        <v>6.7</v>
      </c>
      <c r="N10" s="42">
        <v>-0.9</v>
      </c>
      <c r="O10" s="42">
        <v>-4</v>
      </c>
      <c r="P10" s="42">
        <v>-6.1</v>
      </c>
    </row>
    <row r="11" spans="1:16" ht="15.75" customHeight="1">
      <c r="A11" s="298"/>
      <c r="B11" s="317"/>
      <c r="C11" s="94" t="s">
        <v>61</v>
      </c>
      <c r="D11" s="172">
        <v>28</v>
      </c>
      <c r="E11" s="122">
        <v>17</v>
      </c>
      <c r="F11" s="122">
        <v>1</v>
      </c>
      <c r="G11" s="122">
        <v>2</v>
      </c>
      <c r="H11" s="122">
        <v>5</v>
      </c>
      <c r="I11" s="122">
        <v>5</v>
      </c>
      <c r="J11" s="122">
        <v>9</v>
      </c>
      <c r="K11" s="122">
        <v>7</v>
      </c>
      <c r="L11" s="122">
        <v>28</v>
      </c>
      <c r="M11" s="122">
        <v>19</v>
      </c>
      <c r="N11" s="122">
        <v>29</v>
      </c>
      <c r="O11" s="122">
        <v>28</v>
      </c>
      <c r="P11" s="43">
        <v>37304</v>
      </c>
    </row>
    <row r="12" spans="1:16" ht="15.75" customHeight="1">
      <c r="A12" s="299" t="s">
        <v>178</v>
      </c>
      <c r="B12" s="312" t="s">
        <v>179</v>
      </c>
      <c r="C12" s="313"/>
      <c r="D12" s="122">
        <v>61</v>
      </c>
      <c r="E12" s="122">
        <v>43</v>
      </c>
      <c r="F12" s="122">
        <v>47</v>
      </c>
      <c r="G12" s="122">
        <v>54</v>
      </c>
      <c r="H12" s="122">
        <v>64</v>
      </c>
      <c r="I12" s="122">
        <v>75</v>
      </c>
      <c r="J12" s="122">
        <v>72</v>
      </c>
      <c r="K12" s="122">
        <v>72</v>
      </c>
      <c r="L12" s="122">
        <v>73</v>
      </c>
      <c r="M12" s="122">
        <v>75</v>
      </c>
      <c r="N12" s="122">
        <v>73</v>
      </c>
      <c r="O12" s="122">
        <v>58</v>
      </c>
      <c r="P12" s="122">
        <v>64</v>
      </c>
    </row>
    <row r="13" spans="1:16" ht="15.75" customHeight="1">
      <c r="A13" s="299"/>
      <c r="B13" s="312" t="s">
        <v>180</v>
      </c>
      <c r="C13" s="313"/>
      <c r="D13" s="122">
        <v>14</v>
      </c>
      <c r="E13" s="122">
        <v>11</v>
      </c>
      <c r="F13" s="122">
        <v>8</v>
      </c>
      <c r="G13" s="122">
        <v>7</v>
      </c>
      <c r="H13" s="122">
        <v>14</v>
      </c>
      <c r="I13" s="122">
        <v>19</v>
      </c>
      <c r="J13" s="122">
        <v>26</v>
      </c>
      <c r="K13" s="122">
        <v>36</v>
      </c>
      <c r="L13" s="122">
        <v>24</v>
      </c>
      <c r="M13" s="122">
        <v>30</v>
      </c>
      <c r="N13" s="122">
        <v>19</v>
      </c>
      <c r="O13" s="122">
        <v>17</v>
      </c>
      <c r="P13" s="122">
        <v>7</v>
      </c>
    </row>
    <row r="14" spans="1:16" ht="15.75" customHeight="1">
      <c r="A14" s="299"/>
      <c r="B14" s="312" t="s">
        <v>181</v>
      </c>
      <c r="C14" s="313"/>
      <c r="D14" s="172">
        <v>27</v>
      </c>
      <c r="E14" s="122">
        <v>23</v>
      </c>
      <c r="F14" s="122">
        <v>2</v>
      </c>
      <c r="G14" s="122">
        <v>8</v>
      </c>
      <c r="H14" s="122">
        <v>29</v>
      </c>
      <c r="I14" s="122">
        <v>7</v>
      </c>
      <c r="J14" s="122">
        <v>11</v>
      </c>
      <c r="K14" s="122" t="s">
        <v>371</v>
      </c>
      <c r="L14" s="122">
        <v>3</v>
      </c>
      <c r="M14" s="122">
        <v>7</v>
      </c>
      <c r="N14" s="122">
        <v>18</v>
      </c>
      <c r="O14" s="122">
        <v>12</v>
      </c>
      <c r="P14" s="43">
        <v>37354</v>
      </c>
    </row>
    <row r="15" spans="1:16" ht="15.75" customHeight="1">
      <c r="A15" s="298" t="s">
        <v>182</v>
      </c>
      <c r="B15" s="312" t="s">
        <v>19</v>
      </c>
      <c r="C15" s="313"/>
      <c r="D15" s="122">
        <v>2.2</v>
      </c>
      <c r="E15" s="122">
        <v>3.2</v>
      </c>
      <c r="F15" s="122">
        <v>3.2</v>
      </c>
      <c r="G15" s="122">
        <v>3</v>
      </c>
      <c r="H15" s="122">
        <v>2.4</v>
      </c>
      <c r="I15" s="122">
        <v>2</v>
      </c>
      <c r="J15" s="122">
        <v>2.1</v>
      </c>
      <c r="K15" s="122">
        <v>2.1</v>
      </c>
      <c r="L15" s="122">
        <v>1.7</v>
      </c>
      <c r="M15" s="122">
        <v>1.5</v>
      </c>
      <c r="N15" s="122">
        <v>1.8</v>
      </c>
      <c r="O15" s="122">
        <v>2.3</v>
      </c>
      <c r="P15" s="122">
        <v>2.3</v>
      </c>
    </row>
    <row r="16" spans="1:16" ht="15.75" customHeight="1">
      <c r="A16" s="298"/>
      <c r="B16" s="312" t="s">
        <v>47</v>
      </c>
      <c r="C16" s="313"/>
      <c r="D16" s="42">
        <v>12.7</v>
      </c>
      <c r="E16" s="42">
        <v>15.5</v>
      </c>
      <c r="F16" s="42">
        <v>13.7</v>
      </c>
      <c r="G16" s="42">
        <v>16.5</v>
      </c>
      <c r="H16" s="42">
        <v>9.7</v>
      </c>
      <c r="I16" s="42">
        <v>9.4</v>
      </c>
      <c r="J16" s="42">
        <v>12.7</v>
      </c>
      <c r="K16" s="42">
        <v>12.8</v>
      </c>
      <c r="L16" s="42">
        <v>9</v>
      </c>
      <c r="M16" s="42">
        <v>8.8</v>
      </c>
      <c r="N16" s="42">
        <v>15.3</v>
      </c>
      <c r="O16" s="42">
        <v>14.9</v>
      </c>
      <c r="P16" s="42">
        <v>16.5</v>
      </c>
    </row>
    <row r="17" spans="1:16" ht="15.75" customHeight="1">
      <c r="A17" s="298"/>
      <c r="B17" s="312" t="s">
        <v>183</v>
      </c>
      <c r="C17" s="313"/>
      <c r="D17" s="122" t="s">
        <v>372</v>
      </c>
      <c r="E17" s="122" t="s">
        <v>372</v>
      </c>
      <c r="F17" s="122" t="s">
        <v>372</v>
      </c>
      <c r="G17" s="122" t="s">
        <v>372</v>
      </c>
      <c r="H17" s="122" t="s">
        <v>373</v>
      </c>
      <c r="I17" s="122" t="s">
        <v>373</v>
      </c>
      <c r="J17" s="122" t="s">
        <v>374</v>
      </c>
      <c r="K17" s="122" t="s">
        <v>375</v>
      </c>
      <c r="L17" s="122" t="s">
        <v>376</v>
      </c>
      <c r="M17" s="122" t="s">
        <v>377</v>
      </c>
      <c r="N17" s="122" t="s">
        <v>372</v>
      </c>
      <c r="O17" s="122" t="s">
        <v>372</v>
      </c>
      <c r="P17" s="122" t="s">
        <v>372</v>
      </c>
    </row>
    <row r="18" spans="1:16" ht="15.75" customHeight="1">
      <c r="A18" s="298"/>
      <c r="B18" s="312" t="s">
        <v>184</v>
      </c>
      <c r="C18" s="313"/>
      <c r="D18" s="122">
        <v>31</v>
      </c>
      <c r="E18" s="122">
        <v>8</v>
      </c>
      <c r="F18" s="122">
        <v>24</v>
      </c>
      <c r="G18" s="122">
        <v>24</v>
      </c>
      <c r="H18" s="122">
        <v>5</v>
      </c>
      <c r="I18" s="122">
        <v>4</v>
      </c>
      <c r="J18" s="122">
        <v>8</v>
      </c>
      <c r="K18" s="122">
        <v>7</v>
      </c>
      <c r="L18" s="122">
        <v>3</v>
      </c>
      <c r="M18" s="122">
        <v>30</v>
      </c>
      <c r="N18" s="122">
        <v>18</v>
      </c>
      <c r="O18" s="122">
        <v>19</v>
      </c>
      <c r="P18" s="43">
        <v>37370</v>
      </c>
    </row>
    <row r="19" spans="1:16" ht="15.75" customHeight="1">
      <c r="A19" s="298"/>
      <c r="B19" s="312" t="s">
        <v>48</v>
      </c>
      <c r="C19" s="313"/>
      <c r="D19" s="42">
        <v>23.3</v>
      </c>
      <c r="E19" s="42">
        <v>26.8</v>
      </c>
      <c r="F19" s="42">
        <v>27.3</v>
      </c>
      <c r="G19" s="42">
        <v>28.8</v>
      </c>
      <c r="H19" s="42">
        <v>15.7</v>
      </c>
      <c r="I19" s="42">
        <v>17.1</v>
      </c>
      <c r="J19" s="42">
        <v>23.5</v>
      </c>
      <c r="K19" s="42">
        <v>24.4</v>
      </c>
      <c r="L19" s="42">
        <v>17.4</v>
      </c>
      <c r="M19" s="42">
        <v>13.7</v>
      </c>
      <c r="N19" s="42">
        <v>25</v>
      </c>
      <c r="O19" s="42">
        <v>29.7</v>
      </c>
      <c r="P19" s="42">
        <v>29.7</v>
      </c>
    </row>
    <row r="20" spans="1:16" ht="15.75" customHeight="1">
      <c r="A20" s="298"/>
      <c r="B20" s="312" t="s">
        <v>185</v>
      </c>
      <c r="C20" s="313"/>
      <c r="D20" s="122" t="s">
        <v>372</v>
      </c>
      <c r="E20" s="122" t="s">
        <v>372</v>
      </c>
      <c r="F20" s="122" t="s">
        <v>372</v>
      </c>
      <c r="G20" s="122" t="s">
        <v>378</v>
      </c>
      <c r="H20" s="122" t="s">
        <v>374</v>
      </c>
      <c r="I20" s="122" t="s">
        <v>374</v>
      </c>
      <c r="J20" s="122" t="s">
        <v>372</v>
      </c>
      <c r="K20" s="122" t="s">
        <v>377</v>
      </c>
      <c r="L20" s="122" t="s">
        <v>379</v>
      </c>
      <c r="M20" s="122" t="s">
        <v>377</v>
      </c>
      <c r="N20" s="122" t="s">
        <v>372</v>
      </c>
      <c r="O20" s="122" t="s">
        <v>372</v>
      </c>
      <c r="P20" s="122" t="s">
        <v>372</v>
      </c>
    </row>
    <row r="21" spans="1:22" ht="15.75" customHeight="1">
      <c r="A21" s="298"/>
      <c r="B21" s="312" t="s">
        <v>184</v>
      </c>
      <c r="C21" s="313"/>
      <c r="D21" s="172">
        <v>31</v>
      </c>
      <c r="E21" s="122">
        <v>8</v>
      </c>
      <c r="F21" s="122">
        <v>9</v>
      </c>
      <c r="G21" s="122">
        <v>24</v>
      </c>
      <c r="H21" s="122">
        <v>29</v>
      </c>
      <c r="I21" s="122">
        <v>1</v>
      </c>
      <c r="J21" s="122">
        <v>8</v>
      </c>
      <c r="K21" s="122">
        <v>4</v>
      </c>
      <c r="L21" s="122">
        <v>3</v>
      </c>
      <c r="M21" s="122" t="s">
        <v>380</v>
      </c>
      <c r="N21" s="122">
        <v>18</v>
      </c>
      <c r="O21" s="122">
        <v>19</v>
      </c>
      <c r="P21" s="43">
        <v>37609</v>
      </c>
      <c r="Q21" s="5"/>
      <c r="R21" s="5"/>
      <c r="S21" s="5"/>
      <c r="T21" s="5"/>
      <c r="U21" s="5"/>
      <c r="V21" s="5"/>
    </row>
    <row r="22" spans="1:16" ht="15.75" customHeight="1">
      <c r="A22" s="298" t="s">
        <v>186</v>
      </c>
      <c r="B22" s="312" t="s">
        <v>49</v>
      </c>
      <c r="C22" s="313"/>
      <c r="D22" s="42">
        <v>177.5</v>
      </c>
      <c r="E22" s="42">
        <v>226.1</v>
      </c>
      <c r="F22" s="42">
        <v>241.6</v>
      </c>
      <c r="G22" s="42">
        <v>216.9</v>
      </c>
      <c r="H22" s="42">
        <v>207.3</v>
      </c>
      <c r="I22" s="42">
        <v>139.2</v>
      </c>
      <c r="J22" s="42">
        <v>202.5</v>
      </c>
      <c r="K22" s="42">
        <v>224.5</v>
      </c>
      <c r="L22" s="42" t="s">
        <v>381</v>
      </c>
      <c r="M22" s="42">
        <v>115.4</v>
      </c>
      <c r="N22" s="42">
        <v>155.5</v>
      </c>
      <c r="O22" s="42">
        <v>203.8</v>
      </c>
      <c r="P22" s="42" t="s">
        <v>382</v>
      </c>
    </row>
    <row r="23" spans="1:16" ht="15.75" customHeight="1">
      <c r="A23" s="298"/>
      <c r="B23" s="312" t="s">
        <v>28</v>
      </c>
      <c r="C23" s="313"/>
      <c r="D23" s="122">
        <v>57</v>
      </c>
      <c r="E23" s="122">
        <v>72</v>
      </c>
      <c r="F23" s="122">
        <v>65</v>
      </c>
      <c r="G23" s="122">
        <v>55</v>
      </c>
      <c r="H23" s="122">
        <v>48</v>
      </c>
      <c r="I23" s="122">
        <v>32</v>
      </c>
      <c r="J23" s="122">
        <v>46</v>
      </c>
      <c r="K23" s="122">
        <v>54</v>
      </c>
      <c r="L23" s="122" t="s">
        <v>383</v>
      </c>
      <c r="M23" s="122">
        <v>33</v>
      </c>
      <c r="N23" s="122">
        <v>50</v>
      </c>
      <c r="O23" s="122">
        <v>67</v>
      </c>
      <c r="P23" s="122" t="s">
        <v>384</v>
      </c>
    </row>
    <row r="24" spans="1:17" ht="15.75" customHeight="1">
      <c r="A24" s="312" t="s">
        <v>286</v>
      </c>
      <c r="B24" s="312"/>
      <c r="C24" s="313"/>
      <c r="D24" s="47">
        <v>5</v>
      </c>
      <c r="E24" s="42">
        <v>3.5</v>
      </c>
      <c r="F24" s="42">
        <v>4.3</v>
      </c>
      <c r="G24" s="42">
        <v>5.9</v>
      </c>
      <c r="H24" s="42">
        <v>7</v>
      </c>
      <c r="I24" s="42">
        <v>8.2</v>
      </c>
      <c r="J24" s="42">
        <v>7.3</v>
      </c>
      <c r="K24" s="42">
        <v>7.3</v>
      </c>
      <c r="L24" s="42">
        <v>6.8</v>
      </c>
      <c r="M24" s="42">
        <v>8.2</v>
      </c>
      <c r="N24" s="42">
        <v>6.3</v>
      </c>
      <c r="O24" s="42">
        <v>3.7</v>
      </c>
      <c r="P24" s="42">
        <v>6.1</v>
      </c>
      <c r="Q24" s="5"/>
    </row>
    <row r="25" spans="1:16" ht="15.75" customHeight="1">
      <c r="A25" s="298" t="s">
        <v>187</v>
      </c>
      <c r="B25" s="312" t="s">
        <v>29</v>
      </c>
      <c r="C25" s="313"/>
      <c r="D25" s="42">
        <v>43</v>
      </c>
      <c r="E25" s="42">
        <v>1</v>
      </c>
      <c r="F25" s="42">
        <v>86.5</v>
      </c>
      <c r="G25" s="42">
        <v>86.5</v>
      </c>
      <c r="H25" s="42">
        <v>26</v>
      </c>
      <c r="I25" s="42">
        <v>173.5</v>
      </c>
      <c r="J25" s="42">
        <v>105</v>
      </c>
      <c r="K25" s="42">
        <v>265</v>
      </c>
      <c r="L25" s="42">
        <v>500.5</v>
      </c>
      <c r="M25" s="42">
        <v>110</v>
      </c>
      <c r="N25" s="42">
        <v>80</v>
      </c>
      <c r="O25" s="42">
        <v>2</v>
      </c>
      <c r="P25" s="42">
        <v>1479</v>
      </c>
    </row>
    <row r="26" spans="1:16" ht="15.75" customHeight="1">
      <c r="A26" s="298"/>
      <c r="B26" s="312" t="s">
        <v>287</v>
      </c>
      <c r="C26" s="313"/>
      <c r="D26" s="42">
        <v>13</v>
      </c>
      <c r="E26" s="42">
        <v>1</v>
      </c>
      <c r="F26" s="42">
        <v>28</v>
      </c>
      <c r="G26" s="42">
        <v>25</v>
      </c>
      <c r="H26" s="42">
        <v>5.5</v>
      </c>
      <c r="I26" s="42">
        <v>34</v>
      </c>
      <c r="J26" s="42">
        <v>29.5</v>
      </c>
      <c r="K26" s="42">
        <v>57.5</v>
      </c>
      <c r="L26" s="42">
        <v>168.5</v>
      </c>
      <c r="M26" s="42">
        <v>29.5</v>
      </c>
      <c r="N26" s="42">
        <v>39</v>
      </c>
      <c r="O26" s="42">
        <v>1</v>
      </c>
      <c r="P26" s="42">
        <v>168.5</v>
      </c>
    </row>
    <row r="27" spans="1:16" ht="15.75" customHeight="1">
      <c r="A27" s="298"/>
      <c r="B27" s="312" t="s">
        <v>181</v>
      </c>
      <c r="C27" s="313"/>
      <c r="D27" s="122">
        <v>10</v>
      </c>
      <c r="E27" s="122">
        <v>6</v>
      </c>
      <c r="F27" s="122">
        <v>24</v>
      </c>
      <c r="G27" s="122">
        <v>20</v>
      </c>
      <c r="H27" s="122">
        <v>15</v>
      </c>
      <c r="I27" s="122">
        <v>24</v>
      </c>
      <c r="J27" s="122">
        <v>19</v>
      </c>
      <c r="K27" s="122">
        <v>15</v>
      </c>
      <c r="L27" s="122">
        <v>12</v>
      </c>
      <c r="M27" s="122">
        <v>20</v>
      </c>
      <c r="N27" s="122">
        <v>20</v>
      </c>
      <c r="O27" s="173">
        <v>19</v>
      </c>
      <c r="P27" s="43">
        <v>37511</v>
      </c>
    </row>
    <row r="28" spans="1:16" ht="15.75" customHeight="1">
      <c r="A28" s="298"/>
      <c r="B28" s="312" t="s">
        <v>188</v>
      </c>
      <c r="C28" s="313"/>
      <c r="D28" s="42">
        <v>4.5</v>
      </c>
      <c r="E28" s="42">
        <v>1</v>
      </c>
      <c r="F28" s="42">
        <v>9.5</v>
      </c>
      <c r="G28" s="42">
        <v>9</v>
      </c>
      <c r="H28" s="42">
        <v>4</v>
      </c>
      <c r="I28" s="42">
        <v>13</v>
      </c>
      <c r="J28" s="42">
        <v>20</v>
      </c>
      <c r="K28" s="42">
        <v>38.5</v>
      </c>
      <c r="L28" s="42">
        <v>26</v>
      </c>
      <c r="M28" s="42">
        <v>7</v>
      </c>
      <c r="N28" s="42">
        <v>8.5</v>
      </c>
      <c r="O28" s="42">
        <v>1</v>
      </c>
      <c r="P28" s="42">
        <v>38.5</v>
      </c>
    </row>
    <row r="29" spans="1:16" ht="15.75" customHeight="1">
      <c r="A29" s="298"/>
      <c r="B29" s="312" t="s">
        <v>181</v>
      </c>
      <c r="C29" s="313"/>
      <c r="D29" s="122">
        <v>10</v>
      </c>
      <c r="E29" s="122">
        <v>6</v>
      </c>
      <c r="F29" s="122">
        <v>24</v>
      </c>
      <c r="G29" s="122">
        <v>10</v>
      </c>
      <c r="H29" s="122">
        <v>15</v>
      </c>
      <c r="I29" s="122">
        <v>24</v>
      </c>
      <c r="J29" s="122">
        <v>19</v>
      </c>
      <c r="K29" s="122">
        <v>6</v>
      </c>
      <c r="L29" s="122">
        <v>12</v>
      </c>
      <c r="M29" s="122">
        <v>3</v>
      </c>
      <c r="N29" s="122">
        <v>20</v>
      </c>
      <c r="O29" s="122">
        <v>19</v>
      </c>
      <c r="P29" s="43">
        <v>37474</v>
      </c>
    </row>
    <row r="30" spans="1:16" ht="15.75" customHeight="1">
      <c r="A30" s="298"/>
      <c r="B30" s="298" t="s">
        <v>189</v>
      </c>
      <c r="C30" s="94" t="s">
        <v>190</v>
      </c>
      <c r="D30" s="122">
        <v>13</v>
      </c>
      <c r="E30" s="122">
        <v>6</v>
      </c>
      <c r="F30" s="122">
        <v>11</v>
      </c>
      <c r="G30" s="122">
        <v>14</v>
      </c>
      <c r="H30" s="122">
        <v>18</v>
      </c>
      <c r="I30" s="122">
        <v>20</v>
      </c>
      <c r="J30" s="122">
        <v>19</v>
      </c>
      <c r="K30" s="122">
        <v>21</v>
      </c>
      <c r="L30" s="122">
        <v>20</v>
      </c>
      <c r="M30" s="122">
        <v>19</v>
      </c>
      <c r="N30" s="122">
        <v>11</v>
      </c>
      <c r="O30" s="122">
        <v>10</v>
      </c>
      <c r="P30" s="122">
        <v>182</v>
      </c>
    </row>
    <row r="31" spans="1:16" ht="15.75" customHeight="1">
      <c r="A31" s="298"/>
      <c r="B31" s="298"/>
      <c r="C31" s="94" t="s">
        <v>191</v>
      </c>
      <c r="D31" s="122">
        <v>6</v>
      </c>
      <c r="E31" s="122">
        <v>1</v>
      </c>
      <c r="F31" s="122">
        <v>7</v>
      </c>
      <c r="G31" s="122">
        <v>9</v>
      </c>
      <c r="H31" s="122">
        <v>10</v>
      </c>
      <c r="I31" s="122">
        <v>15</v>
      </c>
      <c r="J31" s="122">
        <v>10</v>
      </c>
      <c r="K31" s="122">
        <v>12</v>
      </c>
      <c r="L31" s="122">
        <v>12</v>
      </c>
      <c r="M31" s="122">
        <v>8</v>
      </c>
      <c r="N31" s="122">
        <v>7</v>
      </c>
      <c r="O31" s="122">
        <v>3</v>
      </c>
      <c r="P31" s="122">
        <v>100</v>
      </c>
    </row>
    <row r="32" spans="1:16" ht="15.75" customHeight="1">
      <c r="A32" s="298"/>
      <c r="B32" s="298"/>
      <c r="C32" s="94" t="s">
        <v>192</v>
      </c>
      <c r="D32" s="122">
        <v>6</v>
      </c>
      <c r="E32" s="122">
        <v>1</v>
      </c>
      <c r="F32" s="122">
        <v>7</v>
      </c>
      <c r="G32" s="122">
        <v>8</v>
      </c>
      <c r="H32" s="122">
        <v>9</v>
      </c>
      <c r="I32" s="122">
        <v>14</v>
      </c>
      <c r="J32" s="122">
        <v>8</v>
      </c>
      <c r="K32" s="122">
        <v>11</v>
      </c>
      <c r="L32" s="122">
        <v>11</v>
      </c>
      <c r="M32" s="122">
        <v>8</v>
      </c>
      <c r="N32" s="122">
        <v>7</v>
      </c>
      <c r="O32" s="122">
        <v>1</v>
      </c>
      <c r="P32" s="122">
        <v>91</v>
      </c>
    </row>
    <row r="33" spans="1:16" ht="15.75" customHeight="1">
      <c r="A33" s="298"/>
      <c r="B33" s="298"/>
      <c r="C33" s="94" t="s">
        <v>193</v>
      </c>
      <c r="D33" s="122">
        <v>2</v>
      </c>
      <c r="E33" s="122" t="s">
        <v>346</v>
      </c>
      <c r="F33" s="122">
        <v>3</v>
      </c>
      <c r="G33" s="122">
        <v>5</v>
      </c>
      <c r="H33" s="122" t="s">
        <v>346</v>
      </c>
      <c r="I33" s="122">
        <v>7</v>
      </c>
      <c r="J33" s="122">
        <v>5</v>
      </c>
      <c r="K33" s="122">
        <v>7</v>
      </c>
      <c r="L33" s="122">
        <v>6</v>
      </c>
      <c r="M33" s="122">
        <v>6</v>
      </c>
      <c r="N33" s="122">
        <v>3</v>
      </c>
      <c r="O33" s="122" t="s">
        <v>346</v>
      </c>
      <c r="P33" s="122">
        <v>44</v>
      </c>
    </row>
    <row r="34" spans="1:16" ht="15.75" customHeight="1">
      <c r="A34" s="298"/>
      <c r="B34" s="298"/>
      <c r="C34" s="94" t="s">
        <v>194</v>
      </c>
      <c r="D34" s="122" t="s">
        <v>346</v>
      </c>
      <c r="E34" s="122" t="s">
        <v>346</v>
      </c>
      <c r="F34" s="122" t="s">
        <v>346</v>
      </c>
      <c r="G34" s="122" t="s">
        <v>346</v>
      </c>
      <c r="H34" s="122" t="s">
        <v>346</v>
      </c>
      <c r="I34" s="122">
        <v>1</v>
      </c>
      <c r="J34" s="122" t="s">
        <v>346</v>
      </c>
      <c r="K34" s="122">
        <v>3</v>
      </c>
      <c r="L34" s="122">
        <v>4</v>
      </c>
      <c r="M34" s="122" t="s">
        <v>346</v>
      </c>
      <c r="N34" s="122">
        <v>1</v>
      </c>
      <c r="O34" s="122" t="s">
        <v>346</v>
      </c>
      <c r="P34" s="122">
        <v>9</v>
      </c>
    </row>
    <row r="35" spans="1:16" s="5" customFormat="1" ht="15.75" customHeight="1">
      <c r="A35" s="312" t="s">
        <v>30</v>
      </c>
      <c r="B35" s="312"/>
      <c r="C35" s="313"/>
      <c r="D35" s="122" t="s">
        <v>346</v>
      </c>
      <c r="E35" s="122" t="s">
        <v>346</v>
      </c>
      <c r="F35" s="122" t="s">
        <v>346</v>
      </c>
      <c r="G35" s="122" t="s">
        <v>346</v>
      </c>
      <c r="H35" s="122" t="s">
        <v>346</v>
      </c>
      <c r="I35" s="122" t="s">
        <v>346</v>
      </c>
      <c r="J35" s="122" t="s">
        <v>346</v>
      </c>
      <c r="K35" s="122" t="s">
        <v>346</v>
      </c>
      <c r="L35" s="122" t="s">
        <v>346</v>
      </c>
      <c r="M35" s="122" t="s">
        <v>346</v>
      </c>
      <c r="N35" s="122" t="s">
        <v>346</v>
      </c>
      <c r="O35" s="122" t="s">
        <v>346</v>
      </c>
      <c r="P35" s="122" t="s">
        <v>346</v>
      </c>
    </row>
    <row r="36" spans="1:16" s="5" customFormat="1" ht="15.75" customHeight="1">
      <c r="A36" s="93"/>
      <c r="B36" s="312" t="s">
        <v>20</v>
      </c>
      <c r="C36" s="313"/>
      <c r="D36" s="122" t="s">
        <v>346</v>
      </c>
      <c r="E36" s="122" t="s">
        <v>346</v>
      </c>
      <c r="F36" s="122" t="s">
        <v>346</v>
      </c>
      <c r="G36" s="122" t="s">
        <v>346</v>
      </c>
      <c r="H36" s="122" t="s">
        <v>346</v>
      </c>
      <c r="I36" s="122" t="s">
        <v>346</v>
      </c>
      <c r="J36" s="122" t="s">
        <v>346</v>
      </c>
      <c r="K36" s="122" t="s">
        <v>346</v>
      </c>
      <c r="L36" s="122" t="s">
        <v>346</v>
      </c>
      <c r="M36" s="122" t="s">
        <v>346</v>
      </c>
      <c r="N36" s="122" t="s">
        <v>346</v>
      </c>
      <c r="O36" s="122" t="s">
        <v>346</v>
      </c>
      <c r="P36" s="43" t="s">
        <v>346</v>
      </c>
    </row>
    <row r="37" spans="1:16" ht="15.75" customHeight="1">
      <c r="A37" s="298" t="s">
        <v>288</v>
      </c>
      <c r="B37" s="312" t="s">
        <v>277</v>
      </c>
      <c r="C37" s="313"/>
      <c r="D37" s="122">
        <v>6</v>
      </c>
      <c r="E37" s="122">
        <v>8</v>
      </c>
      <c r="F37" s="122">
        <v>10</v>
      </c>
      <c r="G37" s="122">
        <v>3</v>
      </c>
      <c r="H37" s="122">
        <v>2</v>
      </c>
      <c r="I37" s="122" t="s">
        <v>346</v>
      </c>
      <c r="J37" s="122" t="s">
        <v>346</v>
      </c>
      <c r="K37" s="122" t="s">
        <v>346</v>
      </c>
      <c r="L37" s="122">
        <v>2</v>
      </c>
      <c r="M37" s="122">
        <v>1</v>
      </c>
      <c r="N37" s="122">
        <v>3</v>
      </c>
      <c r="O37" s="122">
        <v>11</v>
      </c>
      <c r="P37" s="122">
        <v>46</v>
      </c>
    </row>
    <row r="38" spans="1:16" ht="15.75" customHeight="1">
      <c r="A38" s="300"/>
      <c r="B38" s="312" t="s">
        <v>278</v>
      </c>
      <c r="C38" s="313"/>
      <c r="D38" s="122">
        <v>5</v>
      </c>
      <c r="E38" s="122">
        <v>4</v>
      </c>
      <c r="F38" s="122">
        <v>6</v>
      </c>
      <c r="G38" s="122">
        <v>9</v>
      </c>
      <c r="H38" s="122">
        <v>13</v>
      </c>
      <c r="I38" s="122">
        <v>21</v>
      </c>
      <c r="J38" s="122">
        <v>14</v>
      </c>
      <c r="K38" s="122">
        <v>11</v>
      </c>
      <c r="L38" s="122">
        <v>10</v>
      </c>
      <c r="M38" s="122">
        <v>19</v>
      </c>
      <c r="N38" s="122">
        <v>13</v>
      </c>
      <c r="O38" s="122">
        <v>4</v>
      </c>
      <c r="P38" s="122">
        <v>129</v>
      </c>
    </row>
    <row r="39" spans="1:16" ht="15.75" customHeight="1">
      <c r="A39" s="300"/>
      <c r="B39" s="312" t="s">
        <v>50</v>
      </c>
      <c r="C39" s="313"/>
      <c r="D39" s="122">
        <v>6</v>
      </c>
      <c r="E39" s="122">
        <v>1</v>
      </c>
      <c r="F39" s="122">
        <v>7</v>
      </c>
      <c r="G39" s="122">
        <v>9</v>
      </c>
      <c r="H39" s="122">
        <v>10</v>
      </c>
      <c r="I39" s="122">
        <v>15</v>
      </c>
      <c r="J39" s="122">
        <v>10</v>
      </c>
      <c r="K39" s="122">
        <v>12</v>
      </c>
      <c r="L39" s="122">
        <v>12</v>
      </c>
      <c r="M39" s="122">
        <v>8</v>
      </c>
      <c r="N39" s="122">
        <v>7</v>
      </c>
      <c r="O39" s="122">
        <v>3</v>
      </c>
      <c r="P39" s="122">
        <v>100</v>
      </c>
    </row>
    <row r="40" spans="1:16" ht="15.75" customHeight="1">
      <c r="A40" s="300"/>
      <c r="B40" s="312" t="s">
        <v>21</v>
      </c>
      <c r="C40" s="313"/>
      <c r="D40" s="122">
        <v>4</v>
      </c>
      <c r="E40" s="122">
        <v>5</v>
      </c>
      <c r="F40" s="122">
        <v>3</v>
      </c>
      <c r="G40" s="122" t="s">
        <v>346</v>
      </c>
      <c r="H40" s="122" t="s">
        <v>346</v>
      </c>
      <c r="I40" s="122" t="s">
        <v>346</v>
      </c>
      <c r="J40" s="122" t="s">
        <v>346</v>
      </c>
      <c r="K40" s="122" t="s">
        <v>346</v>
      </c>
      <c r="L40" s="122" t="s">
        <v>346</v>
      </c>
      <c r="M40" s="122" t="s">
        <v>346</v>
      </c>
      <c r="N40" s="122" t="s">
        <v>346</v>
      </c>
      <c r="O40" s="122">
        <v>1</v>
      </c>
      <c r="P40" s="122">
        <v>13</v>
      </c>
    </row>
    <row r="41" spans="1:16" ht="15.75" customHeight="1">
      <c r="A41" s="300"/>
      <c r="B41" s="312" t="s">
        <v>289</v>
      </c>
      <c r="C41" s="313"/>
      <c r="D41" s="122" t="s">
        <v>346</v>
      </c>
      <c r="E41" s="122" t="s">
        <v>346</v>
      </c>
      <c r="F41" s="122" t="s">
        <v>346</v>
      </c>
      <c r="G41" s="122" t="s">
        <v>346</v>
      </c>
      <c r="H41" s="122" t="s">
        <v>346</v>
      </c>
      <c r="I41" s="122" t="s">
        <v>346</v>
      </c>
      <c r="J41" s="122" t="s">
        <v>346</v>
      </c>
      <c r="K41" s="122" t="s">
        <v>346</v>
      </c>
      <c r="L41" s="122" t="s">
        <v>346</v>
      </c>
      <c r="M41" s="122" t="s">
        <v>346</v>
      </c>
      <c r="N41" s="122" t="s">
        <v>346</v>
      </c>
      <c r="O41" s="122" t="s">
        <v>346</v>
      </c>
      <c r="P41" s="122" t="s">
        <v>346</v>
      </c>
    </row>
    <row r="42" spans="1:16" ht="15.75" customHeight="1">
      <c r="A42" s="300"/>
      <c r="B42" s="312" t="s">
        <v>31</v>
      </c>
      <c r="C42" s="313"/>
      <c r="D42" s="122">
        <v>4</v>
      </c>
      <c r="E42" s="122" t="s">
        <v>346</v>
      </c>
      <c r="F42" s="122">
        <v>1</v>
      </c>
      <c r="G42" s="122" t="s">
        <v>346</v>
      </c>
      <c r="H42" s="122" t="s">
        <v>346</v>
      </c>
      <c r="I42" s="122" t="s">
        <v>346</v>
      </c>
      <c r="J42" s="122" t="s">
        <v>346</v>
      </c>
      <c r="K42" s="122" t="s">
        <v>346</v>
      </c>
      <c r="L42" s="122" t="s">
        <v>346</v>
      </c>
      <c r="M42" s="122" t="s">
        <v>346</v>
      </c>
      <c r="N42" s="122">
        <v>2</v>
      </c>
      <c r="O42" s="122" t="s">
        <v>346</v>
      </c>
      <c r="P42" s="122">
        <v>7</v>
      </c>
    </row>
    <row r="43" spans="1:16" ht="15.75" customHeight="1">
      <c r="A43" s="300"/>
      <c r="B43" s="312" t="s">
        <v>290</v>
      </c>
      <c r="C43" s="313"/>
      <c r="D43" s="122" t="s">
        <v>346</v>
      </c>
      <c r="E43" s="122" t="s">
        <v>346</v>
      </c>
      <c r="F43" s="122">
        <v>2</v>
      </c>
      <c r="G43" s="122">
        <v>1</v>
      </c>
      <c r="H43" s="122">
        <v>3</v>
      </c>
      <c r="I43" s="122" t="s">
        <v>346</v>
      </c>
      <c r="J43" s="122">
        <v>7</v>
      </c>
      <c r="K43" s="122">
        <v>12</v>
      </c>
      <c r="L43" s="122">
        <v>6</v>
      </c>
      <c r="M43" s="122" t="s">
        <v>346</v>
      </c>
      <c r="N43" s="122">
        <v>1</v>
      </c>
      <c r="O43" s="122" t="s">
        <v>346</v>
      </c>
      <c r="P43" s="122">
        <v>32</v>
      </c>
    </row>
    <row r="44" spans="1:16" ht="15.75" customHeight="1">
      <c r="A44" s="300"/>
      <c r="B44" s="312" t="s">
        <v>51</v>
      </c>
      <c r="C44" s="313"/>
      <c r="D44" s="122" t="s">
        <v>346</v>
      </c>
      <c r="E44" s="122" t="s">
        <v>346</v>
      </c>
      <c r="F44" s="122" t="s">
        <v>346</v>
      </c>
      <c r="G44" s="122" t="s">
        <v>346</v>
      </c>
      <c r="H44" s="122" t="s">
        <v>346</v>
      </c>
      <c r="I44" s="122" t="s">
        <v>346</v>
      </c>
      <c r="J44" s="122" t="s">
        <v>346</v>
      </c>
      <c r="K44" s="122" t="s">
        <v>346</v>
      </c>
      <c r="L44" s="122" t="s">
        <v>346</v>
      </c>
      <c r="M44" s="122" t="s">
        <v>346</v>
      </c>
      <c r="N44" s="122" t="s">
        <v>346</v>
      </c>
      <c r="O44" s="122" t="s">
        <v>346</v>
      </c>
      <c r="P44" s="122" t="s">
        <v>346</v>
      </c>
    </row>
    <row r="45" spans="1:16" ht="15.75" customHeight="1">
      <c r="A45" s="300"/>
      <c r="B45" s="312" t="s">
        <v>195</v>
      </c>
      <c r="C45" s="313"/>
      <c r="D45" s="122">
        <v>4</v>
      </c>
      <c r="E45" s="122" t="s">
        <v>346</v>
      </c>
      <c r="F45" s="122" t="s">
        <v>346</v>
      </c>
      <c r="G45" s="122">
        <v>4</v>
      </c>
      <c r="H45" s="122">
        <v>5</v>
      </c>
      <c r="I45" s="122">
        <v>6</v>
      </c>
      <c r="J45" s="122">
        <v>1</v>
      </c>
      <c r="K45" s="122" t="s">
        <v>346</v>
      </c>
      <c r="L45" s="122" t="s">
        <v>385</v>
      </c>
      <c r="M45" s="122">
        <v>6</v>
      </c>
      <c r="N45" s="122">
        <v>5</v>
      </c>
      <c r="O45" s="122">
        <v>2</v>
      </c>
      <c r="P45" s="122">
        <v>39</v>
      </c>
    </row>
    <row r="46" spans="1:16" ht="15.75" customHeight="1">
      <c r="A46" s="300"/>
      <c r="B46" s="312" t="s">
        <v>22</v>
      </c>
      <c r="C46" s="313"/>
      <c r="D46" s="122">
        <v>3</v>
      </c>
      <c r="E46" s="122">
        <v>11</v>
      </c>
      <c r="F46" s="122">
        <v>13</v>
      </c>
      <c r="G46" s="122">
        <v>8</v>
      </c>
      <c r="H46" s="122" t="s">
        <v>346</v>
      </c>
      <c r="I46" s="122" t="s">
        <v>346</v>
      </c>
      <c r="J46" s="122">
        <v>1</v>
      </c>
      <c r="K46" s="122">
        <v>2</v>
      </c>
      <c r="L46" s="122" t="s">
        <v>346</v>
      </c>
      <c r="M46" s="122" t="s">
        <v>346</v>
      </c>
      <c r="N46" s="122">
        <v>1</v>
      </c>
      <c r="O46" s="122">
        <v>7</v>
      </c>
      <c r="P46" s="122">
        <v>46</v>
      </c>
    </row>
    <row r="47" spans="1:16" ht="15.75" customHeight="1">
      <c r="A47" s="300"/>
      <c r="B47" s="312" t="s">
        <v>52</v>
      </c>
      <c r="C47" s="313"/>
      <c r="D47" s="122">
        <v>17</v>
      </c>
      <c r="E47" s="122">
        <v>25</v>
      </c>
      <c r="F47" s="122">
        <v>9</v>
      </c>
      <c r="G47" s="122" t="s">
        <v>346</v>
      </c>
      <c r="H47" s="122" t="s">
        <v>346</v>
      </c>
      <c r="I47" s="122" t="s">
        <v>346</v>
      </c>
      <c r="J47" s="122" t="s">
        <v>346</v>
      </c>
      <c r="K47" s="122" t="s">
        <v>346</v>
      </c>
      <c r="L47" s="122" t="s">
        <v>346</v>
      </c>
      <c r="M47" s="122" t="s">
        <v>346</v>
      </c>
      <c r="N47" s="122">
        <v>1</v>
      </c>
      <c r="O47" s="122">
        <v>16</v>
      </c>
      <c r="P47" s="122">
        <v>68</v>
      </c>
    </row>
    <row r="48" spans="1:16" ht="15.75" customHeight="1">
      <c r="A48" s="300"/>
      <c r="B48" s="312" t="s">
        <v>279</v>
      </c>
      <c r="C48" s="313"/>
      <c r="D48" s="122" t="s">
        <v>346</v>
      </c>
      <c r="E48" s="122" t="s">
        <v>346</v>
      </c>
      <c r="F48" s="122" t="s">
        <v>346</v>
      </c>
      <c r="G48" s="122" t="s">
        <v>346</v>
      </c>
      <c r="H48" s="122" t="s">
        <v>346</v>
      </c>
      <c r="I48" s="122" t="s">
        <v>346</v>
      </c>
      <c r="J48" s="122" t="s">
        <v>346</v>
      </c>
      <c r="K48" s="122" t="s">
        <v>346</v>
      </c>
      <c r="L48" s="122" t="s">
        <v>346</v>
      </c>
      <c r="M48" s="122" t="s">
        <v>346</v>
      </c>
      <c r="N48" s="122" t="s">
        <v>346</v>
      </c>
      <c r="O48" s="122" t="s">
        <v>346</v>
      </c>
      <c r="P48" s="122" t="s">
        <v>346</v>
      </c>
    </row>
    <row r="49" spans="1:16" ht="15.75" customHeight="1">
      <c r="A49" s="300"/>
      <c r="B49" s="312" t="s">
        <v>280</v>
      </c>
      <c r="C49" s="313"/>
      <c r="D49" s="122" t="s">
        <v>346</v>
      </c>
      <c r="E49" s="122" t="s">
        <v>346</v>
      </c>
      <c r="F49" s="122" t="s">
        <v>346</v>
      </c>
      <c r="G49" s="122">
        <v>1</v>
      </c>
      <c r="H49" s="122">
        <v>17</v>
      </c>
      <c r="I49" s="122">
        <v>20</v>
      </c>
      <c r="J49" s="122">
        <v>31</v>
      </c>
      <c r="K49" s="122">
        <v>31</v>
      </c>
      <c r="L49" s="122">
        <v>25</v>
      </c>
      <c r="M49" s="122">
        <v>9</v>
      </c>
      <c r="N49" s="122" t="s">
        <v>346</v>
      </c>
      <c r="O49" s="122" t="s">
        <v>346</v>
      </c>
      <c r="P49" s="122">
        <v>134</v>
      </c>
    </row>
    <row r="50" spans="1:16" ht="15.75" customHeight="1">
      <c r="A50" s="300"/>
      <c r="B50" s="312" t="s">
        <v>291</v>
      </c>
      <c r="C50" s="313"/>
      <c r="D50" s="122" t="s">
        <v>346</v>
      </c>
      <c r="E50" s="122" t="s">
        <v>346</v>
      </c>
      <c r="F50" s="122" t="s">
        <v>346</v>
      </c>
      <c r="G50" s="122" t="s">
        <v>346</v>
      </c>
      <c r="H50" s="122">
        <v>8</v>
      </c>
      <c r="I50" s="122">
        <v>9</v>
      </c>
      <c r="J50" s="122">
        <v>25</v>
      </c>
      <c r="K50" s="122">
        <v>29</v>
      </c>
      <c r="L50" s="122">
        <v>12</v>
      </c>
      <c r="M50" s="122" t="s">
        <v>346</v>
      </c>
      <c r="N50" s="122" t="s">
        <v>346</v>
      </c>
      <c r="O50" s="122" t="s">
        <v>346</v>
      </c>
      <c r="P50" s="122">
        <v>83</v>
      </c>
    </row>
    <row r="51" spans="1:16" ht="15.75" customHeight="1">
      <c r="A51" s="301"/>
      <c r="B51" s="303" t="s">
        <v>32</v>
      </c>
      <c r="C51" s="304"/>
      <c r="D51" s="174" t="s">
        <v>346</v>
      </c>
      <c r="E51" s="174" t="s">
        <v>346</v>
      </c>
      <c r="F51" s="174" t="s">
        <v>346</v>
      </c>
      <c r="G51" s="174" t="s">
        <v>346</v>
      </c>
      <c r="H51" s="174" t="s">
        <v>346</v>
      </c>
      <c r="I51" s="174" t="s">
        <v>346</v>
      </c>
      <c r="J51" s="174">
        <v>1</v>
      </c>
      <c r="K51" s="174">
        <v>3</v>
      </c>
      <c r="L51" s="174" t="s">
        <v>346</v>
      </c>
      <c r="M51" s="174" t="s">
        <v>346</v>
      </c>
      <c r="N51" s="174" t="s">
        <v>346</v>
      </c>
      <c r="O51" s="174" t="s">
        <v>346</v>
      </c>
      <c r="P51" s="174">
        <v>4</v>
      </c>
    </row>
    <row r="52" spans="1:4" ht="13.5">
      <c r="A52" s="28" t="s">
        <v>196</v>
      </c>
      <c r="B52" s="29" t="s">
        <v>197</v>
      </c>
      <c r="C52" s="29"/>
      <c r="D52" s="30"/>
    </row>
    <row r="53" spans="1:10" ht="13.5">
      <c r="A53" s="18"/>
      <c r="B53" s="29" t="s">
        <v>281</v>
      </c>
      <c r="C53" s="29"/>
      <c r="D53" s="30"/>
      <c r="E53" s="30"/>
      <c r="F53" s="30"/>
      <c r="G53" s="30"/>
      <c r="H53" s="30"/>
      <c r="J53" s="31" t="s">
        <v>282</v>
      </c>
    </row>
    <row r="54" spans="2:3" ht="13.5">
      <c r="B54" s="302"/>
      <c r="C54" s="302"/>
    </row>
    <row r="55" spans="2:3" ht="13.5">
      <c r="B55" s="302"/>
      <c r="C55" s="302"/>
    </row>
    <row r="56" spans="2:3" ht="13.5">
      <c r="B56" s="302"/>
      <c r="C56" s="302"/>
    </row>
    <row r="57" spans="2:3" ht="13.5">
      <c r="B57" s="302"/>
      <c r="C57" s="302"/>
    </row>
    <row r="58" spans="2:3" ht="13.5">
      <c r="B58" s="302"/>
      <c r="C58" s="302"/>
    </row>
    <row r="59" spans="2:3" ht="13.5">
      <c r="B59" s="302"/>
      <c r="C59" s="302"/>
    </row>
    <row r="60" spans="2:3" ht="13.5">
      <c r="B60" s="302"/>
      <c r="C60" s="302"/>
    </row>
    <row r="61" spans="2:3" ht="13.5">
      <c r="B61" s="302"/>
      <c r="C61" s="302"/>
    </row>
    <row r="62" spans="2:3" ht="13.5">
      <c r="B62" s="314"/>
      <c r="C62" s="314"/>
    </row>
    <row r="63" spans="2:3" ht="13.5">
      <c r="B63" s="314"/>
      <c r="C63" s="314"/>
    </row>
    <row r="64" spans="2:3" ht="13.5">
      <c r="B64" s="314"/>
      <c r="C64" s="314"/>
    </row>
  </sheetData>
  <mergeCells count="58">
    <mergeCell ref="A4:C4"/>
    <mergeCell ref="B22:C22"/>
    <mergeCell ref="A24:C24"/>
    <mergeCell ref="B9:B11"/>
    <mergeCell ref="B16:C16"/>
    <mergeCell ref="B15:C15"/>
    <mergeCell ref="B6:B8"/>
    <mergeCell ref="B21:C21"/>
    <mergeCell ref="B5:C5"/>
    <mergeCell ref="B12:C12"/>
    <mergeCell ref="B13:C13"/>
    <mergeCell ref="B14:C14"/>
    <mergeCell ref="B64:C64"/>
    <mergeCell ref="B60:C60"/>
    <mergeCell ref="B61:C61"/>
    <mergeCell ref="B62:C62"/>
    <mergeCell ref="B63:C63"/>
    <mergeCell ref="B56:C56"/>
    <mergeCell ref="B57:C57"/>
    <mergeCell ref="B58:C58"/>
    <mergeCell ref="B59:C59"/>
    <mergeCell ref="B51:C51"/>
    <mergeCell ref="B54:C54"/>
    <mergeCell ref="B55:C55"/>
    <mergeCell ref="B47:C47"/>
    <mergeCell ref="B48:C48"/>
    <mergeCell ref="B49:C49"/>
    <mergeCell ref="B50:C50"/>
    <mergeCell ref="B27:C27"/>
    <mergeCell ref="B26:C26"/>
    <mergeCell ref="B45:C45"/>
    <mergeCell ref="B46:C46"/>
    <mergeCell ref="B40:C40"/>
    <mergeCell ref="B41:C41"/>
    <mergeCell ref="B42:C42"/>
    <mergeCell ref="B43:C43"/>
    <mergeCell ref="B39:C39"/>
    <mergeCell ref="B44:C44"/>
    <mergeCell ref="B37:C37"/>
    <mergeCell ref="B28:C28"/>
    <mergeCell ref="B30:B34"/>
    <mergeCell ref="B38:C38"/>
    <mergeCell ref="A35:C35"/>
    <mergeCell ref="A25:A34"/>
    <mergeCell ref="A37:A51"/>
    <mergeCell ref="B25:C25"/>
    <mergeCell ref="B29:C29"/>
    <mergeCell ref="B36:C36"/>
    <mergeCell ref="A3:C3"/>
    <mergeCell ref="B19:C19"/>
    <mergeCell ref="B20:C20"/>
    <mergeCell ref="B23:C23"/>
    <mergeCell ref="A5:A11"/>
    <mergeCell ref="A12:A14"/>
    <mergeCell ref="A15:A21"/>
    <mergeCell ref="A22:A23"/>
    <mergeCell ref="B17:C17"/>
    <mergeCell ref="B18:C18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.50390625" style="4" customWidth="1"/>
    <col min="3" max="3" width="15.125" style="4" customWidth="1"/>
    <col min="4" max="15" width="4.875" style="4" customWidth="1"/>
    <col min="16" max="16" width="6.625" style="4" customWidth="1"/>
    <col min="17" max="16384" width="9.00390625" style="4" customWidth="1"/>
  </cols>
  <sheetData>
    <row r="1" ht="13.5">
      <c r="A1" s="305" t="s">
        <v>1404</v>
      </c>
    </row>
    <row r="2" spans="1:6" ht="18.75" customHeight="1" thickBot="1">
      <c r="A2" s="23" t="s">
        <v>200</v>
      </c>
      <c r="F2" s="4" t="s">
        <v>386</v>
      </c>
    </row>
    <row r="3" spans="1:16" ht="15.75" customHeight="1" thickTop="1">
      <c r="A3" s="310" t="s">
        <v>65</v>
      </c>
      <c r="B3" s="310"/>
      <c r="C3" s="311"/>
      <c r="D3" s="26" t="s">
        <v>66</v>
      </c>
      <c r="E3" s="24" t="s">
        <v>67</v>
      </c>
      <c r="F3" s="26" t="s">
        <v>68</v>
      </c>
      <c r="G3" s="24" t="s">
        <v>69</v>
      </c>
      <c r="H3" s="26" t="s">
        <v>70</v>
      </c>
      <c r="I3" s="24" t="s">
        <v>71</v>
      </c>
      <c r="J3" s="26" t="s">
        <v>72</v>
      </c>
      <c r="K3" s="24" t="s">
        <v>73</v>
      </c>
      <c r="L3" s="26" t="s">
        <v>74</v>
      </c>
      <c r="M3" s="24" t="s">
        <v>75</v>
      </c>
      <c r="N3" s="26" t="s">
        <v>76</v>
      </c>
      <c r="O3" s="24" t="s">
        <v>77</v>
      </c>
      <c r="P3" s="27" t="s">
        <v>78</v>
      </c>
    </row>
    <row r="4" spans="1:16" ht="15.75" customHeight="1">
      <c r="A4" s="315" t="s">
        <v>292</v>
      </c>
      <c r="B4" s="315"/>
      <c r="C4" s="316"/>
      <c r="D4" s="40">
        <v>916.5</v>
      </c>
      <c r="E4" s="41">
        <v>910.3</v>
      </c>
      <c r="F4" s="41">
        <v>911.6</v>
      </c>
      <c r="G4" s="41">
        <v>912.1</v>
      </c>
      <c r="H4" s="41">
        <v>914.1</v>
      </c>
      <c r="I4" s="41">
        <v>912.9</v>
      </c>
      <c r="J4" s="41">
        <v>913.8</v>
      </c>
      <c r="K4" s="41">
        <v>917</v>
      </c>
      <c r="L4" s="41">
        <v>916.4</v>
      </c>
      <c r="M4" s="41">
        <v>919.2</v>
      </c>
      <c r="N4" s="41">
        <v>919.9</v>
      </c>
      <c r="O4" s="41">
        <v>916</v>
      </c>
      <c r="P4" s="41">
        <v>915</v>
      </c>
    </row>
    <row r="5" spans="1:16" ht="15.75" customHeight="1">
      <c r="A5" s="298" t="s">
        <v>53</v>
      </c>
      <c r="B5" s="312" t="s">
        <v>59</v>
      </c>
      <c r="C5" s="313"/>
      <c r="D5" s="42">
        <v>1.5</v>
      </c>
      <c r="E5" s="42">
        <v>-0.9</v>
      </c>
      <c r="F5" s="42">
        <v>3.3</v>
      </c>
      <c r="G5" s="42">
        <v>8.6</v>
      </c>
      <c r="H5" s="42">
        <v>15</v>
      </c>
      <c r="I5" s="42">
        <v>17.8</v>
      </c>
      <c r="J5" s="42">
        <v>22.1</v>
      </c>
      <c r="K5" s="42">
        <v>22.6</v>
      </c>
      <c r="L5" s="42">
        <v>19</v>
      </c>
      <c r="M5" s="42">
        <v>13.5</v>
      </c>
      <c r="N5" s="42">
        <v>8.3</v>
      </c>
      <c r="O5" s="42">
        <v>2.2</v>
      </c>
      <c r="P5" s="42">
        <v>11.1</v>
      </c>
    </row>
    <row r="6" spans="1:16" ht="15.75" customHeight="1">
      <c r="A6" s="298"/>
      <c r="B6" s="317" t="s">
        <v>54</v>
      </c>
      <c r="C6" s="94" t="s">
        <v>59</v>
      </c>
      <c r="D6" s="42">
        <v>7.3</v>
      </c>
      <c r="E6" s="42">
        <v>5.3</v>
      </c>
      <c r="F6" s="42">
        <v>10</v>
      </c>
      <c r="G6" s="42">
        <v>15.1</v>
      </c>
      <c r="H6" s="42">
        <v>21.3</v>
      </c>
      <c r="I6" s="42">
        <v>22.8</v>
      </c>
      <c r="J6" s="42">
        <v>27.8</v>
      </c>
      <c r="K6" s="42">
        <v>28.2</v>
      </c>
      <c r="L6" s="42">
        <v>24.4</v>
      </c>
      <c r="M6" s="42">
        <v>18.1</v>
      </c>
      <c r="N6" s="42">
        <v>14.7</v>
      </c>
      <c r="O6" s="42">
        <v>8.8</v>
      </c>
      <c r="P6" s="42">
        <v>17</v>
      </c>
    </row>
    <row r="7" spans="1:16" ht="15.75" customHeight="1">
      <c r="A7" s="298"/>
      <c r="B7" s="317"/>
      <c r="C7" s="94" t="s">
        <v>79</v>
      </c>
      <c r="D7" s="42">
        <v>16.3</v>
      </c>
      <c r="E7" s="42">
        <v>10.2</v>
      </c>
      <c r="F7" s="42">
        <v>15</v>
      </c>
      <c r="G7" s="42">
        <v>21.1</v>
      </c>
      <c r="H7" s="42">
        <v>28.9</v>
      </c>
      <c r="I7" s="42">
        <v>28.6</v>
      </c>
      <c r="J7" s="42">
        <v>33</v>
      </c>
      <c r="K7" s="42">
        <v>31.6</v>
      </c>
      <c r="L7" s="42">
        <v>31.1</v>
      </c>
      <c r="M7" s="42">
        <v>25.5</v>
      </c>
      <c r="N7" s="42">
        <v>23.8</v>
      </c>
      <c r="O7" s="42">
        <v>15.9</v>
      </c>
      <c r="P7" s="42">
        <v>33</v>
      </c>
    </row>
    <row r="8" spans="1:16" ht="15.75" customHeight="1">
      <c r="A8" s="298"/>
      <c r="B8" s="317"/>
      <c r="C8" s="94" t="s">
        <v>60</v>
      </c>
      <c r="D8" s="32">
        <v>7</v>
      </c>
      <c r="E8" s="32">
        <v>12</v>
      </c>
      <c r="F8" s="32">
        <v>29</v>
      </c>
      <c r="G8" s="32">
        <v>14</v>
      </c>
      <c r="H8" s="32">
        <v>26</v>
      </c>
      <c r="I8" s="32">
        <v>7</v>
      </c>
      <c r="J8" s="32">
        <v>23</v>
      </c>
      <c r="K8" s="32">
        <v>22</v>
      </c>
      <c r="L8" s="32">
        <v>2</v>
      </c>
      <c r="M8" s="32">
        <v>12</v>
      </c>
      <c r="N8" s="32">
        <v>2</v>
      </c>
      <c r="O8" s="32">
        <v>19</v>
      </c>
      <c r="P8" s="43">
        <v>37460</v>
      </c>
    </row>
    <row r="9" spans="1:16" ht="15.75" customHeight="1">
      <c r="A9" s="298"/>
      <c r="B9" s="317" t="s">
        <v>56</v>
      </c>
      <c r="C9" s="94" t="s">
        <v>59</v>
      </c>
      <c r="D9" s="42">
        <v>-3.5</v>
      </c>
      <c r="E9" s="42">
        <v>-6.2</v>
      </c>
      <c r="F9" s="42">
        <v>-2.9</v>
      </c>
      <c r="G9" s="42">
        <v>2.5</v>
      </c>
      <c r="H9" s="42">
        <v>9.9</v>
      </c>
      <c r="I9" s="42">
        <v>13.6</v>
      </c>
      <c r="J9" s="42">
        <v>17.7</v>
      </c>
      <c r="K9" s="42">
        <v>18.7</v>
      </c>
      <c r="L9" s="42">
        <v>14.8</v>
      </c>
      <c r="M9" s="42">
        <v>10.1</v>
      </c>
      <c r="N9" s="42">
        <v>3.5</v>
      </c>
      <c r="O9" s="42">
        <v>-3.4</v>
      </c>
      <c r="P9" s="42">
        <v>6.2</v>
      </c>
    </row>
    <row r="10" spans="1:16" ht="15.75" customHeight="1">
      <c r="A10" s="298"/>
      <c r="B10" s="317"/>
      <c r="C10" s="94" t="s">
        <v>79</v>
      </c>
      <c r="D10" s="42">
        <v>-11</v>
      </c>
      <c r="E10" s="42">
        <v>-11.5</v>
      </c>
      <c r="F10" s="42">
        <v>-10.5</v>
      </c>
      <c r="G10" s="42">
        <v>-2.3</v>
      </c>
      <c r="H10" s="42">
        <v>3.8</v>
      </c>
      <c r="I10" s="42">
        <v>6.8</v>
      </c>
      <c r="J10" s="42">
        <v>12.9</v>
      </c>
      <c r="K10" s="42">
        <v>16.1</v>
      </c>
      <c r="L10" s="42">
        <v>7.2</v>
      </c>
      <c r="M10" s="42">
        <v>3.9</v>
      </c>
      <c r="N10" s="42">
        <v>-4</v>
      </c>
      <c r="O10" s="42">
        <v>-8</v>
      </c>
      <c r="P10" s="42">
        <v>-11.5</v>
      </c>
    </row>
    <row r="11" spans="1:16" ht="15.75" customHeight="1">
      <c r="A11" s="298"/>
      <c r="B11" s="317"/>
      <c r="C11" s="94" t="s">
        <v>60</v>
      </c>
      <c r="D11" s="44">
        <v>28</v>
      </c>
      <c r="E11" s="32">
        <v>17</v>
      </c>
      <c r="F11" s="32">
        <v>1</v>
      </c>
      <c r="G11" s="32">
        <v>4</v>
      </c>
      <c r="H11" s="32">
        <v>5</v>
      </c>
      <c r="I11" s="32">
        <v>5</v>
      </c>
      <c r="J11" s="32">
        <v>5</v>
      </c>
      <c r="K11" s="32">
        <v>30</v>
      </c>
      <c r="L11" s="32">
        <v>28</v>
      </c>
      <c r="M11" s="32">
        <v>19</v>
      </c>
      <c r="N11" s="32">
        <v>29</v>
      </c>
      <c r="O11" s="32">
        <v>26</v>
      </c>
      <c r="P11" s="43">
        <v>37304</v>
      </c>
    </row>
    <row r="12" spans="1:16" ht="15.75" customHeight="1">
      <c r="A12" s="299" t="s">
        <v>57</v>
      </c>
      <c r="B12" s="312" t="s">
        <v>59</v>
      </c>
      <c r="C12" s="313"/>
      <c r="D12" s="32">
        <v>69</v>
      </c>
      <c r="E12" s="32">
        <v>54</v>
      </c>
      <c r="F12" s="32">
        <v>55</v>
      </c>
      <c r="G12" s="32">
        <v>65</v>
      </c>
      <c r="H12" s="32">
        <v>75</v>
      </c>
      <c r="I12" s="32">
        <v>83</v>
      </c>
      <c r="J12" s="32">
        <v>79</v>
      </c>
      <c r="K12" s="32">
        <v>83</v>
      </c>
      <c r="L12" s="32">
        <v>81</v>
      </c>
      <c r="M12" s="32">
        <v>86</v>
      </c>
      <c r="N12" s="32">
        <v>79</v>
      </c>
      <c r="O12" s="32">
        <v>63</v>
      </c>
      <c r="P12" s="32">
        <v>73</v>
      </c>
    </row>
    <row r="13" spans="1:16" ht="15.75" customHeight="1">
      <c r="A13" s="299"/>
      <c r="B13" s="312" t="s">
        <v>80</v>
      </c>
      <c r="C13" s="313"/>
      <c r="D13" s="32">
        <v>20</v>
      </c>
      <c r="E13" s="32">
        <v>16</v>
      </c>
      <c r="F13" s="32">
        <v>12</v>
      </c>
      <c r="G13" s="32">
        <v>12</v>
      </c>
      <c r="H13" s="32">
        <v>20</v>
      </c>
      <c r="I13" s="32">
        <v>24</v>
      </c>
      <c r="J13" s="32">
        <v>30</v>
      </c>
      <c r="K13" s="32">
        <v>41</v>
      </c>
      <c r="L13" s="32">
        <v>27</v>
      </c>
      <c r="M13" s="32">
        <v>40</v>
      </c>
      <c r="N13" s="32">
        <v>24</v>
      </c>
      <c r="O13" s="32">
        <v>17</v>
      </c>
      <c r="P13" s="32">
        <v>12</v>
      </c>
    </row>
    <row r="14" spans="1:16" ht="15.75" customHeight="1">
      <c r="A14" s="299"/>
      <c r="B14" s="312" t="s">
        <v>60</v>
      </c>
      <c r="C14" s="313"/>
      <c r="D14" s="44">
        <v>14</v>
      </c>
      <c r="E14" s="32">
        <v>23</v>
      </c>
      <c r="F14" s="32">
        <v>2</v>
      </c>
      <c r="G14" s="32">
        <v>8</v>
      </c>
      <c r="H14" s="32">
        <v>26</v>
      </c>
      <c r="I14" s="32">
        <v>7</v>
      </c>
      <c r="J14" s="32">
        <v>11</v>
      </c>
      <c r="K14" s="32">
        <v>29</v>
      </c>
      <c r="L14" s="32">
        <v>21</v>
      </c>
      <c r="M14" s="130" t="s">
        <v>387</v>
      </c>
      <c r="N14" s="32">
        <v>18</v>
      </c>
      <c r="O14" s="32">
        <v>9</v>
      </c>
      <c r="P14" s="43">
        <v>37354</v>
      </c>
    </row>
    <row r="15" spans="1:16" ht="15.75" customHeight="1">
      <c r="A15" s="298" t="s">
        <v>182</v>
      </c>
      <c r="B15" s="312" t="s">
        <v>59</v>
      </c>
      <c r="C15" s="313"/>
      <c r="D15" s="42">
        <v>1.7</v>
      </c>
      <c r="E15" s="42">
        <v>2.3</v>
      </c>
      <c r="F15" s="42">
        <v>2.3</v>
      </c>
      <c r="G15" s="42">
        <v>1.9</v>
      </c>
      <c r="H15" s="42">
        <v>1.8</v>
      </c>
      <c r="I15" s="42">
        <v>1.6</v>
      </c>
      <c r="J15" s="42">
        <v>1.8</v>
      </c>
      <c r="K15" s="42">
        <v>1.4</v>
      </c>
      <c r="L15" s="42">
        <v>1.4</v>
      </c>
      <c r="M15" s="42">
        <v>1.4</v>
      </c>
      <c r="N15" s="45">
        <v>1.6</v>
      </c>
      <c r="O15" s="48">
        <v>1.8</v>
      </c>
      <c r="P15" s="48">
        <v>1.8</v>
      </c>
    </row>
    <row r="16" spans="1:16" ht="15.75" customHeight="1">
      <c r="A16" s="298"/>
      <c r="B16" s="312" t="s">
        <v>81</v>
      </c>
      <c r="C16" s="313"/>
      <c r="D16" s="42">
        <v>7.8</v>
      </c>
      <c r="E16" s="42">
        <v>11.9</v>
      </c>
      <c r="F16" s="42">
        <v>8.7</v>
      </c>
      <c r="G16" s="42">
        <v>8</v>
      </c>
      <c r="H16" s="42">
        <v>5.9</v>
      </c>
      <c r="I16" s="42">
        <v>5.7</v>
      </c>
      <c r="J16" s="42">
        <v>6.6</v>
      </c>
      <c r="K16" s="42">
        <v>5.6</v>
      </c>
      <c r="L16" s="42">
        <v>6</v>
      </c>
      <c r="M16" s="42">
        <v>4.9</v>
      </c>
      <c r="N16" s="42">
        <v>7</v>
      </c>
      <c r="O16" s="42">
        <v>11</v>
      </c>
      <c r="P16" s="45">
        <v>11.9</v>
      </c>
    </row>
    <row r="17" spans="1:16" ht="15.75" customHeight="1">
      <c r="A17" s="298"/>
      <c r="B17" s="312" t="s">
        <v>62</v>
      </c>
      <c r="C17" s="313"/>
      <c r="D17" s="46" t="s">
        <v>374</v>
      </c>
      <c r="E17" s="46" t="s">
        <v>374</v>
      </c>
      <c r="F17" s="46" t="s">
        <v>377</v>
      </c>
      <c r="G17" s="46" t="s">
        <v>377</v>
      </c>
      <c r="H17" s="46" t="s">
        <v>388</v>
      </c>
      <c r="I17" s="46" t="s">
        <v>388</v>
      </c>
      <c r="J17" s="46" t="s">
        <v>388</v>
      </c>
      <c r="K17" s="46" t="s">
        <v>374</v>
      </c>
      <c r="L17" s="46" t="s">
        <v>375</v>
      </c>
      <c r="M17" s="46" t="s">
        <v>374</v>
      </c>
      <c r="N17" s="46" t="s">
        <v>374</v>
      </c>
      <c r="O17" s="46" t="s">
        <v>374</v>
      </c>
      <c r="P17" s="46" t="s">
        <v>374</v>
      </c>
    </row>
    <row r="18" spans="1:16" ht="15.75" customHeight="1">
      <c r="A18" s="298"/>
      <c r="B18" s="312" t="s">
        <v>60</v>
      </c>
      <c r="C18" s="313"/>
      <c r="D18" s="32">
        <v>21</v>
      </c>
      <c r="E18" s="32">
        <v>9</v>
      </c>
      <c r="F18" s="32" t="s">
        <v>380</v>
      </c>
      <c r="G18" s="32">
        <v>14</v>
      </c>
      <c r="H18" s="32" t="s">
        <v>389</v>
      </c>
      <c r="I18" s="32">
        <v>8</v>
      </c>
      <c r="J18" s="32">
        <v>24</v>
      </c>
      <c r="K18" s="32">
        <v>21</v>
      </c>
      <c r="L18" s="32">
        <v>11</v>
      </c>
      <c r="M18" s="32">
        <v>26</v>
      </c>
      <c r="N18" s="32">
        <v>18</v>
      </c>
      <c r="O18" s="32">
        <v>19</v>
      </c>
      <c r="P18" s="43">
        <v>37296</v>
      </c>
    </row>
    <row r="19" spans="1:16" ht="15.75" customHeight="1">
      <c r="A19" s="298"/>
      <c r="B19" s="312" t="s">
        <v>82</v>
      </c>
      <c r="C19" s="313"/>
      <c r="D19" s="42">
        <v>20.6</v>
      </c>
      <c r="E19" s="42">
        <v>31.1</v>
      </c>
      <c r="F19" s="42">
        <v>22.3</v>
      </c>
      <c r="G19" s="42">
        <v>19.4</v>
      </c>
      <c r="H19" s="42">
        <v>15.9</v>
      </c>
      <c r="I19" s="42">
        <v>14.3</v>
      </c>
      <c r="J19" s="42">
        <v>17.1</v>
      </c>
      <c r="K19" s="42">
        <v>12.2</v>
      </c>
      <c r="L19" s="42">
        <v>15</v>
      </c>
      <c r="M19" s="42">
        <v>12.3</v>
      </c>
      <c r="N19" s="42">
        <v>17.2</v>
      </c>
      <c r="O19" s="42">
        <v>23.5</v>
      </c>
      <c r="P19" s="42">
        <v>31.1</v>
      </c>
    </row>
    <row r="20" spans="1:16" ht="15.75" customHeight="1">
      <c r="A20" s="298"/>
      <c r="B20" s="312" t="s">
        <v>62</v>
      </c>
      <c r="C20" s="313"/>
      <c r="D20" s="46" t="s">
        <v>374</v>
      </c>
      <c r="E20" s="46" t="s">
        <v>372</v>
      </c>
      <c r="F20" s="46" t="s">
        <v>377</v>
      </c>
      <c r="G20" s="46" t="s">
        <v>390</v>
      </c>
      <c r="H20" s="46" t="s">
        <v>377</v>
      </c>
      <c r="I20" s="46" t="s">
        <v>373</v>
      </c>
      <c r="J20" s="46" t="s">
        <v>377</v>
      </c>
      <c r="K20" s="46" t="s">
        <v>391</v>
      </c>
      <c r="L20" s="46" t="s">
        <v>374</v>
      </c>
      <c r="M20" s="46" t="s">
        <v>374</v>
      </c>
      <c r="N20" s="46" t="s">
        <v>374</v>
      </c>
      <c r="O20" s="46" t="s">
        <v>374</v>
      </c>
      <c r="P20" s="46" t="s">
        <v>372</v>
      </c>
    </row>
    <row r="21" spans="1:22" ht="15.75" customHeight="1">
      <c r="A21" s="298"/>
      <c r="B21" s="312" t="s">
        <v>60</v>
      </c>
      <c r="C21" s="313"/>
      <c r="D21" s="44">
        <v>21</v>
      </c>
      <c r="E21" s="32">
        <v>9</v>
      </c>
      <c r="F21" s="32">
        <v>17</v>
      </c>
      <c r="G21" s="32">
        <v>14</v>
      </c>
      <c r="H21" s="32">
        <v>27</v>
      </c>
      <c r="I21" s="32">
        <v>9</v>
      </c>
      <c r="J21" s="32">
        <v>8</v>
      </c>
      <c r="K21" s="32">
        <v>13</v>
      </c>
      <c r="L21" s="32" t="s">
        <v>392</v>
      </c>
      <c r="M21" s="32">
        <v>18</v>
      </c>
      <c r="N21" s="32">
        <v>18</v>
      </c>
      <c r="O21" s="32">
        <v>19</v>
      </c>
      <c r="P21" s="43">
        <v>37296</v>
      </c>
      <c r="Q21" s="5"/>
      <c r="R21" s="5"/>
      <c r="S21" s="5"/>
      <c r="T21" s="5"/>
      <c r="U21" s="5"/>
      <c r="V21" s="5"/>
    </row>
    <row r="22" spans="1:16" ht="15.75" customHeight="1">
      <c r="A22" s="298" t="s">
        <v>58</v>
      </c>
      <c r="B22" s="312" t="s">
        <v>83</v>
      </c>
      <c r="C22" s="313"/>
      <c r="D22" s="42">
        <v>176.6</v>
      </c>
      <c r="E22" s="42">
        <v>219.3</v>
      </c>
      <c r="F22" s="42">
        <v>246.5</v>
      </c>
      <c r="G22" s="42">
        <v>195.2</v>
      </c>
      <c r="H22" s="42">
        <v>194.7</v>
      </c>
      <c r="I22" s="42">
        <v>122</v>
      </c>
      <c r="J22" s="42" t="s">
        <v>393</v>
      </c>
      <c r="K22" s="42">
        <v>177.2</v>
      </c>
      <c r="L22" s="42">
        <v>142.7</v>
      </c>
      <c r="M22" s="42">
        <v>97.3</v>
      </c>
      <c r="N22" s="42">
        <v>146</v>
      </c>
      <c r="O22" s="42">
        <v>216.9</v>
      </c>
      <c r="P22" s="49" t="s">
        <v>394</v>
      </c>
    </row>
    <row r="23" spans="1:16" ht="15.75" customHeight="1">
      <c r="A23" s="298"/>
      <c r="B23" s="312" t="s">
        <v>84</v>
      </c>
      <c r="C23" s="313"/>
      <c r="D23" s="32">
        <v>57</v>
      </c>
      <c r="E23" s="32">
        <v>70</v>
      </c>
      <c r="F23" s="32">
        <v>67</v>
      </c>
      <c r="G23" s="32">
        <v>50</v>
      </c>
      <c r="H23" s="32">
        <v>45</v>
      </c>
      <c r="I23" s="32">
        <v>28</v>
      </c>
      <c r="J23" s="32" t="s">
        <v>395</v>
      </c>
      <c r="K23" s="32">
        <v>43</v>
      </c>
      <c r="L23" s="32">
        <v>38</v>
      </c>
      <c r="M23" s="32">
        <v>28</v>
      </c>
      <c r="N23" s="32">
        <v>47</v>
      </c>
      <c r="O23" s="32">
        <v>72</v>
      </c>
      <c r="P23" s="32" t="s">
        <v>396</v>
      </c>
    </row>
    <row r="24" spans="1:17" ht="15.75" customHeight="1">
      <c r="A24" s="312" t="s">
        <v>85</v>
      </c>
      <c r="B24" s="312"/>
      <c r="C24" s="313"/>
      <c r="D24" s="47">
        <v>5.1</v>
      </c>
      <c r="E24" s="42">
        <v>3.3</v>
      </c>
      <c r="F24" s="42">
        <v>4.1</v>
      </c>
      <c r="G24" s="42">
        <v>6.4</v>
      </c>
      <c r="H24" s="42">
        <v>6.7</v>
      </c>
      <c r="I24" s="42">
        <v>8.4</v>
      </c>
      <c r="J24" s="42">
        <v>7.2</v>
      </c>
      <c r="K24" s="42">
        <v>6.8</v>
      </c>
      <c r="L24" s="42">
        <v>7.4</v>
      </c>
      <c r="M24" s="42">
        <v>8.4</v>
      </c>
      <c r="N24" s="42">
        <v>6.1</v>
      </c>
      <c r="O24" s="42">
        <v>3.6</v>
      </c>
      <c r="P24" s="42">
        <v>6.1</v>
      </c>
      <c r="Q24" s="5"/>
    </row>
    <row r="25" spans="1:16" ht="15.75" customHeight="1">
      <c r="A25" s="298" t="s">
        <v>198</v>
      </c>
      <c r="B25" s="312" t="s">
        <v>86</v>
      </c>
      <c r="C25" s="313"/>
      <c r="D25" s="42">
        <v>55</v>
      </c>
      <c r="E25" s="42">
        <v>3</v>
      </c>
      <c r="F25" s="42">
        <v>73.5</v>
      </c>
      <c r="G25" s="42">
        <v>129</v>
      </c>
      <c r="H25" s="42">
        <v>36</v>
      </c>
      <c r="I25" s="42">
        <v>206.5</v>
      </c>
      <c r="J25" s="42">
        <v>179</v>
      </c>
      <c r="K25" s="42">
        <v>184</v>
      </c>
      <c r="L25" s="42">
        <v>229.5</v>
      </c>
      <c r="M25" s="42">
        <v>154</v>
      </c>
      <c r="N25" s="42">
        <v>126</v>
      </c>
      <c r="O25" s="42">
        <v>12.5</v>
      </c>
      <c r="P25" s="42">
        <v>1388</v>
      </c>
    </row>
    <row r="26" spans="1:16" ht="15.75" customHeight="1">
      <c r="A26" s="298"/>
      <c r="B26" s="312" t="s">
        <v>87</v>
      </c>
      <c r="C26" s="313"/>
      <c r="D26" s="42">
        <v>17.5</v>
      </c>
      <c r="E26" s="42">
        <v>1</v>
      </c>
      <c r="F26" s="42">
        <v>17.5</v>
      </c>
      <c r="G26" s="42">
        <v>48.5</v>
      </c>
      <c r="H26" s="42">
        <v>8.5</v>
      </c>
      <c r="I26" s="42">
        <v>33.5</v>
      </c>
      <c r="J26" s="42">
        <v>33.5</v>
      </c>
      <c r="K26" s="42">
        <v>32.5</v>
      </c>
      <c r="L26" s="42">
        <v>60.5</v>
      </c>
      <c r="M26" s="42">
        <v>38</v>
      </c>
      <c r="N26" s="42">
        <v>39</v>
      </c>
      <c r="O26" s="42">
        <v>4.5</v>
      </c>
      <c r="P26" s="42">
        <v>60.5</v>
      </c>
    </row>
    <row r="27" spans="1:16" ht="15.75" customHeight="1">
      <c r="A27" s="298"/>
      <c r="B27" s="312" t="s">
        <v>60</v>
      </c>
      <c r="C27" s="313"/>
      <c r="D27" s="32">
        <v>17</v>
      </c>
      <c r="E27" s="32" t="s">
        <v>397</v>
      </c>
      <c r="F27" s="32">
        <v>24</v>
      </c>
      <c r="G27" s="32">
        <v>20</v>
      </c>
      <c r="H27" s="32">
        <v>18</v>
      </c>
      <c r="I27" s="32">
        <v>13</v>
      </c>
      <c r="J27" s="32">
        <v>19</v>
      </c>
      <c r="K27" s="32">
        <v>16</v>
      </c>
      <c r="L27" s="32">
        <v>12</v>
      </c>
      <c r="M27" s="32">
        <v>23</v>
      </c>
      <c r="N27" s="32">
        <v>2</v>
      </c>
      <c r="O27" s="32">
        <v>17</v>
      </c>
      <c r="P27" s="43">
        <v>37511</v>
      </c>
    </row>
    <row r="28" spans="1:16" ht="15.75" customHeight="1">
      <c r="A28" s="298"/>
      <c r="B28" s="312" t="s">
        <v>88</v>
      </c>
      <c r="C28" s="313"/>
      <c r="D28" s="42">
        <v>3.5</v>
      </c>
      <c r="E28" s="42">
        <v>0.5</v>
      </c>
      <c r="F28" s="42">
        <v>6.5</v>
      </c>
      <c r="G28" s="42">
        <v>6.5</v>
      </c>
      <c r="H28" s="42">
        <v>5.5</v>
      </c>
      <c r="I28" s="42">
        <v>13.5</v>
      </c>
      <c r="J28" s="42">
        <v>17</v>
      </c>
      <c r="K28" s="42">
        <v>27.5</v>
      </c>
      <c r="L28" s="42">
        <v>31.5</v>
      </c>
      <c r="M28" s="42">
        <v>13</v>
      </c>
      <c r="N28" s="42">
        <v>15</v>
      </c>
      <c r="O28" s="42">
        <v>2.5</v>
      </c>
      <c r="P28" s="42">
        <v>31.5</v>
      </c>
    </row>
    <row r="29" spans="1:16" ht="15.75" customHeight="1">
      <c r="A29" s="298"/>
      <c r="B29" s="312" t="s">
        <v>60</v>
      </c>
      <c r="C29" s="313"/>
      <c r="D29" s="32">
        <v>17</v>
      </c>
      <c r="E29" s="32" t="s">
        <v>397</v>
      </c>
      <c r="F29" s="32">
        <v>24</v>
      </c>
      <c r="G29" s="32">
        <v>20</v>
      </c>
      <c r="H29" s="32">
        <v>18</v>
      </c>
      <c r="I29" s="32">
        <v>24</v>
      </c>
      <c r="J29" s="32">
        <v>2</v>
      </c>
      <c r="K29" s="32">
        <v>7</v>
      </c>
      <c r="L29" s="32">
        <v>12</v>
      </c>
      <c r="M29" s="130">
        <v>20</v>
      </c>
      <c r="N29" s="32">
        <v>2</v>
      </c>
      <c r="O29" s="32">
        <v>18</v>
      </c>
      <c r="P29" s="43">
        <v>37511</v>
      </c>
    </row>
    <row r="30" spans="1:16" ht="15.75" customHeight="1">
      <c r="A30" s="298"/>
      <c r="B30" s="298" t="s">
        <v>63</v>
      </c>
      <c r="C30" s="94" t="s">
        <v>89</v>
      </c>
      <c r="D30" s="32">
        <v>15</v>
      </c>
      <c r="E30" s="32">
        <v>9</v>
      </c>
      <c r="F30" s="32">
        <v>11</v>
      </c>
      <c r="G30" s="32">
        <v>15</v>
      </c>
      <c r="H30" s="32">
        <v>19</v>
      </c>
      <c r="I30" s="32">
        <v>21</v>
      </c>
      <c r="J30" s="32">
        <v>22</v>
      </c>
      <c r="K30" s="32">
        <v>21</v>
      </c>
      <c r="L30" s="32">
        <v>19</v>
      </c>
      <c r="M30" s="32">
        <v>23</v>
      </c>
      <c r="N30" s="32">
        <v>12</v>
      </c>
      <c r="O30" s="32">
        <v>10</v>
      </c>
      <c r="P30" s="32">
        <v>197</v>
      </c>
    </row>
    <row r="31" spans="1:16" ht="15.75" customHeight="1">
      <c r="A31" s="298"/>
      <c r="B31" s="298"/>
      <c r="C31" s="94" t="s">
        <v>90</v>
      </c>
      <c r="D31" s="32">
        <v>10</v>
      </c>
      <c r="E31" s="32">
        <v>3</v>
      </c>
      <c r="F31" s="32">
        <v>7</v>
      </c>
      <c r="G31" s="32">
        <v>11</v>
      </c>
      <c r="H31" s="32">
        <v>10</v>
      </c>
      <c r="I31" s="32">
        <v>16</v>
      </c>
      <c r="J31" s="32">
        <v>13</v>
      </c>
      <c r="K31" s="32">
        <v>16</v>
      </c>
      <c r="L31" s="32">
        <v>14</v>
      </c>
      <c r="M31" s="32">
        <v>12</v>
      </c>
      <c r="N31" s="32">
        <v>9</v>
      </c>
      <c r="O31" s="32">
        <v>5</v>
      </c>
      <c r="P31" s="32">
        <v>126</v>
      </c>
    </row>
    <row r="32" spans="1:16" ht="15.75" customHeight="1">
      <c r="A32" s="298"/>
      <c r="B32" s="298"/>
      <c r="C32" s="94" t="s">
        <v>91</v>
      </c>
      <c r="D32" s="32">
        <v>8</v>
      </c>
      <c r="E32" s="32">
        <v>3</v>
      </c>
      <c r="F32" s="32">
        <v>7</v>
      </c>
      <c r="G32" s="32">
        <v>11</v>
      </c>
      <c r="H32" s="32">
        <v>8</v>
      </c>
      <c r="I32" s="32">
        <v>16</v>
      </c>
      <c r="J32" s="32">
        <v>12</v>
      </c>
      <c r="K32" s="32">
        <v>15</v>
      </c>
      <c r="L32" s="32">
        <v>13</v>
      </c>
      <c r="M32" s="32">
        <v>10</v>
      </c>
      <c r="N32" s="32">
        <v>8</v>
      </c>
      <c r="O32" s="32">
        <v>4</v>
      </c>
      <c r="P32" s="32">
        <v>115</v>
      </c>
    </row>
    <row r="33" spans="1:16" ht="15.75" customHeight="1">
      <c r="A33" s="298"/>
      <c r="B33" s="298"/>
      <c r="C33" s="94" t="s">
        <v>92</v>
      </c>
      <c r="D33" s="32">
        <v>2</v>
      </c>
      <c r="E33" s="32" t="s">
        <v>346</v>
      </c>
      <c r="F33" s="32">
        <v>3</v>
      </c>
      <c r="G33" s="32">
        <v>5</v>
      </c>
      <c r="H33" s="32" t="s">
        <v>346</v>
      </c>
      <c r="I33" s="32">
        <v>7</v>
      </c>
      <c r="J33" s="32">
        <v>6</v>
      </c>
      <c r="K33" s="32">
        <v>7</v>
      </c>
      <c r="L33" s="32">
        <v>8</v>
      </c>
      <c r="M33" s="32">
        <v>5</v>
      </c>
      <c r="N33" s="46">
        <v>4</v>
      </c>
      <c r="O33" s="32" t="s">
        <v>346</v>
      </c>
      <c r="P33" s="32">
        <v>47</v>
      </c>
    </row>
    <row r="34" spans="1:16" ht="15.75" customHeight="1">
      <c r="A34" s="298"/>
      <c r="B34" s="298"/>
      <c r="C34" s="94" t="s">
        <v>93</v>
      </c>
      <c r="D34" s="32" t="s">
        <v>346</v>
      </c>
      <c r="E34" s="46" t="s">
        <v>346</v>
      </c>
      <c r="F34" s="32" t="s">
        <v>346</v>
      </c>
      <c r="G34" s="32">
        <v>1</v>
      </c>
      <c r="H34" s="46" t="s">
        <v>346</v>
      </c>
      <c r="I34" s="32">
        <v>1</v>
      </c>
      <c r="J34" s="32">
        <v>3</v>
      </c>
      <c r="K34" s="32">
        <v>2</v>
      </c>
      <c r="L34" s="32">
        <v>3</v>
      </c>
      <c r="M34" s="32">
        <v>2</v>
      </c>
      <c r="N34" s="46">
        <v>1</v>
      </c>
      <c r="O34" s="46" t="s">
        <v>346</v>
      </c>
      <c r="P34" s="32">
        <v>13</v>
      </c>
    </row>
    <row r="35" spans="1:16" s="5" customFormat="1" ht="15.75" customHeight="1">
      <c r="A35" s="312" t="s">
        <v>94</v>
      </c>
      <c r="B35" s="312"/>
      <c r="C35" s="313"/>
      <c r="D35" s="32">
        <v>30</v>
      </c>
      <c r="E35" s="32">
        <v>1</v>
      </c>
      <c r="F35" s="46">
        <v>17</v>
      </c>
      <c r="G35" s="46" t="s">
        <v>346</v>
      </c>
      <c r="H35" s="46" t="s">
        <v>346</v>
      </c>
      <c r="I35" s="46" t="s">
        <v>346</v>
      </c>
      <c r="J35" s="46" t="s">
        <v>346</v>
      </c>
      <c r="K35" s="46" t="s">
        <v>346</v>
      </c>
      <c r="L35" s="46" t="s">
        <v>346</v>
      </c>
      <c r="M35" s="46" t="s">
        <v>346</v>
      </c>
      <c r="N35" s="46" t="s">
        <v>346</v>
      </c>
      <c r="O35" s="32">
        <v>1</v>
      </c>
      <c r="P35" s="32">
        <v>30</v>
      </c>
    </row>
    <row r="36" spans="1:16" s="5" customFormat="1" ht="15.75" customHeight="1">
      <c r="A36" s="93"/>
      <c r="B36" s="312" t="s">
        <v>20</v>
      </c>
      <c r="C36" s="313"/>
      <c r="D36" s="130">
        <v>17</v>
      </c>
      <c r="E36" s="32">
        <v>20</v>
      </c>
      <c r="F36" s="46">
        <v>12</v>
      </c>
      <c r="G36" s="46" t="s">
        <v>346</v>
      </c>
      <c r="H36" s="46" t="s">
        <v>346</v>
      </c>
      <c r="I36" s="46" t="s">
        <v>346</v>
      </c>
      <c r="J36" s="46" t="s">
        <v>346</v>
      </c>
      <c r="K36" s="46" t="s">
        <v>346</v>
      </c>
      <c r="L36" s="46" t="s">
        <v>346</v>
      </c>
      <c r="M36" s="46" t="s">
        <v>346</v>
      </c>
      <c r="N36" s="46" t="s">
        <v>346</v>
      </c>
      <c r="O36" s="32" t="s">
        <v>397</v>
      </c>
      <c r="P36" s="43">
        <v>37273</v>
      </c>
    </row>
    <row r="37" spans="1:16" ht="15.75" customHeight="1">
      <c r="A37" s="298" t="s">
        <v>199</v>
      </c>
      <c r="B37" s="312" t="s">
        <v>95</v>
      </c>
      <c r="C37" s="313"/>
      <c r="D37" s="32">
        <v>6</v>
      </c>
      <c r="E37" s="32">
        <v>13</v>
      </c>
      <c r="F37" s="32">
        <v>12</v>
      </c>
      <c r="G37" s="32">
        <v>2</v>
      </c>
      <c r="H37" s="32">
        <v>4</v>
      </c>
      <c r="I37" s="46" t="s">
        <v>346</v>
      </c>
      <c r="J37" s="32">
        <v>1</v>
      </c>
      <c r="K37" s="46">
        <v>1</v>
      </c>
      <c r="L37" s="32">
        <v>2</v>
      </c>
      <c r="M37" s="32">
        <v>1</v>
      </c>
      <c r="N37" s="32">
        <v>5</v>
      </c>
      <c r="O37" s="32">
        <v>14</v>
      </c>
      <c r="P37" s="32">
        <v>61</v>
      </c>
    </row>
    <row r="38" spans="1:16" ht="15.75" customHeight="1">
      <c r="A38" s="300"/>
      <c r="B38" s="312" t="s">
        <v>96</v>
      </c>
      <c r="C38" s="313"/>
      <c r="D38" s="32">
        <v>10</v>
      </c>
      <c r="E38" s="32">
        <v>3</v>
      </c>
      <c r="F38" s="32">
        <v>8</v>
      </c>
      <c r="G38" s="32">
        <v>13</v>
      </c>
      <c r="H38" s="32">
        <v>15</v>
      </c>
      <c r="I38" s="32">
        <v>21</v>
      </c>
      <c r="J38" s="32">
        <v>12</v>
      </c>
      <c r="K38" s="32">
        <v>9</v>
      </c>
      <c r="L38" s="32">
        <v>16</v>
      </c>
      <c r="M38" s="32">
        <v>22</v>
      </c>
      <c r="N38" s="32">
        <v>14</v>
      </c>
      <c r="O38" s="32">
        <v>5</v>
      </c>
      <c r="P38" s="32">
        <v>148</v>
      </c>
    </row>
    <row r="39" spans="1:16" ht="15.75" customHeight="1">
      <c r="A39" s="300"/>
      <c r="B39" s="312" t="s">
        <v>97</v>
      </c>
      <c r="C39" s="313"/>
      <c r="D39" s="32">
        <v>10</v>
      </c>
      <c r="E39" s="32">
        <v>3</v>
      </c>
      <c r="F39" s="32">
        <v>7</v>
      </c>
      <c r="G39" s="32">
        <v>11</v>
      </c>
      <c r="H39" s="32">
        <v>10</v>
      </c>
      <c r="I39" s="32">
        <v>16</v>
      </c>
      <c r="J39" s="32">
        <v>13</v>
      </c>
      <c r="K39" s="32">
        <v>16</v>
      </c>
      <c r="L39" s="32">
        <v>14</v>
      </c>
      <c r="M39" s="32">
        <v>12</v>
      </c>
      <c r="N39" s="32">
        <v>9</v>
      </c>
      <c r="O39" s="32">
        <v>5</v>
      </c>
      <c r="P39" s="32">
        <v>126</v>
      </c>
    </row>
    <row r="40" spans="1:16" ht="15.75" customHeight="1">
      <c r="A40" s="300"/>
      <c r="B40" s="312" t="s">
        <v>98</v>
      </c>
      <c r="C40" s="313"/>
      <c r="D40" s="32">
        <v>6</v>
      </c>
      <c r="E40" s="32">
        <v>5</v>
      </c>
      <c r="F40" s="32">
        <v>3</v>
      </c>
      <c r="G40" s="32" t="s">
        <v>346</v>
      </c>
      <c r="H40" s="46" t="s">
        <v>346</v>
      </c>
      <c r="I40" s="46" t="s">
        <v>346</v>
      </c>
      <c r="J40" s="46" t="s">
        <v>346</v>
      </c>
      <c r="K40" s="46" t="s">
        <v>346</v>
      </c>
      <c r="L40" s="46" t="s">
        <v>346</v>
      </c>
      <c r="M40" s="46" t="s">
        <v>346</v>
      </c>
      <c r="N40" s="32" t="s">
        <v>346</v>
      </c>
      <c r="O40" s="32">
        <v>2</v>
      </c>
      <c r="P40" s="32">
        <v>16</v>
      </c>
    </row>
    <row r="41" spans="1:16" ht="15.75" customHeight="1">
      <c r="A41" s="300"/>
      <c r="B41" s="312" t="s">
        <v>99</v>
      </c>
      <c r="C41" s="313"/>
      <c r="D41" s="32" t="s">
        <v>346</v>
      </c>
      <c r="E41" s="32" t="s">
        <v>346</v>
      </c>
      <c r="F41" s="32" t="s">
        <v>346</v>
      </c>
      <c r="G41" s="32" t="s">
        <v>346</v>
      </c>
      <c r="H41" s="46" t="s">
        <v>346</v>
      </c>
      <c r="I41" s="46" t="s">
        <v>346</v>
      </c>
      <c r="J41" s="46" t="s">
        <v>346</v>
      </c>
      <c r="K41" s="46" t="s">
        <v>346</v>
      </c>
      <c r="L41" s="46" t="s">
        <v>346</v>
      </c>
      <c r="M41" s="46" t="s">
        <v>346</v>
      </c>
      <c r="N41" s="46" t="s">
        <v>346</v>
      </c>
      <c r="O41" s="32" t="s">
        <v>346</v>
      </c>
      <c r="P41" s="32" t="s">
        <v>346</v>
      </c>
    </row>
    <row r="42" spans="1:16" ht="15.75" customHeight="1">
      <c r="A42" s="300"/>
      <c r="B42" s="312" t="s">
        <v>100</v>
      </c>
      <c r="C42" s="313"/>
      <c r="D42" s="32">
        <v>1</v>
      </c>
      <c r="E42" s="32" t="s">
        <v>346</v>
      </c>
      <c r="F42" s="46" t="s">
        <v>346</v>
      </c>
      <c r="G42" s="46" t="s">
        <v>346</v>
      </c>
      <c r="H42" s="46" t="s">
        <v>346</v>
      </c>
      <c r="I42" s="46" t="s">
        <v>346</v>
      </c>
      <c r="J42" s="46" t="s">
        <v>346</v>
      </c>
      <c r="K42" s="46" t="s">
        <v>346</v>
      </c>
      <c r="L42" s="46" t="s">
        <v>346</v>
      </c>
      <c r="M42" s="46" t="s">
        <v>346</v>
      </c>
      <c r="N42" s="46">
        <v>5</v>
      </c>
      <c r="O42" s="32">
        <v>1</v>
      </c>
      <c r="P42" s="32">
        <v>7</v>
      </c>
    </row>
    <row r="43" spans="1:16" ht="15.75" customHeight="1">
      <c r="A43" s="300"/>
      <c r="B43" s="312" t="s">
        <v>101</v>
      </c>
      <c r="C43" s="313"/>
      <c r="D43" s="46" t="s">
        <v>346</v>
      </c>
      <c r="E43" s="46" t="s">
        <v>346</v>
      </c>
      <c r="F43" s="32" t="s">
        <v>346</v>
      </c>
      <c r="G43" s="46">
        <v>1</v>
      </c>
      <c r="H43" s="46" t="s">
        <v>346</v>
      </c>
      <c r="I43" s="46" t="s">
        <v>346</v>
      </c>
      <c r="J43" s="32">
        <v>5</v>
      </c>
      <c r="K43" s="32">
        <v>7</v>
      </c>
      <c r="L43" s="32">
        <v>3</v>
      </c>
      <c r="M43" s="46" t="s">
        <v>346</v>
      </c>
      <c r="N43" s="46" t="s">
        <v>346</v>
      </c>
      <c r="O43" s="46" t="s">
        <v>346</v>
      </c>
      <c r="P43" s="32">
        <v>16</v>
      </c>
    </row>
    <row r="44" spans="1:16" ht="15.75" customHeight="1">
      <c r="A44" s="300"/>
      <c r="B44" s="312" t="s">
        <v>102</v>
      </c>
      <c r="C44" s="313"/>
      <c r="D44" s="46" t="s">
        <v>346</v>
      </c>
      <c r="E44" s="46" t="s">
        <v>346</v>
      </c>
      <c r="F44" s="46" t="s">
        <v>346</v>
      </c>
      <c r="G44" s="46" t="s">
        <v>346</v>
      </c>
      <c r="H44" s="46" t="s">
        <v>346</v>
      </c>
      <c r="I44" s="46" t="s">
        <v>346</v>
      </c>
      <c r="J44" s="46" t="s">
        <v>346</v>
      </c>
      <c r="K44" s="46" t="s">
        <v>346</v>
      </c>
      <c r="L44" s="46" t="s">
        <v>346</v>
      </c>
      <c r="M44" s="46" t="s">
        <v>346</v>
      </c>
      <c r="N44" s="46" t="s">
        <v>346</v>
      </c>
      <c r="O44" s="46" t="s">
        <v>346</v>
      </c>
      <c r="P44" s="46" t="s">
        <v>346</v>
      </c>
    </row>
    <row r="45" spans="1:16" ht="15.75" customHeight="1">
      <c r="A45" s="300"/>
      <c r="B45" s="312" t="s">
        <v>103</v>
      </c>
      <c r="C45" s="313"/>
      <c r="D45" s="32">
        <v>4</v>
      </c>
      <c r="E45" s="32" t="s">
        <v>346</v>
      </c>
      <c r="F45" s="32" t="s">
        <v>346</v>
      </c>
      <c r="G45" s="32">
        <v>6</v>
      </c>
      <c r="H45" s="32">
        <v>2</v>
      </c>
      <c r="I45" s="32">
        <v>10</v>
      </c>
      <c r="J45" s="32" t="s">
        <v>398</v>
      </c>
      <c r="K45" s="32">
        <v>1</v>
      </c>
      <c r="L45" s="32">
        <v>4</v>
      </c>
      <c r="M45" s="32">
        <v>6</v>
      </c>
      <c r="N45" s="32">
        <v>4</v>
      </c>
      <c r="O45" s="32">
        <v>2</v>
      </c>
      <c r="P45" s="32">
        <v>41</v>
      </c>
    </row>
    <row r="46" spans="1:16" ht="15.75" customHeight="1">
      <c r="A46" s="300"/>
      <c r="B46" s="312" t="s">
        <v>104</v>
      </c>
      <c r="C46" s="313"/>
      <c r="D46" s="46" t="s">
        <v>346</v>
      </c>
      <c r="E46" s="46" t="s">
        <v>346</v>
      </c>
      <c r="F46" s="32" t="s">
        <v>346</v>
      </c>
      <c r="G46" s="46" t="s">
        <v>346</v>
      </c>
      <c r="H46" s="46" t="s">
        <v>346</v>
      </c>
      <c r="I46" s="46" t="s">
        <v>346</v>
      </c>
      <c r="J46" s="46" t="s">
        <v>346</v>
      </c>
      <c r="K46" s="46" t="s">
        <v>346</v>
      </c>
      <c r="L46" s="32" t="s">
        <v>346</v>
      </c>
      <c r="M46" s="46" t="s">
        <v>346</v>
      </c>
      <c r="N46" s="46" t="s">
        <v>346</v>
      </c>
      <c r="O46" s="46" t="s">
        <v>346</v>
      </c>
      <c r="P46" s="32" t="s">
        <v>346</v>
      </c>
    </row>
    <row r="47" spans="1:16" ht="15.75" customHeight="1">
      <c r="A47" s="300"/>
      <c r="B47" s="312" t="s">
        <v>105</v>
      </c>
      <c r="C47" s="313"/>
      <c r="D47" s="32">
        <v>26</v>
      </c>
      <c r="E47" s="32">
        <v>28</v>
      </c>
      <c r="F47" s="32">
        <v>28</v>
      </c>
      <c r="G47" s="32">
        <v>9</v>
      </c>
      <c r="H47" s="46" t="s">
        <v>346</v>
      </c>
      <c r="I47" s="46" t="s">
        <v>346</v>
      </c>
      <c r="J47" s="46" t="s">
        <v>346</v>
      </c>
      <c r="K47" s="46" t="s">
        <v>346</v>
      </c>
      <c r="L47" s="46" t="s">
        <v>346</v>
      </c>
      <c r="M47" s="46" t="s">
        <v>346</v>
      </c>
      <c r="N47" s="32">
        <v>4</v>
      </c>
      <c r="O47" s="32">
        <v>27</v>
      </c>
      <c r="P47" s="32">
        <v>122</v>
      </c>
    </row>
    <row r="48" spans="1:16" ht="15.75" customHeight="1">
      <c r="A48" s="300"/>
      <c r="B48" s="312" t="s">
        <v>106</v>
      </c>
      <c r="C48" s="313"/>
      <c r="D48" s="32">
        <v>1</v>
      </c>
      <c r="E48" s="46" t="s">
        <v>346</v>
      </c>
      <c r="F48" s="46" t="s">
        <v>346</v>
      </c>
      <c r="G48" s="46" t="s">
        <v>346</v>
      </c>
      <c r="H48" s="46" t="s">
        <v>346</v>
      </c>
      <c r="I48" s="46" t="s">
        <v>346</v>
      </c>
      <c r="J48" s="46" t="s">
        <v>346</v>
      </c>
      <c r="K48" s="46" t="s">
        <v>346</v>
      </c>
      <c r="L48" s="46" t="s">
        <v>346</v>
      </c>
      <c r="M48" s="46" t="s">
        <v>346</v>
      </c>
      <c r="N48" s="46" t="s">
        <v>346</v>
      </c>
      <c r="O48" s="46" t="s">
        <v>346</v>
      </c>
      <c r="P48" s="32">
        <v>1</v>
      </c>
    </row>
    <row r="49" spans="1:16" ht="15.75" customHeight="1">
      <c r="A49" s="300"/>
      <c r="B49" s="312" t="s">
        <v>107</v>
      </c>
      <c r="C49" s="313"/>
      <c r="D49" s="46" t="s">
        <v>346</v>
      </c>
      <c r="E49" s="46" t="s">
        <v>346</v>
      </c>
      <c r="F49" s="46" t="s">
        <v>346</v>
      </c>
      <c r="G49" s="32" t="s">
        <v>346</v>
      </c>
      <c r="H49" s="32">
        <v>7</v>
      </c>
      <c r="I49" s="32">
        <v>10</v>
      </c>
      <c r="J49" s="32">
        <v>26</v>
      </c>
      <c r="K49" s="32">
        <v>28</v>
      </c>
      <c r="L49" s="32">
        <v>17</v>
      </c>
      <c r="M49" s="32">
        <v>1</v>
      </c>
      <c r="N49" s="46" t="s">
        <v>346</v>
      </c>
      <c r="O49" s="46" t="s">
        <v>346</v>
      </c>
      <c r="P49" s="32">
        <v>89</v>
      </c>
    </row>
    <row r="50" spans="1:16" ht="15.75" customHeight="1">
      <c r="A50" s="300"/>
      <c r="B50" s="312" t="s">
        <v>108</v>
      </c>
      <c r="C50" s="312"/>
      <c r="D50" s="137" t="s">
        <v>346</v>
      </c>
      <c r="E50" s="46" t="s">
        <v>346</v>
      </c>
      <c r="F50" s="46" t="s">
        <v>346</v>
      </c>
      <c r="G50" s="46" t="s">
        <v>346</v>
      </c>
      <c r="H50" s="46" t="s">
        <v>346</v>
      </c>
      <c r="I50" s="46" t="s">
        <v>346</v>
      </c>
      <c r="J50" s="32">
        <v>9</v>
      </c>
      <c r="K50" s="32">
        <v>6</v>
      </c>
      <c r="L50" s="46">
        <v>1</v>
      </c>
      <c r="M50" s="46" t="s">
        <v>346</v>
      </c>
      <c r="N50" s="46" t="s">
        <v>346</v>
      </c>
      <c r="O50" s="46" t="s">
        <v>346</v>
      </c>
      <c r="P50" s="32">
        <v>16</v>
      </c>
    </row>
    <row r="51" spans="1:16" ht="15.75" customHeight="1">
      <c r="A51" s="301"/>
      <c r="B51" s="303" t="s">
        <v>109</v>
      </c>
      <c r="C51" s="304"/>
      <c r="D51" s="134" t="s">
        <v>346</v>
      </c>
      <c r="E51" s="134" t="s">
        <v>346</v>
      </c>
      <c r="F51" s="134" t="s">
        <v>346</v>
      </c>
      <c r="G51" s="134" t="s">
        <v>346</v>
      </c>
      <c r="H51" s="134" t="s">
        <v>346</v>
      </c>
      <c r="I51" s="134" t="s">
        <v>346</v>
      </c>
      <c r="J51" s="134" t="s">
        <v>346</v>
      </c>
      <c r="K51" s="134" t="s">
        <v>346</v>
      </c>
      <c r="L51" s="134" t="s">
        <v>346</v>
      </c>
      <c r="M51" s="134" t="s">
        <v>346</v>
      </c>
      <c r="N51" s="134" t="s">
        <v>346</v>
      </c>
      <c r="O51" s="134" t="s">
        <v>346</v>
      </c>
      <c r="P51" s="134" t="s">
        <v>346</v>
      </c>
    </row>
    <row r="52" spans="1:4" ht="13.5">
      <c r="A52" s="28" t="s">
        <v>64</v>
      </c>
      <c r="B52" s="29" t="s">
        <v>110</v>
      </c>
      <c r="C52" s="29"/>
      <c r="D52" s="30"/>
    </row>
    <row r="53" spans="1:10" ht="13.5">
      <c r="A53" s="18"/>
      <c r="C53" s="29"/>
      <c r="D53" s="30"/>
      <c r="E53" s="30"/>
      <c r="F53" s="30"/>
      <c r="G53" s="30"/>
      <c r="H53" s="30"/>
      <c r="J53" s="31" t="s">
        <v>111</v>
      </c>
    </row>
    <row r="54" spans="2:3" ht="13.5">
      <c r="B54" s="302"/>
      <c r="C54" s="302"/>
    </row>
    <row r="55" spans="2:3" ht="13.5">
      <c r="B55" s="302"/>
      <c r="C55" s="302"/>
    </row>
    <row r="56" spans="2:3" ht="13.5">
      <c r="B56" s="302"/>
      <c r="C56" s="302"/>
    </row>
    <row r="57" spans="2:3" ht="13.5">
      <c r="B57" s="302"/>
      <c r="C57" s="302"/>
    </row>
    <row r="58" spans="2:3" ht="13.5">
      <c r="B58" s="302"/>
      <c r="C58" s="302"/>
    </row>
    <row r="59" spans="2:3" ht="13.5">
      <c r="B59" s="302"/>
      <c r="C59" s="302"/>
    </row>
    <row r="60" spans="2:3" ht="13.5">
      <c r="B60" s="302"/>
      <c r="C60" s="302"/>
    </row>
    <row r="61" spans="2:3" ht="13.5">
      <c r="B61" s="302"/>
      <c r="C61" s="302"/>
    </row>
    <row r="62" spans="2:3" ht="13.5">
      <c r="B62" s="314"/>
      <c r="C62" s="314"/>
    </row>
    <row r="63" spans="2:3" ht="13.5">
      <c r="B63" s="314"/>
      <c r="C63" s="314"/>
    </row>
    <row r="64" spans="2:3" ht="13.5">
      <c r="B64" s="314"/>
      <c r="C64" s="314"/>
    </row>
  </sheetData>
  <mergeCells count="58">
    <mergeCell ref="A3:C3"/>
    <mergeCell ref="B19:C19"/>
    <mergeCell ref="B20:C20"/>
    <mergeCell ref="B23:C23"/>
    <mergeCell ref="A5:A11"/>
    <mergeCell ref="A12:A14"/>
    <mergeCell ref="A15:A21"/>
    <mergeCell ref="A22:A23"/>
    <mergeCell ref="B17:C17"/>
    <mergeCell ref="B18:C18"/>
    <mergeCell ref="B37:C37"/>
    <mergeCell ref="B28:C28"/>
    <mergeCell ref="B30:B34"/>
    <mergeCell ref="B38:C38"/>
    <mergeCell ref="A35:C35"/>
    <mergeCell ref="A25:A34"/>
    <mergeCell ref="A37:A51"/>
    <mergeCell ref="B25:C25"/>
    <mergeCell ref="B29:C29"/>
    <mergeCell ref="B36:C36"/>
    <mergeCell ref="B27:C27"/>
    <mergeCell ref="B26:C26"/>
    <mergeCell ref="B45:C45"/>
    <mergeCell ref="B46:C46"/>
    <mergeCell ref="B40:C40"/>
    <mergeCell ref="B41:C41"/>
    <mergeCell ref="B42:C42"/>
    <mergeCell ref="B43:C43"/>
    <mergeCell ref="B39:C39"/>
    <mergeCell ref="B44:C44"/>
    <mergeCell ref="B47:C47"/>
    <mergeCell ref="B48:C48"/>
    <mergeCell ref="B49:C49"/>
    <mergeCell ref="B50:C50"/>
    <mergeCell ref="B59:C59"/>
    <mergeCell ref="B51:C51"/>
    <mergeCell ref="B54:C54"/>
    <mergeCell ref="B55:C55"/>
    <mergeCell ref="B13:C13"/>
    <mergeCell ref="B14:C14"/>
    <mergeCell ref="B64:C64"/>
    <mergeCell ref="B60:C60"/>
    <mergeCell ref="B61:C61"/>
    <mergeCell ref="B62:C62"/>
    <mergeCell ref="B63:C63"/>
    <mergeCell ref="B56:C56"/>
    <mergeCell ref="B57:C57"/>
    <mergeCell ref="B58:C58"/>
    <mergeCell ref="A4:C4"/>
    <mergeCell ref="B22:C22"/>
    <mergeCell ref="A24:C24"/>
    <mergeCell ref="B9:B11"/>
    <mergeCell ref="B16:C16"/>
    <mergeCell ref="B15:C15"/>
    <mergeCell ref="B6:B8"/>
    <mergeCell ref="B21:C21"/>
    <mergeCell ref="B5:C5"/>
    <mergeCell ref="B12:C12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375" style="4" customWidth="1"/>
    <col min="2" max="14" width="6.25390625" style="4" customWidth="1"/>
    <col min="15" max="16384" width="9.00390625" style="4" customWidth="1"/>
  </cols>
  <sheetData>
    <row r="1" ht="13.5">
      <c r="A1" s="305" t="s">
        <v>1404</v>
      </c>
    </row>
    <row r="2" ht="15.75" customHeight="1">
      <c r="A2" s="23" t="s">
        <v>201</v>
      </c>
    </row>
    <row r="3" spans="1:13" ht="14.25" thickBot="1">
      <c r="A3" s="4" t="s">
        <v>273</v>
      </c>
      <c r="D3" s="4" t="s">
        <v>364</v>
      </c>
      <c r="M3" s="4" t="s">
        <v>33</v>
      </c>
    </row>
    <row r="4" spans="1:14" s="33" customFormat="1" ht="21.75" customHeight="1" thickTop="1">
      <c r="A4" s="19" t="s">
        <v>34</v>
      </c>
      <c r="B4" s="19" t="s">
        <v>6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1" t="s">
        <v>274</v>
      </c>
    </row>
    <row r="5" spans="1:14" s="33" customFormat="1" ht="14.25" customHeight="1">
      <c r="A5" s="95" t="s">
        <v>293</v>
      </c>
      <c r="B5" s="96">
        <v>1.3</v>
      </c>
      <c r="C5" s="96">
        <v>-1.2</v>
      </c>
      <c r="D5" s="96">
        <v>2.9</v>
      </c>
      <c r="E5" s="96">
        <v>9.1</v>
      </c>
      <c r="F5" s="96">
        <v>15.3</v>
      </c>
      <c r="G5" s="96">
        <v>18</v>
      </c>
      <c r="H5" s="96">
        <v>22.2</v>
      </c>
      <c r="I5" s="96">
        <v>23.1</v>
      </c>
      <c r="J5" s="96">
        <v>19</v>
      </c>
      <c r="K5" s="96">
        <v>13.5</v>
      </c>
      <c r="L5" s="96">
        <v>8.4</v>
      </c>
      <c r="M5" s="96">
        <v>2.5</v>
      </c>
      <c r="N5" s="96">
        <v>11.2</v>
      </c>
    </row>
    <row r="6" spans="1:14" s="33" customFormat="1" ht="14.25" customHeight="1">
      <c r="A6" s="95" t="s">
        <v>35</v>
      </c>
      <c r="B6" s="96">
        <v>4</v>
      </c>
      <c r="C6" s="96">
        <v>2.5</v>
      </c>
      <c r="D6" s="96">
        <v>6.3</v>
      </c>
      <c r="E6" s="96">
        <v>12.4</v>
      </c>
      <c r="F6" s="96">
        <v>18.8</v>
      </c>
      <c r="G6" s="96">
        <v>21.2</v>
      </c>
      <c r="H6" s="96">
        <v>25.2</v>
      </c>
      <c r="I6" s="96">
        <v>26.2</v>
      </c>
      <c r="J6" s="96">
        <v>22</v>
      </c>
      <c r="K6" s="96">
        <v>16.4</v>
      </c>
      <c r="L6" s="96">
        <v>10.7</v>
      </c>
      <c r="M6" s="96">
        <v>4.8</v>
      </c>
      <c r="N6" s="96">
        <v>14.2</v>
      </c>
    </row>
    <row r="7" spans="1:14" s="33" customFormat="1" ht="14.25" customHeight="1">
      <c r="A7" s="95" t="s">
        <v>36</v>
      </c>
      <c r="B7" s="96">
        <v>4.8</v>
      </c>
      <c r="C7" s="96">
        <v>3.4</v>
      </c>
      <c r="D7" s="96">
        <v>7.4</v>
      </c>
      <c r="E7" s="96">
        <v>13.4</v>
      </c>
      <c r="F7" s="96">
        <v>19.7</v>
      </c>
      <c r="G7" s="96">
        <v>22.1</v>
      </c>
      <c r="H7" s="96">
        <v>26.2</v>
      </c>
      <c r="I7" s="96">
        <v>27</v>
      </c>
      <c r="J7" s="96">
        <v>23</v>
      </c>
      <c r="K7" s="96">
        <v>17.5</v>
      </c>
      <c r="L7" s="96">
        <v>11.6</v>
      </c>
      <c r="M7" s="96">
        <v>5.5</v>
      </c>
      <c r="N7" s="96">
        <v>15.1</v>
      </c>
    </row>
    <row r="8" spans="1:14" s="33" customFormat="1" ht="14.25" customHeight="1">
      <c r="A8" s="95" t="s">
        <v>37</v>
      </c>
      <c r="B8" s="96">
        <v>3.8</v>
      </c>
      <c r="C8" s="96">
        <v>2.2</v>
      </c>
      <c r="D8" s="96">
        <v>6.5</v>
      </c>
      <c r="E8" s="96">
        <v>12.5</v>
      </c>
      <c r="F8" s="96">
        <v>18.9</v>
      </c>
      <c r="G8" s="96">
        <v>21.3</v>
      </c>
      <c r="H8" s="96">
        <v>25.2</v>
      </c>
      <c r="I8" s="96">
        <v>26</v>
      </c>
      <c r="J8" s="96">
        <v>21.9</v>
      </c>
      <c r="K8" s="96">
        <v>16.3</v>
      </c>
      <c r="L8" s="96">
        <v>10.6</v>
      </c>
      <c r="M8" s="96">
        <v>4.6</v>
      </c>
      <c r="N8" s="96">
        <v>14.2</v>
      </c>
    </row>
    <row r="9" spans="1:14" s="33" customFormat="1" ht="14.25" customHeight="1">
      <c r="A9" s="95" t="s">
        <v>38</v>
      </c>
      <c r="B9" s="96">
        <v>3.4</v>
      </c>
      <c r="C9" s="96">
        <v>2</v>
      </c>
      <c r="D9" s="96">
        <v>6.1</v>
      </c>
      <c r="E9" s="96">
        <v>11.4</v>
      </c>
      <c r="F9" s="96">
        <v>17.8</v>
      </c>
      <c r="G9" s="96">
        <v>20.4</v>
      </c>
      <c r="H9" s="96">
        <v>24.8</v>
      </c>
      <c r="I9" s="96">
        <v>25.4</v>
      </c>
      <c r="J9" s="96">
        <v>21.4</v>
      </c>
      <c r="K9" s="96">
        <v>15.4</v>
      </c>
      <c r="L9" s="96">
        <v>9.6</v>
      </c>
      <c r="M9" s="96">
        <v>4.1</v>
      </c>
      <c r="N9" s="96">
        <v>13.5</v>
      </c>
    </row>
    <row r="10" spans="1:14" s="33" customFormat="1" ht="14.25" customHeight="1">
      <c r="A10" s="97" t="s">
        <v>294</v>
      </c>
      <c r="B10" s="96">
        <v>2.4</v>
      </c>
      <c r="C10" s="96">
        <v>0.5</v>
      </c>
      <c r="D10" s="96">
        <v>4.5</v>
      </c>
      <c r="E10" s="96">
        <v>10.5</v>
      </c>
      <c r="F10" s="96">
        <v>16.7</v>
      </c>
      <c r="G10" s="96">
        <v>19.4</v>
      </c>
      <c r="H10" s="96">
        <v>23.3</v>
      </c>
      <c r="I10" s="96">
        <v>24</v>
      </c>
      <c r="J10" s="96">
        <v>19.9</v>
      </c>
      <c r="K10" s="96">
        <v>14.8</v>
      </c>
      <c r="L10" s="96">
        <v>9.5</v>
      </c>
      <c r="M10" s="96">
        <v>2.9</v>
      </c>
      <c r="N10" s="96">
        <v>12.4</v>
      </c>
    </row>
    <row r="11" spans="1:14" s="33" customFormat="1" ht="14.25" customHeight="1">
      <c r="A11" s="95" t="s">
        <v>39</v>
      </c>
      <c r="B11" s="96">
        <v>3.8</v>
      </c>
      <c r="C11" s="96">
        <v>2.2</v>
      </c>
      <c r="D11" s="96">
        <v>6.3</v>
      </c>
      <c r="E11" s="96">
        <v>12.3</v>
      </c>
      <c r="F11" s="96">
        <v>18.5</v>
      </c>
      <c r="G11" s="96">
        <v>21.1</v>
      </c>
      <c r="H11" s="96">
        <v>25.2</v>
      </c>
      <c r="I11" s="96">
        <v>26.3</v>
      </c>
      <c r="J11" s="96">
        <v>21.8</v>
      </c>
      <c r="K11" s="96">
        <v>16.8</v>
      </c>
      <c r="L11" s="96">
        <v>10.9</v>
      </c>
      <c r="M11" s="96">
        <v>4.2</v>
      </c>
      <c r="N11" s="96">
        <v>14.1</v>
      </c>
    </row>
    <row r="12" spans="1:14" s="33" customFormat="1" ht="14.25" customHeight="1">
      <c r="A12" s="95" t="s">
        <v>26</v>
      </c>
      <c r="B12" s="96">
        <v>1.5</v>
      </c>
      <c r="C12" s="96">
        <v>-0.9</v>
      </c>
      <c r="D12" s="96">
        <v>3.3</v>
      </c>
      <c r="E12" s="96">
        <v>8.6</v>
      </c>
      <c r="F12" s="96">
        <v>15</v>
      </c>
      <c r="G12" s="96">
        <v>17.8</v>
      </c>
      <c r="H12" s="96">
        <v>22.1</v>
      </c>
      <c r="I12" s="96">
        <v>22.6</v>
      </c>
      <c r="J12" s="96">
        <v>19</v>
      </c>
      <c r="K12" s="96">
        <v>13.5</v>
      </c>
      <c r="L12" s="96">
        <v>8.3</v>
      </c>
      <c r="M12" s="96">
        <v>2.2</v>
      </c>
      <c r="N12" s="96">
        <v>11.1</v>
      </c>
    </row>
    <row r="13" spans="1:14" s="33" customFormat="1" ht="14.25" customHeight="1">
      <c r="A13" s="95" t="s">
        <v>202</v>
      </c>
      <c r="B13" s="96">
        <v>-0.4</v>
      </c>
      <c r="C13" s="96">
        <v>-3</v>
      </c>
      <c r="D13" s="96">
        <v>1.1</v>
      </c>
      <c r="E13" s="96">
        <v>7</v>
      </c>
      <c r="F13" s="96">
        <v>13.2</v>
      </c>
      <c r="G13" s="96">
        <v>16.2</v>
      </c>
      <c r="H13" s="96">
        <v>20.4</v>
      </c>
      <c r="I13" s="96">
        <v>21</v>
      </c>
      <c r="J13" s="96">
        <v>17.3</v>
      </c>
      <c r="K13" s="96">
        <v>12.1</v>
      </c>
      <c r="L13" s="96">
        <v>6.8</v>
      </c>
      <c r="M13" s="96">
        <v>0.2</v>
      </c>
      <c r="N13" s="96">
        <v>9.3</v>
      </c>
    </row>
    <row r="14" spans="1:14" s="33" customFormat="1" ht="14.25" customHeight="1">
      <c r="A14" s="98" t="s">
        <v>40</v>
      </c>
      <c r="B14" s="99">
        <v>5.2</v>
      </c>
      <c r="C14" s="99">
        <v>3.3</v>
      </c>
      <c r="D14" s="99">
        <v>7.2</v>
      </c>
      <c r="E14" s="99">
        <v>12.9</v>
      </c>
      <c r="F14" s="99">
        <v>19</v>
      </c>
      <c r="G14" s="99">
        <v>21.4</v>
      </c>
      <c r="H14" s="99">
        <v>25.6</v>
      </c>
      <c r="I14" s="99">
        <v>26.6</v>
      </c>
      <c r="J14" s="99">
        <v>22.8</v>
      </c>
      <c r="K14" s="99">
        <v>17.7</v>
      </c>
      <c r="L14" s="99">
        <v>12.4</v>
      </c>
      <c r="M14" s="99">
        <v>5.8</v>
      </c>
      <c r="N14" s="99">
        <v>15</v>
      </c>
    </row>
    <row r="15" spans="1:14" ht="13.5">
      <c r="A15" s="34" t="s">
        <v>275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3.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4.25" customHeight="1" thickBot="1">
      <c r="A18" s="37" t="s">
        <v>203</v>
      </c>
      <c r="B18" s="35"/>
      <c r="C18" s="35"/>
      <c r="E18" s="4" t="s">
        <v>364</v>
      </c>
      <c r="F18" s="35"/>
      <c r="G18" s="35"/>
      <c r="H18" s="35"/>
      <c r="I18" s="35"/>
      <c r="J18" s="35"/>
      <c r="K18" s="35"/>
      <c r="L18" s="35"/>
      <c r="M18" s="30" t="s">
        <v>33</v>
      </c>
      <c r="N18" s="36"/>
    </row>
    <row r="19" spans="1:14" s="33" customFormat="1" ht="21.75" customHeight="1" thickTop="1">
      <c r="A19" s="25" t="s">
        <v>34</v>
      </c>
      <c r="B19" s="25" t="s">
        <v>6</v>
      </c>
      <c r="C19" s="26">
        <v>2</v>
      </c>
      <c r="D19" s="26">
        <v>3</v>
      </c>
      <c r="E19" s="26">
        <v>4</v>
      </c>
      <c r="F19" s="26">
        <v>5</v>
      </c>
      <c r="G19" s="26">
        <v>6</v>
      </c>
      <c r="H19" s="26">
        <v>7</v>
      </c>
      <c r="I19" s="26">
        <v>8</v>
      </c>
      <c r="J19" s="26">
        <v>9</v>
      </c>
      <c r="K19" s="26">
        <v>10</v>
      </c>
      <c r="L19" s="26">
        <v>11</v>
      </c>
      <c r="M19" s="26">
        <v>12</v>
      </c>
      <c r="N19" s="27" t="s">
        <v>274</v>
      </c>
    </row>
    <row r="20" spans="1:14" s="33" customFormat="1" ht="13.5" customHeight="1">
      <c r="A20" s="95" t="s">
        <v>295</v>
      </c>
      <c r="B20" s="96">
        <v>5.9</v>
      </c>
      <c r="C20" s="96">
        <v>3.6</v>
      </c>
      <c r="D20" s="96">
        <v>8.1</v>
      </c>
      <c r="E20" s="96">
        <v>14</v>
      </c>
      <c r="F20" s="96">
        <v>20.7</v>
      </c>
      <c r="G20" s="96">
        <v>22.2</v>
      </c>
      <c r="H20" s="96">
        <v>27</v>
      </c>
      <c r="I20" s="96">
        <v>28.5</v>
      </c>
      <c r="J20" s="96">
        <v>23.3</v>
      </c>
      <c r="K20" s="96">
        <v>17.5</v>
      </c>
      <c r="L20" s="100" t="s">
        <v>399</v>
      </c>
      <c r="M20" s="96">
        <v>7.1</v>
      </c>
      <c r="N20" s="96">
        <v>15.9</v>
      </c>
    </row>
    <row r="21" spans="1:14" s="33" customFormat="1" ht="13.5" customHeight="1">
      <c r="A21" s="95" t="s">
        <v>35</v>
      </c>
      <c r="B21" s="96">
        <v>9.4</v>
      </c>
      <c r="C21" s="96">
        <v>8.7</v>
      </c>
      <c r="D21" s="96">
        <v>12.9</v>
      </c>
      <c r="E21" s="96">
        <v>18.5</v>
      </c>
      <c r="F21" s="96">
        <v>25.1</v>
      </c>
      <c r="G21" s="96">
        <v>26.1</v>
      </c>
      <c r="H21" s="96">
        <v>30.7</v>
      </c>
      <c r="I21" s="96">
        <v>32.1</v>
      </c>
      <c r="J21" s="96">
        <v>27.1</v>
      </c>
      <c r="K21" s="96">
        <v>20.5</v>
      </c>
      <c r="L21" s="100" t="s">
        <v>400</v>
      </c>
      <c r="M21" s="96">
        <v>10.3</v>
      </c>
      <c r="N21" s="96">
        <v>19.8</v>
      </c>
    </row>
    <row r="22" spans="1:14" s="33" customFormat="1" ht="13.5" customHeight="1">
      <c r="A22" s="95" t="s">
        <v>36</v>
      </c>
      <c r="B22" s="96">
        <v>9.9</v>
      </c>
      <c r="C22" s="96">
        <v>9.4</v>
      </c>
      <c r="D22" s="96">
        <v>13.8</v>
      </c>
      <c r="E22" s="96">
        <v>19.3</v>
      </c>
      <c r="F22" s="96">
        <v>25.6</v>
      </c>
      <c r="G22" s="96">
        <v>26.8</v>
      </c>
      <c r="H22" s="96">
        <v>31.6</v>
      </c>
      <c r="I22" s="96">
        <v>32.6</v>
      </c>
      <c r="J22" s="123">
        <v>27.7</v>
      </c>
      <c r="K22" s="96">
        <v>21.4</v>
      </c>
      <c r="L22" s="96">
        <v>16.6</v>
      </c>
      <c r="M22" s="96">
        <v>11</v>
      </c>
      <c r="N22" s="96">
        <v>20.5</v>
      </c>
    </row>
    <row r="23" spans="1:14" s="33" customFormat="1" ht="13.5" customHeight="1">
      <c r="A23" s="95" t="s">
        <v>37</v>
      </c>
      <c r="B23" s="96">
        <v>8.9</v>
      </c>
      <c r="C23" s="96">
        <v>8.5</v>
      </c>
      <c r="D23" s="96">
        <v>12.8</v>
      </c>
      <c r="E23" s="96">
        <v>18.9</v>
      </c>
      <c r="F23" s="96">
        <v>25.4</v>
      </c>
      <c r="G23" s="96">
        <v>26.6</v>
      </c>
      <c r="H23" s="96">
        <v>31.1</v>
      </c>
      <c r="I23" s="100" t="s">
        <v>401</v>
      </c>
      <c r="J23" s="96">
        <v>27.1</v>
      </c>
      <c r="K23" s="96">
        <v>20.7</v>
      </c>
      <c r="L23" s="100" t="s">
        <v>402</v>
      </c>
      <c r="M23" s="96">
        <v>10.3</v>
      </c>
      <c r="N23" s="96">
        <v>19.9</v>
      </c>
    </row>
    <row r="24" spans="1:14" s="33" customFormat="1" ht="13.5" customHeight="1">
      <c r="A24" s="95" t="s">
        <v>38</v>
      </c>
      <c r="B24" s="96">
        <v>9.3</v>
      </c>
      <c r="C24" s="96">
        <v>8.4</v>
      </c>
      <c r="D24" s="96">
        <v>12.8</v>
      </c>
      <c r="E24" s="96">
        <v>17.6</v>
      </c>
      <c r="F24" s="96">
        <v>23.9</v>
      </c>
      <c r="G24" s="96">
        <v>25.3</v>
      </c>
      <c r="H24" s="96">
        <v>30.8</v>
      </c>
      <c r="I24" s="96">
        <v>31.2</v>
      </c>
      <c r="J24" s="96">
        <v>26.4</v>
      </c>
      <c r="K24" s="96">
        <v>19.4</v>
      </c>
      <c r="L24" s="100" t="s">
        <v>403</v>
      </c>
      <c r="M24" s="96">
        <v>10.8</v>
      </c>
      <c r="N24" s="96">
        <v>19.2</v>
      </c>
    </row>
    <row r="25" spans="1:14" s="33" customFormat="1" ht="13.5" customHeight="1">
      <c r="A25" s="97" t="s">
        <v>296</v>
      </c>
      <c r="B25" s="96">
        <v>7.7</v>
      </c>
      <c r="C25" s="96">
        <v>6.6</v>
      </c>
      <c r="D25" s="96">
        <v>11</v>
      </c>
      <c r="E25" s="96">
        <v>16.4</v>
      </c>
      <c r="F25" s="96">
        <v>22.8</v>
      </c>
      <c r="G25" s="96">
        <v>24.2</v>
      </c>
      <c r="H25" s="96">
        <v>28.9</v>
      </c>
      <c r="I25" s="96">
        <v>29.8</v>
      </c>
      <c r="J25" s="96">
        <v>25.3</v>
      </c>
      <c r="K25" s="96">
        <v>19</v>
      </c>
      <c r="L25" s="96">
        <v>14.7</v>
      </c>
      <c r="M25" s="96">
        <v>8.7</v>
      </c>
      <c r="N25" s="96">
        <v>17.9</v>
      </c>
    </row>
    <row r="26" spans="1:14" s="33" customFormat="1" ht="13.5" customHeight="1">
      <c r="A26" s="95" t="s">
        <v>39</v>
      </c>
      <c r="B26" s="96">
        <v>9.9</v>
      </c>
      <c r="C26" s="96">
        <v>9.7</v>
      </c>
      <c r="D26" s="96">
        <v>13.5</v>
      </c>
      <c r="E26" s="96">
        <v>18.6</v>
      </c>
      <c r="F26" s="96">
        <v>24.5</v>
      </c>
      <c r="G26" s="96">
        <v>25.7</v>
      </c>
      <c r="H26" s="96">
        <v>30.9</v>
      </c>
      <c r="I26" s="96">
        <v>32.2</v>
      </c>
      <c r="J26" s="96">
        <v>27.1</v>
      </c>
      <c r="K26" s="96">
        <v>21.1</v>
      </c>
      <c r="L26" s="100" t="s">
        <v>404</v>
      </c>
      <c r="M26" s="96">
        <v>11.4</v>
      </c>
      <c r="N26" s="96">
        <v>20.1</v>
      </c>
    </row>
    <row r="27" spans="1:14" s="33" customFormat="1" ht="13.5" customHeight="1">
      <c r="A27" s="95" t="s">
        <v>26</v>
      </c>
      <c r="B27" s="96">
        <v>6.9</v>
      </c>
      <c r="C27" s="96">
        <v>4.8</v>
      </c>
      <c r="D27" s="96">
        <v>9.5</v>
      </c>
      <c r="E27" s="96">
        <v>14.5</v>
      </c>
      <c r="F27" s="96">
        <v>20.8</v>
      </c>
      <c r="G27" s="96">
        <v>22.3</v>
      </c>
      <c r="H27" s="96">
        <v>27.3</v>
      </c>
      <c r="I27" s="96">
        <v>27.7</v>
      </c>
      <c r="J27" s="96">
        <v>23.9</v>
      </c>
      <c r="K27" s="100">
        <v>17.7</v>
      </c>
      <c r="L27" s="96">
        <v>14.2</v>
      </c>
      <c r="M27" s="96">
        <v>8.4</v>
      </c>
      <c r="N27" s="96">
        <v>16.5</v>
      </c>
    </row>
    <row r="28" spans="1:14" s="33" customFormat="1" ht="13.5" customHeight="1">
      <c r="A28" s="95" t="s">
        <v>202</v>
      </c>
      <c r="B28" s="96">
        <v>5.1</v>
      </c>
      <c r="C28" s="96">
        <v>3</v>
      </c>
      <c r="D28" s="96">
        <v>7.4</v>
      </c>
      <c r="E28" s="96">
        <v>13</v>
      </c>
      <c r="F28" s="96">
        <v>18.6</v>
      </c>
      <c r="G28" s="96">
        <v>20.4</v>
      </c>
      <c r="H28" s="96">
        <v>25.6</v>
      </c>
      <c r="I28" s="96">
        <v>26</v>
      </c>
      <c r="J28" s="96">
        <v>22.1</v>
      </c>
      <c r="K28" s="96">
        <v>15.9</v>
      </c>
      <c r="L28" s="100" t="s">
        <v>405</v>
      </c>
      <c r="M28" s="96">
        <v>6.5</v>
      </c>
      <c r="N28" s="96">
        <v>14.7</v>
      </c>
    </row>
    <row r="29" spans="1:14" s="33" customFormat="1" ht="13.5" customHeight="1">
      <c r="A29" s="98" t="s">
        <v>40</v>
      </c>
      <c r="B29" s="99">
        <v>10.7</v>
      </c>
      <c r="C29" s="99">
        <v>10</v>
      </c>
      <c r="D29" s="99">
        <v>13.8</v>
      </c>
      <c r="E29" s="99">
        <v>18.8</v>
      </c>
      <c r="F29" s="99">
        <v>24.5</v>
      </c>
      <c r="G29" s="99">
        <v>25.5</v>
      </c>
      <c r="H29" s="99">
        <v>30.6</v>
      </c>
      <c r="I29" s="99">
        <v>32.1</v>
      </c>
      <c r="J29" s="99">
        <v>27.9</v>
      </c>
      <c r="K29" s="175" t="s">
        <v>406</v>
      </c>
      <c r="L29" s="99">
        <v>17.4</v>
      </c>
      <c r="M29" s="99">
        <v>12.1</v>
      </c>
      <c r="N29" s="99">
        <v>20.4</v>
      </c>
    </row>
    <row r="30" spans="1:14" ht="13.5">
      <c r="A30" s="15" t="s">
        <v>172</v>
      </c>
      <c r="N30" s="5"/>
    </row>
    <row r="31" spans="1:14" ht="13.5">
      <c r="A31" s="15"/>
      <c r="N31" s="5"/>
    </row>
    <row r="32" spans="1:14" ht="14.25" thickBot="1">
      <c r="A32" s="5" t="s">
        <v>204</v>
      </c>
      <c r="F32" s="4" t="s">
        <v>364</v>
      </c>
      <c r="M32" s="4" t="s">
        <v>33</v>
      </c>
      <c r="N32" s="5"/>
    </row>
    <row r="33" spans="1:15" ht="14.25" thickTop="1">
      <c r="A33" s="50" t="s">
        <v>34</v>
      </c>
      <c r="B33" s="51" t="s">
        <v>6</v>
      </c>
      <c r="C33" s="51">
        <v>2</v>
      </c>
      <c r="D33" s="51">
        <v>3</v>
      </c>
      <c r="E33" s="51">
        <v>4</v>
      </c>
      <c r="F33" s="51">
        <v>5</v>
      </c>
      <c r="G33" s="51">
        <v>6</v>
      </c>
      <c r="H33" s="51">
        <v>7</v>
      </c>
      <c r="I33" s="51">
        <v>8</v>
      </c>
      <c r="J33" s="51">
        <v>9</v>
      </c>
      <c r="K33" s="51">
        <v>10</v>
      </c>
      <c r="L33" s="51">
        <v>11</v>
      </c>
      <c r="M33" s="51">
        <v>12</v>
      </c>
      <c r="N33" s="165" t="s">
        <v>272</v>
      </c>
      <c r="O33" s="166"/>
    </row>
    <row r="34" spans="1:19" ht="13.5">
      <c r="A34" s="95" t="s">
        <v>299</v>
      </c>
      <c r="B34" s="96">
        <v>-3.3</v>
      </c>
      <c r="C34" s="96">
        <v>-5.7</v>
      </c>
      <c r="D34" s="96">
        <v>-2.1</v>
      </c>
      <c r="E34" s="96">
        <v>4.2</v>
      </c>
      <c r="F34" s="96">
        <v>10.7</v>
      </c>
      <c r="G34" s="96">
        <v>14.4</v>
      </c>
      <c r="H34" s="96">
        <v>18.1</v>
      </c>
      <c r="I34" s="96">
        <v>19.1</v>
      </c>
      <c r="J34" s="96">
        <v>15</v>
      </c>
      <c r="K34" s="96">
        <v>9.8</v>
      </c>
      <c r="L34" s="100" t="s">
        <v>407</v>
      </c>
      <c r="M34" s="96">
        <v>-2</v>
      </c>
      <c r="N34" s="182">
        <v>6.9</v>
      </c>
      <c r="O34" s="183"/>
      <c r="P34" s="52"/>
      <c r="Q34" s="52"/>
      <c r="R34" s="52"/>
      <c r="S34" s="52"/>
    </row>
    <row r="35" spans="1:19" ht="13.5">
      <c r="A35" s="95" t="s">
        <v>35</v>
      </c>
      <c r="B35" s="96">
        <v>-0.4</v>
      </c>
      <c r="C35" s="96">
        <v>-2.7</v>
      </c>
      <c r="D35" s="96">
        <v>0.3</v>
      </c>
      <c r="E35" s="96">
        <v>6.6</v>
      </c>
      <c r="F35" s="96">
        <v>13.6</v>
      </c>
      <c r="G35" s="96">
        <v>17.2</v>
      </c>
      <c r="H35" s="96">
        <v>20.8</v>
      </c>
      <c r="I35" s="96">
        <v>22.1</v>
      </c>
      <c r="J35" s="96">
        <v>18</v>
      </c>
      <c r="K35" s="96">
        <v>12.9</v>
      </c>
      <c r="L35" s="100" t="s">
        <v>408</v>
      </c>
      <c r="M35" s="96">
        <v>-0.1</v>
      </c>
      <c r="N35" s="182">
        <v>9.6</v>
      </c>
      <c r="O35" s="183"/>
      <c r="P35" s="52"/>
      <c r="Q35" s="52"/>
      <c r="R35" s="52"/>
      <c r="S35" s="52"/>
    </row>
    <row r="36" spans="1:19" ht="13.5">
      <c r="A36" s="95" t="s">
        <v>36</v>
      </c>
      <c r="B36" s="96">
        <v>0.3</v>
      </c>
      <c r="C36" s="96">
        <v>-1.8</v>
      </c>
      <c r="D36" s="96">
        <v>1.5</v>
      </c>
      <c r="E36" s="96">
        <v>7.9</v>
      </c>
      <c r="F36" s="96">
        <v>15.1</v>
      </c>
      <c r="G36" s="96">
        <v>18.3</v>
      </c>
      <c r="H36" s="96">
        <v>22.2</v>
      </c>
      <c r="I36" s="96">
        <v>23.5</v>
      </c>
      <c r="J36" s="124">
        <v>19.2</v>
      </c>
      <c r="K36" s="96">
        <v>14.3</v>
      </c>
      <c r="L36" s="96">
        <v>7.6</v>
      </c>
      <c r="M36" s="96">
        <v>0.6</v>
      </c>
      <c r="N36" s="182">
        <v>10.7</v>
      </c>
      <c r="O36" s="183"/>
      <c r="P36" s="52"/>
      <c r="Q36" s="52"/>
      <c r="R36" s="52"/>
      <c r="S36" s="52"/>
    </row>
    <row r="37" spans="1:19" ht="13.5">
      <c r="A37" s="95" t="s">
        <v>37</v>
      </c>
      <c r="B37" s="96">
        <v>-0.6</v>
      </c>
      <c r="C37" s="96">
        <v>-2.9</v>
      </c>
      <c r="D37" s="96">
        <v>0.6</v>
      </c>
      <c r="E37" s="96">
        <v>6.7</v>
      </c>
      <c r="F37" s="96">
        <v>14</v>
      </c>
      <c r="G37" s="96">
        <v>17.1</v>
      </c>
      <c r="H37" s="96">
        <v>20.9</v>
      </c>
      <c r="I37" s="100" t="s">
        <v>409</v>
      </c>
      <c r="J37" s="96">
        <v>17.9</v>
      </c>
      <c r="K37" s="96">
        <v>12.8</v>
      </c>
      <c r="L37" s="100" t="s">
        <v>410</v>
      </c>
      <c r="M37" s="96">
        <v>-0.3</v>
      </c>
      <c r="N37" s="182">
        <v>9.5</v>
      </c>
      <c r="O37" s="183"/>
      <c r="P37" s="52"/>
      <c r="Q37" s="52"/>
      <c r="R37" s="52"/>
      <c r="S37" s="52"/>
    </row>
    <row r="38" spans="1:19" ht="13.5">
      <c r="A38" s="95" t="s">
        <v>38</v>
      </c>
      <c r="B38" s="96">
        <v>-1.1</v>
      </c>
      <c r="C38" s="96">
        <v>-3.5</v>
      </c>
      <c r="D38" s="96">
        <v>-0.3</v>
      </c>
      <c r="E38" s="96">
        <v>5.4</v>
      </c>
      <c r="F38" s="96">
        <v>12.7</v>
      </c>
      <c r="G38" s="96">
        <v>16</v>
      </c>
      <c r="H38" s="96">
        <v>20</v>
      </c>
      <c r="I38" s="96">
        <v>21.1</v>
      </c>
      <c r="J38" s="96">
        <v>17.4</v>
      </c>
      <c r="K38" s="96">
        <v>12.2</v>
      </c>
      <c r="L38" s="100" t="s">
        <v>411</v>
      </c>
      <c r="M38" s="96">
        <v>-1.2</v>
      </c>
      <c r="N38" s="182">
        <v>8.7</v>
      </c>
      <c r="O38" s="183"/>
      <c r="P38" s="52"/>
      <c r="Q38" s="52"/>
      <c r="R38" s="52"/>
      <c r="S38" s="52"/>
    </row>
    <row r="39" spans="1:19" ht="13.5">
      <c r="A39" s="97" t="s">
        <v>300</v>
      </c>
      <c r="B39" s="96">
        <v>-1.5</v>
      </c>
      <c r="C39" s="96">
        <v>-4.3</v>
      </c>
      <c r="D39" s="96">
        <v>-1.2</v>
      </c>
      <c r="E39" s="96">
        <v>4.8</v>
      </c>
      <c r="F39" s="96">
        <v>11.6</v>
      </c>
      <c r="G39" s="96">
        <v>15.2</v>
      </c>
      <c r="H39" s="96">
        <v>18.8</v>
      </c>
      <c r="I39" s="96">
        <v>20</v>
      </c>
      <c r="J39" s="96">
        <v>16</v>
      </c>
      <c r="K39" s="96">
        <v>11.6</v>
      </c>
      <c r="L39" s="96">
        <v>5.6</v>
      </c>
      <c r="M39" s="96">
        <v>-1.1</v>
      </c>
      <c r="N39" s="182">
        <v>8</v>
      </c>
      <c r="O39" s="183"/>
      <c r="P39" s="52"/>
      <c r="Q39" s="52"/>
      <c r="R39" s="52"/>
      <c r="S39" s="52"/>
    </row>
    <row r="40" spans="1:19" ht="13.5">
      <c r="A40" s="95" t="s">
        <v>39</v>
      </c>
      <c r="B40" s="96">
        <v>-0.7</v>
      </c>
      <c r="C40" s="96">
        <v>-3.7</v>
      </c>
      <c r="D40" s="96">
        <v>-0.5</v>
      </c>
      <c r="E40" s="96">
        <v>6.1</v>
      </c>
      <c r="F40" s="96">
        <v>13.4</v>
      </c>
      <c r="G40" s="96">
        <v>17</v>
      </c>
      <c r="H40" s="96">
        <v>21</v>
      </c>
      <c r="I40" s="96">
        <v>22.4</v>
      </c>
      <c r="J40" s="96">
        <v>18.2</v>
      </c>
      <c r="K40" s="96">
        <v>13.9</v>
      </c>
      <c r="L40" s="100" t="s">
        <v>412</v>
      </c>
      <c r="M40" s="96">
        <v>-0.6</v>
      </c>
      <c r="N40" s="182">
        <v>9.5</v>
      </c>
      <c r="O40" s="183"/>
      <c r="P40" s="52"/>
      <c r="Q40" s="52"/>
      <c r="R40" s="52"/>
      <c r="S40" s="52"/>
    </row>
    <row r="41" spans="1:19" ht="13.5">
      <c r="A41" s="95" t="s">
        <v>26</v>
      </c>
      <c r="B41" s="96">
        <v>-3.2</v>
      </c>
      <c r="C41" s="96">
        <v>-5.9</v>
      </c>
      <c r="D41" s="96">
        <v>-2.7</v>
      </c>
      <c r="E41" s="96">
        <v>2.7</v>
      </c>
      <c r="F41" s="96">
        <v>10.1</v>
      </c>
      <c r="G41" s="96">
        <v>13.7</v>
      </c>
      <c r="H41" s="96">
        <v>17.9</v>
      </c>
      <c r="I41" s="96">
        <v>18.9</v>
      </c>
      <c r="J41" s="96">
        <v>14.9</v>
      </c>
      <c r="K41" s="100">
        <v>10.2</v>
      </c>
      <c r="L41" s="96">
        <v>3.8</v>
      </c>
      <c r="M41" s="96">
        <v>-3.2</v>
      </c>
      <c r="N41" s="182">
        <v>6.4</v>
      </c>
      <c r="O41" s="183"/>
      <c r="P41" s="52"/>
      <c r="Q41" s="52"/>
      <c r="R41" s="52"/>
      <c r="S41" s="52"/>
    </row>
    <row r="42" spans="1:19" ht="13.5">
      <c r="A42" s="95" t="s">
        <v>202</v>
      </c>
      <c r="B42" s="96">
        <v>-5.7</v>
      </c>
      <c r="C42" s="96">
        <v>-8.9</v>
      </c>
      <c r="D42" s="96">
        <v>-5.6</v>
      </c>
      <c r="E42" s="96">
        <v>0.7</v>
      </c>
      <c r="F42" s="96">
        <v>7.9</v>
      </c>
      <c r="G42" s="96">
        <v>12</v>
      </c>
      <c r="H42" s="96">
        <v>15.8</v>
      </c>
      <c r="I42" s="96">
        <v>16.8</v>
      </c>
      <c r="J42" s="96">
        <v>13</v>
      </c>
      <c r="K42" s="96">
        <v>8.3</v>
      </c>
      <c r="L42" s="100" t="s">
        <v>413</v>
      </c>
      <c r="M42" s="96">
        <v>-5.7</v>
      </c>
      <c r="N42" s="182">
        <v>4.2</v>
      </c>
      <c r="O42" s="183"/>
      <c r="P42" s="52"/>
      <c r="Q42" s="52"/>
      <c r="R42" s="52"/>
      <c r="S42" s="52"/>
    </row>
    <row r="43" spans="1:19" ht="13.5">
      <c r="A43" s="98" t="s">
        <v>40</v>
      </c>
      <c r="B43" s="99">
        <v>1.2</v>
      </c>
      <c r="C43" s="99">
        <v>-1.8</v>
      </c>
      <c r="D43" s="99">
        <v>1.2</v>
      </c>
      <c r="E43" s="99">
        <v>7.4</v>
      </c>
      <c r="F43" s="99">
        <v>14.5</v>
      </c>
      <c r="G43" s="99">
        <v>17.9</v>
      </c>
      <c r="H43" s="99">
        <v>21.8</v>
      </c>
      <c r="I43" s="99">
        <v>22.9</v>
      </c>
      <c r="J43" s="99">
        <v>19.3</v>
      </c>
      <c r="K43" s="175" t="s">
        <v>414</v>
      </c>
      <c r="L43" s="99">
        <v>9</v>
      </c>
      <c r="M43" s="99">
        <v>1.3</v>
      </c>
      <c r="N43" s="184">
        <v>10.8</v>
      </c>
      <c r="O43" s="186"/>
      <c r="P43" s="52"/>
      <c r="Q43" s="52"/>
      <c r="R43" s="52"/>
      <c r="S43" s="52"/>
    </row>
    <row r="44" spans="1:14" ht="13.5">
      <c r="A44" s="18" t="s">
        <v>173</v>
      </c>
      <c r="L44" s="4" t="s">
        <v>205</v>
      </c>
      <c r="N44" s="5"/>
    </row>
    <row r="45" ht="13.5">
      <c r="A45" s="18"/>
    </row>
    <row r="47" spans="1:13" ht="14.25" thickBot="1">
      <c r="A47" s="4" t="s">
        <v>23</v>
      </c>
      <c r="D47" s="4" t="s">
        <v>364</v>
      </c>
      <c r="M47" s="4" t="s">
        <v>33</v>
      </c>
    </row>
    <row r="48" spans="1:15" ht="14.25" thickTop="1">
      <c r="A48" s="308" t="s">
        <v>34</v>
      </c>
      <c r="B48" s="318" t="s">
        <v>6</v>
      </c>
      <c r="C48" s="318">
        <v>2</v>
      </c>
      <c r="D48" s="318">
        <v>3</v>
      </c>
      <c r="E48" s="318">
        <v>4</v>
      </c>
      <c r="F48" s="318">
        <v>5</v>
      </c>
      <c r="G48" s="318">
        <v>6</v>
      </c>
      <c r="H48" s="318">
        <v>7</v>
      </c>
      <c r="I48" s="318">
        <v>8</v>
      </c>
      <c r="J48" s="318">
        <v>9</v>
      </c>
      <c r="K48" s="318">
        <v>10</v>
      </c>
      <c r="L48" s="318">
        <v>11</v>
      </c>
      <c r="M48" s="318">
        <v>12</v>
      </c>
      <c r="N48" s="320" t="s">
        <v>18</v>
      </c>
      <c r="O48" s="321"/>
    </row>
    <row r="49" spans="1:15" ht="13.5">
      <c r="A49" s="30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54" t="s">
        <v>206</v>
      </c>
      <c r="O49" s="55" t="s">
        <v>41</v>
      </c>
    </row>
    <row r="50" spans="1:19" ht="13.5">
      <c r="A50" s="95" t="s">
        <v>297</v>
      </c>
      <c r="B50" s="96">
        <v>15.4</v>
      </c>
      <c r="C50" s="96">
        <v>9.5</v>
      </c>
      <c r="D50" s="96">
        <v>14</v>
      </c>
      <c r="E50" s="96">
        <v>19.3</v>
      </c>
      <c r="F50" s="96">
        <v>26.8</v>
      </c>
      <c r="G50" s="96">
        <v>28.1</v>
      </c>
      <c r="H50" s="96">
        <v>31.8</v>
      </c>
      <c r="I50" s="96">
        <v>31.4</v>
      </c>
      <c r="J50" s="96">
        <v>30.1</v>
      </c>
      <c r="K50" s="96">
        <v>24.7</v>
      </c>
      <c r="L50" s="100" t="s">
        <v>415</v>
      </c>
      <c r="M50" s="96">
        <v>13.3</v>
      </c>
      <c r="N50" s="96">
        <v>31.8</v>
      </c>
      <c r="O50" s="101">
        <v>37460</v>
      </c>
      <c r="P50" s="52"/>
      <c r="Q50" s="52"/>
      <c r="R50" s="52"/>
      <c r="S50" s="52"/>
    </row>
    <row r="51" spans="1:19" ht="13.5">
      <c r="A51" s="95" t="s">
        <v>35</v>
      </c>
      <c r="B51" s="96">
        <v>17.8</v>
      </c>
      <c r="C51" s="96">
        <v>14</v>
      </c>
      <c r="D51" s="96">
        <v>18.7</v>
      </c>
      <c r="E51" s="96">
        <v>24.1</v>
      </c>
      <c r="F51" s="96">
        <v>31.8</v>
      </c>
      <c r="G51" s="96">
        <v>32</v>
      </c>
      <c r="H51" s="96">
        <v>35.5</v>
      </c>
      <c r="I51" s="96">
        <v>35</v>
      </c>
      <c r="J51" s="96">
        <v>33</v>
      </c>
      <c r="K51" s="96">
        <v>26.7</v>
      </c>
      <c r="L51" s="100" t="s">
        <v>416</v>
      </c>
      <c r="M51" s="96">
        <v>17.4</v>
      </c>
      <c r="N51" s="96">
        <v>35.5</v>
      </c>
      <c r="O51" s="101">
        <v>37453</v>
      </c>
      <c r="P51" s="52"/>
      <c r="Q51" s="52"/>
      <c r="R51" s="52"/>
      <c r="S51" s="52"/>
    </row>
    <row r="52" spans="1:19" ht="13.5">
      <c r="A52" s="95" t="s">
        <v>36</v>
      </c>
      <c r="B52" s="96">
        <v>19</v>
      </c>
      <c r="C52" s="96">
        <v>14.9</v>
      </c>
      <c r="D52" s="96">
        <v>19.3</v>
      </c>
      <c r="E52" s="96">
        <v>25</v>
      </c>
      <c r="F52" s="96">
        <v>32.7</v>
      </c>
      <c r="G52" s="96">
        <v>32.9</v>
      </c>
      <c r="H52" s="96">
        <v>35.4</v>
      </c>
      <c r="I52" s="102">
        <v>35.3</v>
      </c>
      <c r="J52" s="125">
        <v>33.9</v>
      </c>
      <c r="K52" s="96">
        <v>27.4</v>
      </c>
      <c r="L52" s="96">
        <v>23.2</v>
      </c>
      <c r="M52" s="96">
        <v>17.5</v>
      </c>
      <c r="N52" s="96">
        <v>35.4</v>
      </c>
      <c r="O52" s="101">
        <v>37460</v>
      </c>
      <c r="P52" s="52"/>
      <c r="Q52" s="52"/>
      <c r="R52" s="52"/>
      <c r="S52" s="52"/>
    </row>
    <row r="53" spans="1:19" ht="13.5">
      <c r="A53" s="95" t="s">
        <v>37</v>
      </c>
      <c r="B53" s="96">
        <v>16.8</v>
      </c>
      <c r="C53" s="96">
        <v>14.3</v>
      </c>
      <c r="D53" s="96">
        <v>18.4</v>
      </c>
      <c r="E53" s="96">
        <v>24.5</v>
      </c>
      <c r="F53" s="96">
        <v>31.8</v>
      </c>
      <c r="G53" s="96">
        <v>32.6</v>
      </c>
      <c r="H53" s="96">
        <v>36.2</v>
      </c>
      <c r="I53" s="100" t="s">
        <v>417</v>
      </c>
      <c r="J53" s="96">
        <v>33.3</v>
      </c>
      <c r="K53" s="96">
        <v>27.1</v>
      </c>
      <c r="L53" s="100" t="s">
        <v>418</v>
      </c>
      <c r="M53" s="96">
        <v>16.8</v>
      </c>
      <c r="N53" s="96">
        <v>36.2</v>
      </c>
      <c r="O53" s="101">
        <v>37453</v>
      </c>
      <c r="P53" s="52"/>
      <c r="Q53" s="52"/>
      <c r="R53" s="52"/>
      <c r="S53" s="52"/>
    </row>
    <row r="54" spans="1:19" ht="13.5">
      <c r="A54" s="95" t="s">
        <v>38</v>
      </c>
      <c r="B54" s="96">
        <v>16.1</v>
      </c>
      <c r="C54" s="96">
        <v>12.6</v>
      </c>
      <c r="D54" s="96">
        <v>18.6</v>
      </c>
      <c r="E54" s="96">
        <v>24.3</v>
      </c>
      <c r="F54" s="96">
        <v>31.5</v>
      </c>
      <c r="G54" s="96">
        <v>33.6</v>
      </c>
      <c r="H54" s="96">
        <v>37.1</v>
      </c>
      <c r="I54" s="96">
        <v>35.5</v>
      </c>
      <c r="J54" s="96">
        <v>35.6</v>
      </c>
      <c r="K54" s="96">
        <v>27.4</v>
      </c>
      <c r="L54" s="100" t="s">
        <v>419</v>
      </c>
      <c r="M54" s="96">
        <v>18.9</v>
      </c>
      <c r="N54" s="96">
        <v>37.1</v>
      </c>
      <c r="O54" s="101">
        <v>37459</v>
      </c>
      <c r="P54" s="52"/>
      <c r="Q54" s="52"/>
      <c r="R54" s="52"/>
      <c r="S54" s="52"/>
    </row>
    <row r="55" spans="1:19" ht="13.5">
      <c r="A55" s="97" t="s">
        <v>298</v>
      </c>
      <c r="B55" s="96">
        <v>15.7</v>
      </c>
      <c r="C55" s="96">
        <v>11.1</v>
      </c>
      <c r="D55" s="96">
        <v>16.3</v>
      </c>
      <c r="E55" s="102">
        <v>22.4</v>
      </c>
      <c r="F55" s="96">
        <v>29.8</v>
      </c>
      <c r="G55" s="96">
        <v>30</v>
      </c>
      <c r="H55" s="96">
        <v>33.5</v>
      </c>
      <c r="I55" s="96">
        <v>32.7</v>
      </c>
      <c r="J55" s="96">
        <v>31.7</v>
      </c>
      <c r="K55" s="96">
        <v>25.1</v>
      </c>
      <c r="L55" s="96">
        <v>24</v>
      </c>
      <c r="M55" s="96">
        <v>14.5</v>
      </c>
      <c r="N55" s="96">
        <v>33.5</v>
      </c>
      <c r="O55" s="101">
        <v>37459</v>
      </c>
      <c r="P55" s="52"/>
      <c r="Q55" s="52"/>
      <c r="R55" s="52"/>
      <c r="S55" s="52"/>
    </row>
    <row r="56" spans="1:19" ht="13.5">
      <c r="A56" s="95" t="s">
        <v>39</v>
      </c>
      <c r="B56" s="96">
        <v>17.7</v>
      </c>
      <c r="C56" s="96">
        <v>14.6</v>
      </c>
      <c r="D56" s="96">
        <v>19.1</v>
      </c>
      <c r="E56" s="102">
        <v>25.7</v>
      </c>
      <c r="F56" s="96">
        <v>30.8</v>
      </c>
      <c r="G56" s="96">
        <v>31.1</v>
      </c>
      <c r="H56" s="96">
        <v>34.9</v>
      </c>
      <c r="I56" s="96">
        <v>34.4</v>
      </c>
      <c r="J56" s="96">
        <v>32.5</v>
      </c>
      <c r="K56" s="96">
        <v>27.7</v>
      </c>
      <c r="L56" s="100" t="s">
        <v>420</v>
      </c>
      <c r="M56" s="96">
        <v>18.4</v>
      </c>
      <c r="N56" s="96">
        <v>34.9</v>
      </c>
      <c r="O56" s="101">
        <v>37459</v>
      </c>
      <c r="P56" s="52"/>
      <c r="Q56" s="52"/>
      <c r="R56" s="52"/>
      <c r="S56" s="52"/>
    </row>
    <row r="57" spans="1:19" ht="13.5">
      <c r="A57" s="95" t="s">
        <v>26</v>
      </c>
      <c r="B57" s="96">
        <v>16</v>
      </c>
      <c r="C57" s="96">
        <v>9.9</v>
      </c>
      <c r="D57" s="96">
        <v>14.1</v>
      </c>
      <c r="E57" s="96">
        <v>21</v>
      </c>
      <c r="F57" s="96">
        <v>28.5</v>
      </c>
      <c r="G57" s="96">
        <v>28.4</v>
      </c>
      <c r="H57" s="96">
        <v>32.5</v>
      </c>
      <c r="I57" s="96">
        <v>30.8</v>
      </c>
      <c r="J57" s="96">
        <v>30.8</v>
      </c>
      <c r="K57" s="100">
        <v>25.3</v>
      </c>
      <c r="L57" s="96">
        <v>23.6</v>
      </c>
      <c r="M57" s="102">
        <v>15.5</v>
      </c>
      <c r="N57" s="96">
        <v>32.5</v>
      </c>
      <c r="O57" s="167">
        <v>37460</v>
      </c>
      <c r="P57" s="52"/>
      <c r="Q57" s="52"/>
      <c r="R57" s="52"/>
      <c r="S57" s="52"/>
    </row>
    <row r="58" spans="1:19" ht="13.5">
      <c r="A58" s="95" t="s">
        <v>202</v>
      </c>
      <c r="B58" s="96">
        <v>14.5</v>
      </c>
      <c r="C58" s="96">
        <v>8.9</v>
      </c>
      <c r="D58" s="96">
        <v>13.8</v>
      </c>
      <c r="E58" s="96">
        <v>19.8</v>
      </c>
      <c r="F58" s="96">
        <v>25.8</v>
      </c>
      <c r="G58" s="96">
        <v>26.2</v>
      </c>
      <c r="H58" s="96">
        <v>30.3</v>
      </c>
      <c r="I58" s="96">
        <v>28.3</v>
      </c>
      <c r="J58" s="96">
        <v>29</v>
      </c>
      <c r="K58" s="96">
        <v>23.1</v>
      </c>
      <c r="L58" s="100" t="s">
        <v>421</v>
      </c>
      <c r="M58" s="96">
        <v>14.2</v>
      </c>
      <c r="N58" s="96">
        <v>30.3</v>
      </c>
      <c r="O58" s="101">
        <v>37460</v>
      </c>
      <c r="P58" s="52"/>
      <c r="Q58" s="52"/>
      <c r="R58" s="52"/>
      <c r="S58" s="52"/>
    </row>
    <row r="59" spans="1:19" ht="13.5">
      <c r="A59" s="98" t="s">
        <v>40</v>
      </c>
      <c r="B59" s="99">
        <v>17.4</v>
      </c>
      <c r="C59" s="99">
        <v>13.7</v>
      </c>
      <c r="D59" s="99">
        <v>19.4</v>
      </c>
      <c r="E59" s="99">
        <v>26.2</v>
      </c>
      <c r="F59" s="99">
        <v>31.3</v>
      </c>
      <c r="G59" s="99">
        <v>30.2</v>
      </c>
      <c r="H59" s="99">
        <v>35.6</v>
      </c>
      <c r="I59" s="99">
        <v>34.1</v>
      </c>
      <c r="J59" s="99">
        <v>36.5</v>
      </c>
      <c r="K59" s="175" t="s">
        <v>422</v>
      </c>
      <c r="L59" s="99">
        <v>26.3</v>
      </c>
      <c r="M59" s="99">
        <v>20.4</v>
      </c>
      <c r="N59" s="99">
        <v>36.5</v>
      </c>
      <c r="O59" s="103">
        <v>37501</v>
      </c>
      <c r="P59" s="52"/>
      <c r="Q59" s="52"/>
      <c r="R59" s="52"/>
      <c r="S59" s="52"/>
    </row>
    <row r="60" spans="1:12" ht="13.5">
      <c r="A60" s="18"/>
      <c r="L60" s="4" t="s">
        <v>268</v>
      </c>
    </row>
    <row r="62" spans="1:13" ht="14.25" thickBot="1">
      <c r="A62" s="4" t="s">
        <v>207</v>
      </c>
      <c r="D62" s="4" t="s">
        <v>364</v>
      </c>
      <c r="M62" s="4" t="s">
        <v>33</v>
      </c>
    </row>
    <row r="63" spans="1:15" ht="14.25" thickTop="1">
      <c r="A63" s="308" t="s">
        <v>34</v>
      </c>
      <c r="B63" s="318" t="s">
        <v>6</v>
      </c>
      <c r="C63" s="318">
        <v>2</v>
      </c>
      <c r="D63" s="318">
        <v>3</v>
      </c>
      <c r="E63" s="318">
        <v>4</v>
      </c>
      <c r="F63" s="318">
        <v>5</v>
      </c>
      <c r="G63" s="318">
        <v>6</v>
      </c>
      <c r="H63" s="318">
        <v>7</v>
      </c>
      <c r="I63" s="318">
        <v>8</v>
      </c>
      <c r="J63" s="318">
        <v>9</v>
      </c>
      <c r="K63" s="318">
        <v>10</v>
      </c>
      <c r="L63" s="318">
        <v>11</v>
      </c>
      <c r="M63" s="318">
        <v>12</v>
      </c>
      <c r="N63" s="320" t="s">
        <v>18</v>
      </c>
      <c r="O63" s="321"/>
    </row>
    <row r="64" spans="1:15" ht="13.5">
      <c r="A64" s="30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54" t="s">
        <v>206</v>
      </c>
      <c r="O64" s="55" t="s">
        <v>41</v>
      </c>
    </row>
    <row r="65" spans="1:15" ht="13.5">
      <c r="A65" s="95" t="s">
        <v>297</v>
      </c>
      <c r="B65" s="96">
        <v>-10.4</v>
      </c>
      <c r="C65" s="96">
        <v>-10.8</v>
      </c>
      <c r="D65" s="96">
        <v>-6.3</v>
      </c>
      <c r="E65" s="96">
        <v>-0.8</v>
      </c>
      <c r="F65" s="96">
        <v>5.3</v>
      </c>
      <c r="G65" s="96">
        <v>9.5</v>
      </c>
      <c r="H65" s="96">
        <v>13.8</v>
      </c>
      <c r="I65" s="96">
        <v>16.6</v>
      </c>
      <c r="J65" s="96">
        <v>7.4</v>
      </c>
      <c r="K65" s="96">
        <v>3.4</v>
      </c>
      <c r="L65" s="96">
        <v>-4.2</v>
      </c>
      <c r="M65" s="96">
        <v>-5.6</v>
      </c>
      <c r="N65" s="96">
        <v>-10.8</v>
      </c>
      <c r="O65" s="101">
        <v>37312</v>
      </c>
    </row>
    <row r="66" spans="1:15" ht="13.5">
      <c r="A66" s="95" t="s">
        <v>35</v>
      </c>
      <c r="B66" s="96">
        <v>-6.1</v>
      </c>
      <c r="C66" s="96">
        <v>-7.2</v>
      </c>
      <c r="D66" s="96">
        <v>-6.7</v>
      </c>
      <c r="E66" s="96">
        <v>0.6</v>
      </c>
      <c r="F66" s="96">
        <v>8.3</v>
      </c>
      <c r="G66" s="96">
        <v>13.1</v>
      </c>
      <c r="H66" s="96">
        <v>16.7</v>
      </c>
      <c r="I66" s="96">
        <v>19.8</v>
      </c>
      <c r="J66" s="96">
        <v>9.8</v>
      </c>
      <c r="K66" s="96">
        <v>5.6</v>
      </c>
      <c r="L66" s="176" t="s">
        <v>423</v>
      </c>
      <c r="M66" s="96">
        <v>-4.8</v>
      </c>
      <c r="N66" s="96">
        <v>-7.2</v>
      </c>
      <c r="O66" s="101">
        <v>37304</v>
      </c>
    </row>
    <row r="67" spans="1:15" ht="13.5">
      <c r="A67" s="95" t="s">
        <v>36</v>
      </c>
      <c r="B67" s="96">
        <v>-6</v>
      </c>
      <c r="C67" s="96">
        <v>-5.6</v>
      </c>
      <c r="D67" s="96">
        <v>-5.5</v>
      </c>
      <c r="E67" s="96">
        <v>2</v>
      </c>
      <c r="F67" s="96">
        <v>9.5</v>
      </c>
      <c r="G67" s="96">
        <v>14.8</v>
      </c>
      <c r="H67" s="96">
        <v>18</v>
      </c>
      <c r="I67" s="102">
        <v>21.5</v>
      </c>
      <c r="J67" s="124">
        <v>12</v>
      </c>
      <c r="K67" s="96">
        <v>6.8</v>
      </c>
      <c r="L67" s="96">
        <v>-0.5</v>
      </c>
      <c r="M67" s="96">
        <v>-3.6</v>
      </c>
      <c r="N67" s="96">
        <v>-6</v>
      </c>
      <c r="O67" s="101">
        <v>37284</v>
      </c>
    </row>
    <row r="68" spans="1:15" ht="13.5">
      <c r="A68" s="95" t="s">
        <v>37</v>
      </c>
      <c r="B68" s="96">
        <v>-7.2</v>
      </c>
      <c r="C68" s="96">
        <v>-7.1</v>
      </c>
      <c r="D68" s="96">
        <v>-6.6</v>
      </c>
      <c r="E68" s="96">
        <v>1</v>
      </c>
      <c r="F68" s="96">
        <v>8.5</v>
      </c>
      <c r="G68" s="96">
        <v>12.8</v>
      </c>
      <c r="H68" s="96">
        <v>16.2</v>
      </c>
      <c r="I68" s="100" t="s">
        <v>424</v>
      </c>
      <c r="J68" s="96">
        <v>10.5</v>
      </c>
      <c r="K68" s="96">
        <v>5.6</v>
      </c>
      <c r="L68" s="176" t="s">
        <v>425</v>
      </c>
      <c r="M68" s="96">
        <v>-4.9</v>
      </c>
      <c r="N68" s="96">
        <v>-7.2</v>
      </c>
      <c r="O68" s="101">
        <v>37278</v>
      </c>
    </row>
    <row r="69" spans="1:15" ht="13.5">
      <c r="A69" s="95" t="s">
        <v>38</v>
      </c>
      <c r="B69" s="96">
        <v>-6.4</v>
      </c>
      <c r="C69" s="96">
        <v>-6.1</v>
      </c>
      <c r="D69" s="96">
        <v>-5.8</v>
      </c>
      <c r="E69" s="96">
        <v>-0.7</v>
      </c>
      <c r="F69" s="96">
        <v>6.4</v>
      </c>
      <c r="G69" s="96">
        <v>10.9</v>
      </c>
      <c r="H69" s="96">
        <v>15.5</v>
      </c>
      <c r="I69" s="96">
        <v>19.1</v>
      </c>
      <c r="J69" s="96">
        <v>10.6</v>
      </c>
      <c r="K69" s="96">
        <v>5.7</v>
      </c>
      <c r="L69" s="176" t="s">
        <v>425</v>
      </c>
      <c r="M69" s="96">
        <v>-4.7</v>
      </c>
      <c r="N69" s="96">
        <v>-6.4</v>
      </c>
      <c r="O69" s="101">
        <v>37284</v>
      </c>
    </row>
    <row r="70" spans="1:15" ht="13.5">
      <c r="A70" s="97" t="s">
        <v>301</v>
      </c>
      <c r="B70" s="96">
        <v>-7.9</v>
      </c>
      <c r="C70" s="96">
        <v>-7.8</v>
      </c>
      <c r="D70" s="96">
        <v>-7.4</v>
      </c>
      <c r="E70" s="100">
        <v>-0.3</v>
      </c>
      <c r="F70" s="96">
        <v>7.1</v>
      </c>
      <c r="G70" s="96">
        <v>10.2</v>
      </c>
      <c r="H70" s="96">
        <v>14.6</v>
      </c>
      <c r="I70" s="96">
        <v>18</v>
      </c>
      <c r="J70" s="96">
        <v>8.9</v>
      </c>
      <c r="K70" s="96">
        <v>5.3</v>
      </c>
      <c r="L70" s="96">
        <v>-2.3</v>
      </c>
      <c r="M70" s="96">
        <v>-5.2</v>
      </c>
      <c r="N70" s="96">
        <v>-7.9</v>
      </c>
      <c r="O70" s="101">
        <v>37284</v>
      </c>
    </row>
    <row r="71" spans="1:15" ht="13.5">
      <c r="A71" s="95" t="s">
        <v>39</v>
      </c>
      <c r="B71" s="96">
        <v>-7.4</v>
      </c>
      <c r="C71" s="96">
        <v>-8.1</v>
      </c>
      <c r="D71" s="96">
        <v>-6.9</v>
      </c>
      <c r="E71" s="102">
        <v>0.1</v>
      </c>
      <c r="F71" s="96">
        <v>7.3</v>
      </c>
      <c r="G71" s="96">
        <v>12.5</v>
      </c>
      <c r="H71" s="96">
        <v>16.5</v>
      </c>
      <c r="I71" s="96">
        <v>20.8</v>
      </c>
      <c r="J71" s="96">
        <v>10.9</v>
      </c>
      <c r="K71" s="96">
        <v>6.5</v>
      </c>
      <c r="L71" s="176" t="s">
        <v>426</v>
      </c>
      <c r="M71" s="96">
        <v>-5</v>
      </c>
      <c r="N71" s="96">
        <v>-8.1</v>
      </c>
      <c r="O71" s="101">
        <v>37304</v>
      </c>
    </row>
    <row r="72" spans="1:15" ht="13.5">
      <c r="A72" s="95" t="s">
        <v>26</v>
      </c>
      <c r="B72" s="96">
        <v>-10.8</v>
      </c>
      <c r="C72" s="96">
        <v>-11.3</v>
      </c>
      <c r="D72" s="96">
        <v>-10.1</v>
      </c>
      <c r="E72" s="96">
        <v>-2</v>
      </c>
      <c r="F72" s="96">
        <v>3.9</v>
      </c>
      <c r="G72" s="96">
        <v>7</v>
      </c>
      <c r="H72" s="96">
        <v>13</v>
      </c>
      <c r="I72" s="96">
        <v>16.1</v>
      </c>
      <c r="J72" s="96">
        <v>7.6</v>
      </c>
      <c r="K72" s="100">
        <v>3.9</v>
      </c>
      <c r="L72" s="96">
        <v>-3.6</v>
      </c>
      <c r="M72" s="102">
        <v>-7.5</v>
      </c>
      <c r="N72" s="96">
        <v>-11.3</v>
      </c>
      <c r="O72" s="101">
        <v>37304</v>
      </c>
    </row>
    <row r="73" spans="1:15" ht="13.5">
      <c r="A73" s="95" t="s">
        <v>202</v>
      </c>
      <c r="B73" s="96">
        <v>-15.5</v>
      </c>
      <c r="C73" s="96">
        <v>-14.2</v>
      </c>
      <c r="D73" s="96">
        <v>-13.9</v>
      </c>
      <c r="E73" s="96">
        <v>-6.3</v>
      </c>
      <c r="F73" s="96">
        <v>1.4</v>
      </c>
      <c r="G73" s="96">
        <v>5.1</v>
      </c>
      <c r="H73" s="96">
        <v>11.3</v>
      </c>
      <c r="I73" s="96">
        <v>13.2</v>
      </c>
      <c r="J73" s="96">
        <v>4.6</v>
      </c>
      <c r="K73" s="96">
        <v>1.7</v>
      </c>
      <c r="L73" s="176" t="s">
        <v>427</v>
      </c>
      <c r="M73" s="96">
        <v>-10.1</v>
      </c>
      <c r="N73" s="96">
        <v>-15.5</v>
      </c>
      <c r="O73" s="101">
        <v>37284</v>
      </c>
    </row>
    <row r="74" spans="1:15" ht="13.5">
      <c r="A74" s="98" t="s">
        <v>40</v>
      </c>
      <c r="B74" s="99">
        <v>-3.9</v>
      </c>
      <c r="C74" s="99">
        <v>-5.1</v>
      </c>
      <c r="D74" s="99">
        <v>-3.5</v>
      </c>
      <c r="E74" s="99">
        <v>2.3</v>
      </c>
      <c r="F74" s="99">
        <v>8.7</v>
      </c>
      <c r="G74" s="99">
        <v>14.1</v>
      </c>
      <c r="H74" s="99">
        <v>17.6</v>
      </c>
      <c r="I74" s="99">
        <v>20.9</v>
      </c>
      <c r="J74" s="99">
        <v>13.2</v>
      </c>
      <c r="K74" s="177" t="s">
        <v>428</v>
      </c>
      <c r="L74" s="99">
        <v>2.5</v>
      </c>
      <c r="M74" s="99">
        <v>-3.4</v>
      </c>
      <c r="N74" s="99">
        <v>-5.1</v>
      </c>
      <c r="O74" s="103">
        <v>37305</v>
      </c>
    </row>
    <row r="75" spans="1:11" ht="13.5">
      <c r="A75" s="18"/>
      <c r="K75" s="4" t="s">
        <v>268</v>
      </c>
    </row>
    <row r="76" ht="13.5">
      <c r="A76" s="18"/>
    </row>
    <row r="78" spans="1:14" ht="14.25" thickBot="1">
      <c r="A78" s="5" t="s">
        <v>208</v>
      </c>
      <c r="F78" s="4" t="s">
        <v>364</v>
      </c>
      <c r="M78" s="4" t="s">
        <v>209</v>
      </c>
      <c r="N78" s="5"/>
    </row>
    <row r="79" spans="1:15" ht="14.25" thickTop="1">
      <c r="A79" s="50" t="s">
        <v>34</v>
      </c>
      <c r="B79" s="51" t="s">
        <v>6</v>
      </c>
      <c r="C79" s="51">
        <v>2</v>
      </c>
      <c r="D79" s="51">
        <v>3</v>
      </c>
      <c r="E79" s="51">
        <v>4</v>
      </c>
      <c r="F79" s="51">
        <v>5</v>
      </c>
      <c r="G79" s="51">
        <v>6</v>
      </c>
      <c r="H79" s="51">
        <v>7</v>
      </c>
      <c r="I79" s="51">
        <v>8</v>
      </c>
      <c r="J79" s="51">
        <v>9</v>
      </c>
      <c r="K79" s="51">
        <v>10</v>
      </c>
      <c r="L79" s="51">
        <v>11</v>
      </c>
      <c r="M79" s="51">
        <v>12</v>
      </c>
      <c r="N79" s="320" t="s">
        <v>269</v>
      </c>
      <c r="O79" s="322"/>
    </row>
    <row r="80" spans="1:15" ht="13.5">
      <c r="A80" s="97" t="s">
        <v>295</v>
      </c>
      <c r="B80" s="104">
        <v>29</v>
      </c>
      <c r="C80" s="104">
        <v>1</v>
      </c>
      <c r="D80" s="104">
        <v>64</v>
      </c>
      <c r="E80" s="104">
        <v>76</v>
      </c>
      <c r="F80" s="104">
        <v>54</v>
      </c>
      <c r="G80" s="104">
        <v>223</v>
      </c>
      <c r="H80" s="104">
        <v>67</v>
      </c>
      <c r="I80" s="104">
        <v>115</v>
      </c>
      <c r="J80" s="104">
        <v>303</v>
      </c>
      <c r="K80" s="104">
        <v>103</v>
      </c>
      <c r="L80" s="104">
        <v>82</v>
      </c>
      <c r="M80" s="104">
        <v>8</v>
      </c>
      <c r="N80" s="323">
        <f>SUM(B80:M80)</f>
        <v>1125</v>
      </c>
      <c r="O80" s="323"/>
    </row>
    <row r="81" spans="1:15" ht="13.5">
      <c r="A81" s="97" t="s">
        <v>35</v>
      </c>
      <c r="B81" s="104">
        <v>34</v>
      </c>
      <c r="C81" s="104">
        <v>1</v>
      </c>
      <c r="D81" s="104">
        <v>103</v>
      </c>
      <c r="E81" s="104">
        <v>83</v>
      </c>
      <c r="F81" s="104">
        <v>35</v>
      </c>
      <c r="G81" s="104">
        <v>175</v>
      </c>
      <c r="H81" s="104">
        <v>90</v>
      </c>
      <c r="I81" s="104">
        <v>128</v>
      </c>
      <c r="J81" s="105" t="s">
        <v>429</v>
      </c>
      <c r="K81" s="105" t="s">
        <v>430</v>
      </c>
      <c r="L81" s="104">
        <v>93</v>
      </c>
      <c r="M81" s="104">
        <v>6</v>
      </c>
      <c r="N81" s="324">
        <v>1268</v>
      </c>
      <c r="O81" s="324"/>
    </row>
    <row r="82" spans="1:15" ht="13.5">
      <c r="A82" s="97" t="s">
        <v>36</v>
      </c>
      <c r="B82" s="104">
        <v>43</v>
      </c>
      <c r="C82" s="104">
        <v>1</v>
      </c>
      <c r="D82" s="104">
        <v>86</v>
      </c>
      <c r="E82" s="104">
        <v>86</v>
      </c>
      <c r="F82" s="104">
        <v>26</v>
      </c>
      <c r="G82" s="104">
        <v>173</v>
      </c>
      <c r="H82" s="104">
        <v>105</v>
      </c>
      <c r="I82" s="104">
        <v>265</v>
      </c>
      <c r="J82" s="104">
        <v>501</v>
      </c>
      <c r="K82" s="104">
        <v>110</v>
      </c>
      <c r="L82" s="104">
        <v>80</v>
      </c>
      <c r="M82" s="104">
        <v>2</v>
      </c>
      <c r="N82" s="324">
        <f>SUM(B82:M82)</f>
        <v>1478</v>
      </c>
      <c r="O82" s="324"/>
    </row>
    <row r="83" spans="1:15" ht="13.5">
      <c r="A83" s="97" t="s">
        <v>37</v>
      </c>
      <c r="B83" s="104">
        <v>47</v>
      </c>
      <c r="C83" s="104">
        <v>1</v>
      </c>
      <c r="D83" s="178">
        <v>76</v>
      </c>
      <c r="E83" s="104">
        <v>84</v>
      </c>
      <c r="F83" s="104">
        <v>40</v>
      </c>
      <c r="G83" s="104">
        <v>175</v>
      </c>
      <c r="H83" s="104">
        <v>89</v>
      </c>
      <c r="I83" s="104">
        <v>165</v>
      </c>
      <c r="J83" s="104">
        <v>239</v>
      </c>
      <c r="K83" s="104">
        <v>117</v>
      </c>
      <c r="L83" s="104">
        <v>101</v>
      </c>
      <c r="M83" s="104">
        <v>2</v>
      </c>
      <c r="N83" s="324">
        <f>SUM(B83:M83)</f>
        <v>1136</v>
      </c>
      <c r="O83" s="324"/>
    </row>
    <row r="84" spans="1:15" ht="13.5">
      <c r="A84" s="97" t="s">
        <v>38</v>
      </c>
      <c r="B84" s="104">
        <v>48</v>
      </c>
      <c r="C84" s="105" t="s">
        <v>346</v>
      </c>
      <c r="D84" s="104">
        <v>71</v>
      </c>
      <c r="E84" s="104">
        <v>115</v>
      </c>
      <c r="F84" s="104">
        <v>48</v>
      </c>
      <c r="G84" s="104">
        <v>180</v>
      </c>
      <c r="H84" s="104">
        <v>177</v>
      </c>
      <c r="I84" s="104">
        <v>101</v>
      </c>
      <c r="J84" s="104">
        <v>178</v>
      </c>
      <c r="K84" s="104">
        <v>135</v>
      </c>
      <c r="L84" s="104">
        <v>139</v>
      </c>
      <c r="M84" s="104">
        <v>6</v>
      </c>
      <c r="N84" s="324">
        <f aca="true" t="shared" si="0" ref="N84:N90">SUM(B84:M84)</f>
        <v>1198</v>
      </c>
      <c r="O84" s="324"/>
    </row>
    <row r="85" spans="1:15" ht="13.5">
      <c r="A85" s="97" t="s">
        <v>302</v>
      </c>
      <c r="B85" s="104">
        <v>51</v>
      </c>
      <c r="C85" s="105" t="s">
        <v>346</v>
      </c>
      <c r="D85" s="104">
        <v>77</v>
      </c>
      <c r="E85" s="104">
        <v>131</v>
      </c>
      <c r="F85" s="104">
        <v>35</v>
      </c>
      <c r="G85" s="104">
        <v>163</v>
      </c>
      <c r="H85" s="104">
        <v>146</v>
      </c>
      <c r="I85" s="104">
        <v>71</v>
      </c>
      <c r="J85" s="104">
        <v>228</v>
      </c>
      <c r="K85" s="104">
        <v>140</v>
      </c>
      <c r="L85" s="105" t="s">
        <v>431</v>
      </c>
      <c r="M85" s="104">
        <v>6</v>
      </c>
      <c r="N85" s="324">
        <v>1246</v>
      </c>
      <c r="O85" s="324"/>
    </row>
    <row r="86" spans="1:15" ht="13.5">
      <c r="A86" s="97" t="s">
        <v>210</v>
      </c>
      <c r="B86" s="105">
        <v>83</v>
      </c>
      <c r="C86" s="105">
        <v>1</v>
      </c>
      <c r="D86" s="105">
        <v>180</v>
      </c>
      <c r="E86" s="105">
        <v>150</v>
      </c>
      <c r="F86" s="105">
        <v>47</v>
      </c>
      <c r="G86" s="105">
        <v>212</v>
      </c>
      <c r="H86" s="105">
        <v>165</v>
      </c>
      <c r="I86" s="105">
        <v>120</v>
      </c>
      <c r="J86" s="179">
        <v>599</v>
      </c>
      <c r="K86" s="105">
        <v>148</v>
      </c>
      <c r="L86" s="105">
        <v>207</v>
      </c>
      <c r="M86" s="105">
        <v>11</v>
      </c>
      <c r="N86" s="324">
        <f t="shared" si="0"/>
        <v>1923</v>
      </c>
      <c r="O86" s="324"/>
    </row>
    <row r="87" spans="1:15" ht="13.5">
      <c r="A87" s="97" t="s">
        <v>39</v>
      </c>
      <c r="B87" s="104">
        <v>77</v>
      </c>
      <c r="C87" s="104">
        <v>1</v>
      </c>
      <c r="D87" s="104">
        <v>144</v>
      </c>
      <c r="E87" s="104">
        <v>150</v>
      </c>
      <c r="F87" s="104">
        <v>40</v>
      </c>
      <c r="G87" s="104">
        <v>227</v>
      </c>
      <c r="H87" s="104">
        <v>121</v>
      </c>
      <c r="I87" s="104">
        <v>140</v>
      </c>
      <c r="J87" s="104">
        <v>781</v>
      </c>
      <c r="K87" s="104">
        <v>160</v>
      </c>
      <c r="L87" s="104">
        <v>164</v>
      </c>
      <c r="M87" s="104">
        <v>10</v>
      </c>
      <c r="N87" s="324">
        <f t="shared" si="0"/>
        <v>2015</v>
      </c>
      <c r="O87" s="324"/>
    </row>
    <row r="88" spans="1:15" ht="13.5">
      <c r="A88" s="97" t="s">
        <v>26</v>
      </c>
      <c r="B88" s="104">
        <v>55</v>
      </c>
      <c r="C88" s="104">
        <v>3</v>
      </c>
      <c r="D88" s="104">
        <v>74</v>
      </c>
      <c r="E88" s="104">
        <v>128</v>
      </c>
      <c r="F88" s="104">
        <v>36</v>
      </c>
      <c r="G88" s="104">
        <v>207</v>
      </c>
      <c r="H88" s="180">
        <v>179</v>
      </c>
      <c r="I88" s="126">
        <v>184</v>
      </c>
      <c r="J88" s="104">
        <v>229</v>
      </c>
      <c r="K88" s="104">
        <v>154</v>
      </c>
      <c r="L88" s="104">
        <v>126</v>
      </c>
      <c r="M88" s="104">
        <v>13</v>
      </c>
      <c r="N88" s="324">
        <f t="shared" si="0"/>
        <v>1388</v>
      </c>
      <c r="O88" s="324"/>
    </row>
    <row r="89" spans="1:15" ht="13.5">
      <c r="A89" s="97" t="s">
        <v>202</v>
      </c>
      <c r="B89" s="126">
        <v>133</v>
      </c>
      <c r="C89" s="105">
        <v>3</v>
      </c>
      <c r="D89" s="104">
        <v>197</v>
      </c>
      <c r="E89" s="104">
        <v>224</v>
      </c>
      <c r="F89" s="104">
        <v>38</v>
      </c>
      <c r="G89" s="104">
        <v>274</v>
      </c>
      <c r="H89" s="104">
        <v>149</v>
      </c>
      <c r="I89" s="104">
        <v>72</v>
      </c>
      <c r="J89" s="104">
        <v>316</v>
      </c>
      <c r="K89" s="104">
        <v>204</v>
      </c>
      <c r="L89" s="104">
        <v>358</v>
      </c>
      <c r="M89" s="104">
        <v>20</v>
      </c>
      <c r="N89" s="324">
        <f t="shared" si="0"/>
        <v>1988</v>
      </c>
      <c r="O89" s="324"/>
    </row>
    <row r="90" spans="1:15" ht="13.5">
      <c r="A90" s="97" t="s">
        <v>40</v>
      </c>
      <c r="B90" s="104">
        <v>137</v>
      </c>
      <c r="C90" s="104">
        <v>11</v>
      </c>
      <c r="D90" s="104">
        <v>232</v>
      </c>
      <c r="E90" s="104">
        <v>223</v>
      </c>
      <c r="F90" s="104">
        <v>81</v>
      </c>
      <c r="G90" s="104">
        <v>353</v>
      </c>
      <c r="H90" s="104">
        <v>221</v>
      </c>
      <c r="I90" s="104">
        <v>167</v>
      </c>
      <c r="J90" s="104">
        <v>795</v>
      </c>
      <c r="K90" s="104">
        <v>198</v>
      </c>
      <c r="L90" s="104">
        <v>374</v>
      </c>
      <c r="M90" s="104">
        <v>24</v>
      </c>
      <c r="N90" s="324">
        <f t="shared" si="0"/>
        <v>2816</v>
      </c>
      <c r="O90" s="324"/>
    </row>
    <row r="91" spans="1:15" ht="13.5">
      <c r="A91" s="97" t="s">
        <v>303</v>
      </c>
      <c r="B91" s="104"/>
      <c r="C91" s="104"/>
      <c r="D91" s="104"/>
      <c r="E91" s="104"/>
      <c r="F91" s="104"/>
      <c r="G91" s="126">
        <v>236</v>
      </c>
      <c r="H91" s="168">
        <v>184</v>
      </c>
      <c r="I91" s="105">
        <v>243</v>
      </c>
      <c r="J91" s="106">
        <v>435</v>
      </c>
      <c r="K91" s="104"/>
      <c r="L91" s="104"/>
      <c r="M91" s="104"/>
      <c r="N91" s="324" t="s">
        <v>432</v>
      </c>
      <c r="O91" s="324"/>
    </row>
    <row r="92" spans="1:15" ht="13.5">
      <c r="A92" s="97" t="s">
        <v>304</v>
      </c>
      <c r="B92" s="104"/>
      <c r="C92" s="104"/>
      <c r="D92" s="104"/>
      <c r="E92" s="104"/>
      <c r="F92" s="104"/>
      <c r="G92" s="104">
        <v>295</v>
      </c>
      <c r="H92" s="104">
        <v>60</v>
      </c>
      <c r="I92" s="104">
        <v>91</v>
      </c>
      <c r="J92" s="104">
        <v>335</v>
      </c>
      <c r="K92" s="105" t="s">
        <v>433</v>
      </c>
      <c r="L92" s="104"/>
      <c r="M92" s="104"/>
      <c r="N92" s="324" t="s">
        <v>432</v>
      </c>
      <c r="O92" s="324"/>
    </row>
    <row r="93" spans="1:15" ht="13.5">
      <c r="A93" s="97" t="s">
        <v>211</v>
      </c>
      <c r="B93" s="104"/>
      <c r="C93" s="104"/>
      <c r="D93" s="104"/>
      <c r="E93" s="126"/>
      <c r="F93" s="126"/>
      <c r="G93" s="126">
        <v>232</v>
      </c>
      <c r="H93" s="168">
        <v>169</v>
      </c>
      <c r="I93" s="126">
        <v>196</v>
      </c>
      <c r="J93" s="168" t="s">
        <v>434</v>
      </c>
      <c r="K93" s="126"/>
      <c r="L93" s="126"/>
      <c r="M93" s="104"/>
      <c r="N93" s="324" t="s">
        <v>432</v>
      </c>
      <c r="O93" s="324"/>
    </row>
    <row r="94" spans="1:15" ht="13.5">
      <c r="A94" s="107" t="s">
        <v>305</v>
      </c>
      <c r="B94" s="108">
        <v>77</v>
      </c>
      <c r="C94" s="108">
        <v>1</v>
      </c>
      <c r="D94" s="108">
        <v>144</v>
      </c>
      <c r="E94" s="169">
        <v>150</v>
      </c>
      <c r="F94" s="169">
        <v>40</v>
      </c>
      <c r="G94" s="169">
        <v>227</v>
      </c>
      <c r="H94" s="169">
        <v>121</v>
      </c>
      <c r="I94" s="169">
        <v>140</v>
      </c>
      <c r="J94" s="169">
        <v>781</v>
      </c>
      <c r="K94" s="169">
        <v>160</v>
      </c>
      <c r="L94" s="169">
        <v>164</v>
      </c>
      <c r="M94" s="108">
        <v>10</v>
      </c>
      <c r="N94" s="325">
        <f>SUM(B94:M94)</f>
        <v>2015</v>
      </c>
      <c r="O94" s="325"/>
    </row>
    <row r="95" spans="1:15" ht="13.5">
      <c r="A95" s="18" t="s">
        <v>270</v>
      </c>
      <c r="L95" s="4" t="s">
        <v>212</v>
      </c>
      <c r="N95" s="5"/>
      <c r="O95" s="5"/>
    </row>
    <row r="96" spans="1:15" ht="13.5">
      <c r="A96" s="18" t="s">
        <v>42</v>
      </c>
      <c r="N96" s="5"/>
      <c r="O96" s="5"/>
    </row>
    <row r="97" spans="1:15" ht="13.5">
      <c r="A97" s="18" t="s">
        <v>24</v>
      </c>
      <c r="N97" s="5"/>
      <c r="O97" s="5"/>
    </row>
    <row r="98" spans="1:15" ht="13.5">
      <c r="A98" s="18" t="s">
        <v>271</v>
      </c>
      <c r="N98" s="5"/>
      <c r="O98" s="5"/>
    </row>
  </sheetData>
  <mergeCells count="44">
    <mergeCell ref="N92:O92"/>
    <mergeCell ref="N93:O93"/>
    <mergeCell ref="N94:O94"/>
    <mergeCell ref="N88:O88"/>
    <mergeCell ref="N89:O89"/>
    <mergeCell ref="N90:O90"/>
    <mergeCell ref="N91:O91"/>
    <mergeCell ref="N84:O84"/>
    <mergeCell ref="N85:O85"/>
    <mergeCell ref="N86:O86"/>
    <mergeCell ref="N87:O87"/>
    <mergeCell ref="N80:O80"/>
    <mergeCell ref="N81:O81"/>
    <mergeCell ref="N82:O82"/>
    <mergeCell ref="N83:O83"/>
    <mergeCell ref="L63:L64"/>
    <mergeCell ref="M63:M64"/>
    <mergeCell ref="N63:O63"/>
    <mergeCell ref="N79:O79"/>
    <mergeCell ref="H63:H64"/>
    <mergeCell ref="I63:I64"/>
    <mergeCell ref="J63:J64"/>
    <mergeCell ref="K63:K64"/>
    <mergeCell ref="L48:L49"/>
    <mergeCell ref="M48:M49"/>
    <mergeCell ref="N48:O48"/>
    <mergeCell ref="A63:A64"/>
    <mergeCell ref="B63:B64"/>
    <mergeCell ref="C63:C64"/>
    <mergeCell ref="D63:D64"/>
    <mergeCell ref="E63:E64"/>
    <mergeCell ref="F63:F64"/>
    <mergeCell ref="G63:G64"/>
    <mergeCell ref="H48:H49"/>
    <mergeCell ref="I48:I49"/>
    <mergeCell ref="J48:J49"/>
    <mergeCell ref="K48:K49"/>
    <mergeCell ref="E48:E49"/>
    <mergeCell ref="F48:F49"/>
    <mergeCell ref="G48:G49"/>
    <mergeCell ref="A48:A49"/>
    <mergeCell ref="B48:B49"/>
    <mergeCell ref="C48:C49"/>
    <mergeCell ref="D48:D49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2"/>
  <rowBreaks count="1" manualBreakCount="1">
    <brk id="60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875" style="4" customWidth="1"/>
    <col min="2" max="2" width="6.625" style="4" customWidth="1"/>
    <col min="3" max="15" width="6.00390625" style="4" customWidth="1"/>
    <col min="16" max="16384" width="9.00390625" style="4" customWidth="1"/>
  </cols>
  <sheetData>
    <row r="1" ht="13.5">
      <c r="A1" s="305" t="s">
        <v>1404</v>
      </c>
    </row>
    <row r="2" spans="1:10" ht="14.25" thickBot="1">
      <c r="A2" s="56" t="s">
        <v>264</v>
      </c>
      <c r="B2" s="5"/>
      <c r="J2" s="4" t="s">
        <v>364</v>
      </c>
    </row>
    <row r="3" spans="1:15" ht="14.25" thickTop="1">
      <c r="A3" s="328" t="s">
        <v>213</v>
      </c>
      <c r="B3" s="329"/>
      <c r="C3" s="334" t="s">
        <v>214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26" t="s">
        <v>215</v>
      </c>
    </row>
    <row r="4" spans="1:15" ht="13.5">
      <c r="A4" s="330"/>
      <c r="B4" s="331"/>
      <c r="C4" s="57">
        <v>1</v>
      </c>
      <c r="D4" s="58">
        <v>2</v>
      </c>
      <c r="E4" s="59">
        <v>3</v>
      </c>
      <c r="F4" s="58">
        <v>4</v>
      </c>
      <c r="G4" s="59">
        <v>5</v>
      </c>
      <c r="H4" s="58">
        <v>6</v>
      </c>
      <c r="I4" s="59">
        <v>7</v>
      </c>
      <c r="J4" s="58">
        <v>8</v>
      </c>
      <c r="K4" s="59">
        <v>9</v>
      </c>
      <c r="L4" s="58">
        <v>10</v>
      </c>
      <c r="M4" s="59">
        <v>11</v>
      </c>
      <c r="N4" s="58">
        <v>12</v>
      </c>
      <c r="O4" s="327"/>
    </row>
    <row r="5" spans="1:15" ht="24" customHeight="1">
      <c r="A5" s="336" t="s">
        <v>306</v>
      </c>
      <c r="B5" s="95" t="s">
        <v>347</v>
      </c>
      <c r="C5" s="110" t="s">
        <v>346</v>
      </c>
      <c r="D5" s="110" t="s">
        <v>346</v>
      </c>
      <c r="E5" s="110" t="s">
        <v>346</v>
      </c>
      <c r="F5" s="110" t="s">
        <v>346</v>
      </c>
      <c r="G5" s="110" t="s">
        <v>346</v>
      </c>
      <c r="H5" s="110" t="s">
        <v>346</v>
      </c>
      <c r="I5" s="110">
        <v>1</v>
      </c>
      <c r="J5" s="110" t="s">
        <v>346</v>
      </c>
      <c r="K5" s="110" t="s">
        <v>346</v>
      </c>
      <c r="L5" s="110" t="s">
        <v>346</v>
      </c>
      <c r="M5" s="110" t="s">
        <v>346</v>
      </c>
      <c r="N5" s="110" t="s">
        <v>346</v>
      </c>
      <c r="O5" s="110">
        <f>SUM(C5:N5)</f>
        <v>1</v>
      </c>
    </row>
    <row r="6" spans="1:15" ht="24" customHeight="1">
      <c r="A6" s="336"/>
      <c r="B6" s="95" t="s">
        <v>348</v>
      </c>
      <c r="C6" s="111" t="s">
        <v>346</v>
      </c>
      <c r="D6" s="111" t="s">
        <v>346</v>
      </c>
      <c r="E6" s="111" t="s">
        <v>346</v>
      </c>
      <c r="F6" s="111" t="s">
        <v>346</v>
      </c>
      <c r="G6" s="111" t="s">
        <v>346</v>
      </c>
      <c r="H6" s="111" t="s">
        <v>346</v>
      </c>
      <c r="I6" s="111" t="s">
        <v>346</v>
      </c>
      <c r="J6" s="111" t="s">
        <v>346</v>
      </c>
      <c r="K6" s="111" t="s">
        <v>346</v>
      </c>
      <c r="L6" s="111" t="s">
        <v>346</v>
      </c>
      <c r="M6" s="111" t="s">
        <v>346</v>
      </c>
      <c r="N6" s="111" t="s">
        <v>346</v>
      </c>
      <c r="O6" s="111" t="s">
        <v>346</v>
      </c>
    </row>
    <row r="7" spans="1:15" ht="24" customHeight="1">
      <c r="A7" s="336"/>
      <c r="B7" s="95" t="s">
        <v>216</v>
      </c>
      <c r="C7" s="111" t="s">
        <v>346</v>
      </c>
      <c r="D7" s="111" t="s">
        <v>346</v>
      </c>
      <c r="E7" s="111" t="s">
        <v>346</v>
      </c>
      <c r="F7" s="111" t="s">
        <v>346</v>
      </c>
      <c r="G7" s="111" t="s">
        <v>346</v>
      </c>
      <c r="H7" s="111" t="s">
        <v>346</v>
      </c>
      <c r="I7" s="111">
        <v>2</v>
      </c>
      <c r="J7" s="111">
        <v>5</v>
      </c>
      <c r="K7" s="111">
        <v>3</v>
      </c>
      <c r="L7" s="111" t="s">
        <v>346</v>
      </c>
      <c r="M7" s="111">
        <v>2</v>
      </c>
      <c r="N7" s="111" t="s">
        <v>346</v>
      </c>
      <c r="O7" s="111">
        <f aca="true" t="shared" si="0" ref="O7:O38">SUM(C7:N7)</f>
        <v>12</v>
      </c>
    </row>
    <row r="8" spans="1:15" ht="24" customHeight="1">
      <c r="A8" s="336"/>
      <c r="B8" s="95" t="s">
        <v>217</v>
      </c>
      <c r="C8" s="111" t="s">
        <v>346</v>
      </c>
      <c r="D8" s="111" t="s">
        <v>346</v>
      </c>
      <c r="E8" s="111" t="s">
        <v>346</v>
      </c>
      <c r="F8" s="111" t="s">
        <v>346</v>
      </c>
      <c r="G8" s="111" t="s">
        <v>346</v>
      </c>
      <c r="H8" s="111" t="s">
        <v>346</v>
      </c>
      <c r="I8" s="111" t="s">
        <v>346</v>
      </c>
      <c r="J8" s="111" t="s">
        <v>346</v>
      </c>
      <c r="K8" s="111" t="s">
        <v>346</v>
      </c>
      <c r="L8" s="111" t="s">
        <v>346</v>
      </c>
      <c r="M8" s="111" t="s">
        <v>346</v>
      </c>
      <c r="N8" s="111" t="s">
        <v>346</v>
      </c>
      <c r="O8" s="111" t="s">
        <v>346</v>
      </c>
    </row>
    <row r="9" spans="1:15" ht="24" customHeight="1">
      <c r="A9" s="336"/>
      <c r="B9" s="95" t="s">
        <v>218</v>
      </c>
      <c r="C9" s="111" t="s">
        <v>346</v>
      </c>
      <c r="D9" s="111" t="s">
        <v>346</v>
      </c>
      <c r="E9" s="111" t="s">
        <v>346</v>
      </c>
      <c r="F9" s="111" t="s">
        <v>346</v>
      </c>
      <c r="G9" s="111" t="s">
        <v>346</v>
      </c>
      <c r="H9" s="111" t="s">
        <v>346</v>
      </c>
      <c r="I9" s="111">
        <v>2</v>
      </c>
      <c r="J9" s="111">
        <v>5</v>
      </c>
      <c r="K9" s="111">
        <v>3</v>
      </c>
      <c r="L9" s="111" t="s">
        <v>346</v>
      </c>
      <c r="M9" s="111">
        <v>2</v>
      </c>
      <c r="N9" s="111" t="s">
        <v>346</v>
      </c>
      <c r="O9" s="111">
        <f t="shared" si="0"/>
        <v>12</v>
      </c>
    </row>
    <row r="10" spans="1:15" ht="24" customHeight="1">
      <c r="A10" s="336"/>
      <c r="B10" s="95" t="s">
        <v>349</v>
      </c>
      <c r="C10" s="111" t="s">
        <v>346</v>
      </c>
      <c r="D10" s="111" t="s">
        <v>346</v>
      </c>
      <c r="E10" s="111" t="s">
        <v>346</v>
      </c>
      <c r="F10" s="111" t="s">
        <v>346</v>
      </c>
      <c r="G10" s="111" t="s">
        <v>346</v>
      </c>
      <c r="H10" s="111" t="s">
        <v>346</v>
      </c>
      <c r="I10" s="111">
        <f>SUM(I5:I9)</f>
        <v>5</v>
      </c>
      <c r="J10" s="111">
        <f>SUM(J5:J9)</f>
        <v>10</v>
      </c>
      <c r="K10" s="111">
        <f>SUM(K5:K9)</f>
        <v>6</v>
      </c>
      <c r="L10" s="111" t="s">
        <v>346</v>
      </c>
      <c r="M10" s="111">
        <f>SUM(M5:M9)</f>
        <v>4</v>
      </c>
      <c r="N10" s="111" t="s">
        <v>346</v>
      </c>
      <c r="O10" s="111">
        <f t="shared" si="0"/>
        <v>25</v>
      </c>
    </row>
    <row r="11" spans="1:15" ht="24" customHeight="1">
      <c r="A11" s="109"/>
      <c r="B11" s="9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24" customHeight="1">
      <c r="A12" s="336" t="s">
        <v>265</v>
      </c>
      <c r="B12" s="95" t="s">
        <v>350</v>
      </c>
      <c r="C12" s="111" t="s">
        <v>346</v>
      </c>
      <c r="D12" s="111" t="s">
        <v>346</v>
      </c>
      <c r="E12" s="111" t="s">
        <v>346</v>
      </c>
      <c r="F12" s="111" t="s">
        <v>346</v>
      </c>
      <c r="G12" s="111" t="s">
        <v>346</v>
      </c>
      <c r="H12" s="111" t="s">
        <v>346</v>
      </c>
      <c r="I12" s="111" t="s">
        <v>346</v>
      </c>
      <c r="J12" s="111" t="s">
        <v>346</v>
      </c>
      <c r="K12" s="111" t="s">
        <v>346</v>
      </c>
      <c r="L12" s="111" t="s">
        <v>346</v>
      </c>
      <c r="M12" s="111" t="s">
        <v>346</v>
      </c>
      <c r="N12" s="111" t="s">
        <v>346</v>
      </c>
      <c r="O12" s="111" t="s">
        <v>346</v>
      </c>
    </row>
    <row r="13" spans="1:15" ht="24" customHeight="1">
      <c r="A13" s="336"/>
      <c r="B13" s="95" t="s">
        <v>351</v>
      </c>
      <c r="C13" s="111">
        <v>5</v>
      </c>
      <c r="D13" s="111">
        <v>13</v>
      </c>
      <c r="E13" s="111">
        <v>19</v>
      </c>
      <c r="F13" s="111">
        <v>9</v>
      </c>
      <c r="G13" s="111" t="s">
        <v>346</v>
      </c>
      <c r="H13" s="111">
        <v>1</v>
      </c>
      <c r="I13" s="111">
        <v>2</v>
      </c>
      <c r="J13" s="111" t="s">
        <v>346</v>
      </c>
      <c r="K13" s="111" t="s">
        <v>346</v>
      </c>
      <c r="L13" s="111" t="s">
        <v>346</v>
      </c>
      <c r="M13" s="111">
        <v>3</v>
      </c>
      <c r="N13" s="111">
        <v>11</v>
      </c>
      <c r="O13" s="111">
        <f t="shared" si="0"/>
        <v>63</v>
      </c>
    </row>
    <row r="14" spans="1:15" ht="24" customHeight="1">
      <c r="A14" s="336"/>
      <c r="B14" s="95" t="s">
        <v>219</v>
      </c>
      <c r="C14" s="111" t="s">
        <v>346</v>
      </c>
      <c r="D14" s="111" t="s">
        <v>346</v>
      </c>
      <c r="E14" s="111">
        <v>2</v>
      </c>
      <c r="F14" s="111" t="s">
        <v>346</v>
      </c>
      <c r="G14" s="111" t="s">
        <v>346</v>
      </c>
      <c r="H14" s="111">
        <v>2</v>
      </c>
      <c r="I14" s="111">
        <v>7</v>
      </c>
      <c r="J14" s="111">
        <v>21</v>
      </c>
      <c r="K14" s="111">
        <v>8</v>
      </c>
      <c r="L14" s="111" t="s">
        <v>346</v>
      </c>
      <c r="M14" s="111">
        <v>2</v>
      </c>
      <c r="N14" s="111" t="s">
        <v>346</v>
      </c>
      <c r="O14" s="111">
        <f t="shared" si="0"/>
        <v>42</v>
      </c>
    </row>
    <row r="15" spans="1:15" ht="24" customHeight="1">
      <c r="A15" s="336"/>
      <c r="B15" s="95" t="s">
        <v>220</v>
      </c>
      <c r="C15" s="111">
        <v>3</v>
      </c>
      <c r="D15" s="111">
        <v>1</v>
      </c>
      <c r="E15" s="111">
        <v>2</v>
      </c>
      <c r="F15" s="111" t="s">
        <v>346</v>
      </c>
      <c r="G15" s="111" t="s">
        <v>346</v>
      </c>
      <c r="H15" s="111" t="s">
        <v>346</v>
      </c>
      <c r="I15" s="111" t="s">
        <v>346</v>
      </c>
      <c r="J15" s="111" t="s">
        <v>346</v>
      </c>
      <c r="K15" s="111" t="s">
        <v>346</v>
      </c>
      <c r="L15" s="111" t="s">
        <v>346</v>
      </c>
      <c r="M15" s="111" t="s">
        <v>346</v>
      </c>
      <c r="N15" s="111" t="s">
        <v>346</v>
      </c>
      <c r="O15" s="111">
        <f t="shared" si="0"/>
        <v>6</v>
      </c>
    </row>
    <row r="16" spans="1:15" ht="24" customHeight="1">
      <c r="A16" s="336"/>
      <c r="B16" s="95" t="s">
        <v>221</v>
      </c>
      <c r="C16" s="111" t="s">
        <v>346</v>
      </c>
      <c r="D16" s="111" t="s">
        <v>346</v>
      </c>
      <c r="E16" s="111">
        <v>2</v>
      </c>
      <c r="F16" s="111" t="s">
        <v>346</v>
      </c>
      <c r="G16" s="111" t="s">
        <v>346</v>
      </c>
      <c r="H16" s="111">
        <v>2</v>
      </c>
      <c r="I16" s="111">
        <v>7</v>
      </c>
      <c r="J16" s="111">
        <v>21</v>
      </c>
      <c r="K16" s="111">
        <v>8</v>
      </c>
      <c r="L16" s="111" t="s">
        <v>346</v>
      </c>
      <c r="M16" s="111">
        <v>2</v>
      </c>
      <c r="N16" s="111" t="s">
        <v>346</v>
      </c>
      <c r="O16" s="111">
        <f t="shared" si="0"/>
        <v>42</v>
      </c>
    </row>
    <row r="17" spans="1:15" ht="24" customHeight="1">
      <c r="A17" s="336"/>
      <c r="B17" s="95" t="s">
        <v>352</v>
      </c>
      <c r="C17" s="111">
        <v>3</v>
      </c>
      <c r="D17" s="111">
        <v>1</v>
      </c>
      <c r="E17" s="111">
        <v>2</v>
      </c>
      <c r="F17" s="111" t="s">
        <v>346</v>
      </c>
      <c r="G17" s="111" t="s">
        <v>346</v>
      </c>
      <c r="H17" s="111" t="s">
        <v>346</v>
      </c>
      <c r="I17" s="111" t="s">
        <v>346</v>
      </c>
      <c r="J17" s="111" t="s">
        <v>346</v>
      </c>
      <c r="K17" s="111" t="s">
        <v>346</v>
      </c>
      <c r="L17" s="111" t="s">
        <v>346</v>
      </c>
      <c r="M17" s="111" t="s">
        <v>346</v>
      </c>
      <c r="N17" s="111" t="s">
        <v>346</v>
      </c>
      <c r="O17" s="111">
        <f t="shared" si="0"/>
        <v>6</v>
      </c>
    </row>
    <row r="18" spans="1:15" ht="24" customHeight="1">
      <c r="A18" s="336"/>
      <c r="B18" s="95" t="s">
        <v>353</v>
      </c>
      <c r="C18" s="111" t="s">
        <v>346</v>
      </c>
      <c r="D18" s="111" t="s">
        <v>346</v>
      </c>
      <c r="E18" s="111" t="s">
        <v>346</v>
      </c>
      <c r="F18" s="111" t="s">
        <v>346</v>
      </c>
      <c r="G18" s="111" t="s">
        <v>346</v>
      </c>
      <c r="H18" s="111" t="s">
        <v>346</v>
      </c>
      <c r="I18" s="111" t="s">
        <v>346</v>
      </c>
      <c r="J18" s="111" t="s">
        <v>346</v>
      </c>
      <c r="K18" s="111" t="s">
        <v>346</v>
      </c>
      <c r="L18" s="111" t="s">
        <v>346</v>
      </c>
      <c r="M18" s="111" t="s">
        <v>346</v>
      </c>
      <c r="N18" s="111" t="s">
        <v>346</v>
      </c>
      <c r="O18" s="111" t="s">
        <v>346</v>
      </c>
    </row>
    <row r="19" spans="1:15" ht="24" customHeight="1">
      <c r="A19" s="336"/>
      <c r="B19" s="95" t="s">
        <v>222</v>
      </c>
      <c r="C19" s="111">
        <v>3</v>
      </c>
      <c r="D19" s="111">
        <v>4</v>
      </c>
      <c r="E19" s="111">
        <v>6</v>
      </c>
      <c r="F19" s="111">
        <v>5</v>
      </c>
      <c r="G19" s="111" t="s">
        <v>346</v>
      </c>
      <c r="H19" s="111" t="s">
        <v>346</v>
      </c>
      <c r="I19" s="111" t="s">
        <v>346</v>
      </c>
      <c r="J19" s="111" t="s">
        <v>346</v>
      </c>
      <c r="K19" s="111" t="s">
        <v>346</v>
      </c>
      <c r="L19" s="111" t="s">
        <v>346</v>
      </c>
      <c r="M19" s="111" t="s">
        <v>346</v>
      </c>
      <c r="N19" s="111">
        <v>4</v>
      </c>
      <c r="O19" s="111">
        <f t="shared" si="0"/>
        <v>22</v>
      </c>
    </row>
    <row r="20" spans="1:15" ht="24" customHeight="1">
      <c r="A20" s="336"/>
      <c r="B20" s="95" t="s">
        <v>223</v>
      </c>
      <c r="C20" s="111">
        <v>6</v>
      </c>
      <c r="D20" s="111">
        <v>1</v>
      </c>
      <c r="E20" s="111">
        <v>3</v>
      </c>
      <c r="F20" s="111">
        <v>1</v>
      </c>
      <c r="G20" s="111" t="s">
        <v>346</v>
      </c>
      <c r="H20" s="111">
        <v>4</v>
      </c>
      <c r="I20" s="111">
        <v>1</v>
      </c>
      <c r="J20" s="111" t="s">
        <v>346</v>
      </c>
      <c r="K20" s="111">
        <v>2</v>
      </c>
      <c r="L20" s="111">
        <v>6</v>
      </c>
      <c r="M20" s="111">
        <v>12</v>
      </c>
      <c r="N20" s="111">
        <v>3</v>
      </c>
      <c r="O20" s="111">
        <f t="shared" si="0"/>
        <v>39</v>
      </c>
    </row>
    <row r="21" spans="1:15" ht="24" customHeight="1">
      <c r="A21" s="336"/>
      <c r="B21" s="95" t="s">
        <v>354</v>
      </c>
      <c r="C21" s="111" t="s">
        <v>346</v>
      </c>
      <c r="D21" s="111" t="s">
        <v>346</v>
      </c>
      <c r="E21" s="111">
        <v>9</v>
      </c>
      <c r="F21" s="111">
        <v>15</v>
      </c>
      <c r="G21" s="111">
        <v>1</v>
      </c>
      <c r="H21" s="111" t="s">
        <v>346</v>
      </c>
      <c r="I21" s="111" t="s">
        <v>346</v>
      </c>
      <c r="J21" s="111" t="s">
        <v>346</v>
      </c>
      <c r="K21" s="111" t="s">
        <v>346</v>
      </c>
      <c r="L21" s="111" t="s">
        <v>346</v>
      </c>
      <c r="M21" s="111" t="s">
        <v>346</v>
      </c>
      <c r="N21" s="111" t="s">
        <v>346</v>
      </c>
      <c r="O21" s="111">
        <f t="shared" si="0"/>
        <v>25</v>
      </c>
    </row>
    <row r="22" spans="1:15" ht="24" customHeight="1">
      <c r="A22" s="336"/>
      <c r="B22" s="95" t="s">
        <v>355</v>
      </c>
      <c r="C22" s="111">
        <v>1</v>
      </c>
      <c r="D22" s="111">
        <v>1</v>
      </c>
      <c r="E22" s="111">
        <v>2</v>
      </c>
      <c r="F22" s="111" t="s">
        <v>346</v>
      </c>
      <c r="G22" s="111">
        <v>1</v>
      </c>
      <c r="H22" s="111" t="s">
        <v>346</v>
      </c>
      <c r="I22" s="111" t="s">
        <v>346</v>
      </c>
      <c r="J22" s="111" t="s">
        <v>346</v>
      </c>
      <c r="K22" s="111" t="s">
        <v>346</v>
      </c>
      <c r="L22" s="111" t="s">
        <v>346</v>
      </c>
      <c r="M22" s="111" t="s">
        <v>346</v>
      </c>
      <c r="N22" s="111" t="s">
        <v>346</v>
      </c>
      <c r="O22" s="111">
        <f t="shared" si="0"/>
        <v>5</v>
      </c>
    </row>
    <row r="23" spans="1:15" ht="24" customHeight="1">
      <c r="A23" s="336"/>
      <c r="B23" s="95" t="s">
        <v>356</v>
      </c>
      <c r="C23" s="111">
        <v>6</v>
      </c>
      <c r="D23" s="111">
        <v>8</v>
      </c>
      <c r="E23" s="111" t="s">
        <v>346</v>
      </c>
      <c r="F23" s="111" t="s">
        <v>346</v>
      </c>
      <c r="G23" s="111" t="s">
        <v>346</v>
      </c>
      <c r="H23" s="111" t="s">
        <v>346</v>
      </c>
      <c r="I23" s="111" t="s">
        <v>346</v>
      </c>
      <c r="J23" s="111" t="s">
        <v>346</v>
      </c>
      <c r="K23" s="111" t="s">
        <v>346</v>
      </c>
      <c r="L23" s="111" t="s">
        <v>346</v>
      </c>
      <c r="M23" s="111" t="s">
        <v>346</v>
      </c>
      <c r="N23" s="111" t="s">
        <v>346</v>
      </c>
      <c r="O23" s="111">
        <f t="shared" si="0"/>
        <v>14</v>
      </c>
    </row>
    <row r="24" spans="1:15" ht="24" customHeight="1">
      <c r="A24" s="336"/>
      <c r="B24" s="95" t="s">
        <v>357</v>
      </c>
      <c r="C24" s="111" t="s">
        <v>346</v>
      </c>
      <c r="D24" s="111" t="s">
        <v>346</v>
      </c>
      <c r="E24" s="111" t="s">
        <v>346</v>
      </c>
      <c r="F24" s="111" t="s">
        <v>346</v>
      </c>
      <c r="G24" s="111" t="s">
        <v>346</v>
      </c>
      <c r="H24" s="111" t="s">
        <v>346</v>
      </c>
      <c r="I24" s="111" t="s">
        <v>346</v>
      </c>
      <c r="J24" s="111" t="s">
        <v>346</v>
      </c>
      <c r="K24" s="111" t="s">
        <v>346</v>
      </c>
      <c r="L24" s="111" t="s">
        <v>346</v>
      </c>
      <c r="M24" s="111" t="s">
        <v>346</v>
      </c>
      <c r="N24" s="111" t="s">
        <v>346</v>
      </c>
      <c r="O24" s="111" t="s">
        <v>346</v>
      </c>
    </row>
    <row r="25" spans="1:15" ht="24" customHeight="1">
      <c r="A25" s="336"/>
      <c r="B25" s="95" t="s">
        <v>224</v>
      </c>
      <c r="C25" s="111">
        <v>2</v>
      </c>
      <c r="D25" s="111" t="s">
        <v>346</v>
      </c>
      <c r="E25" s="111">
        <v>3</v>
      </c>
      <c r="F25" s="111">
        <v>6</v>
      </c>
      <c r="G25" s="111">
        <v>10</v>
      </c>
      <c r="H25" s="111">
        <v>11</v>
      </c>
      <c r="I25" s="111">
        <v>15</v>
      </c>
      <c r="J25" s="111">
        <v>24</v>
      </c>
      <c r="K25" s="111">
        <v>10</v>
      </c>
      <c r="L25" s="111">
        <v>2</v>
      </c>
      <c r="M25" s="111">
        <v>2</v>
      </c>
      <c r="N25" s="111" t="s">
        <v>346</v>
      </c>
      <c r="O25" s="111">
        <f t="shared" si="0"/>
        <v>85</v>
      </c>
    </row>
    <row r="26" spans="1:15" ht="24" customHeight="1">
      <c r="A26" s="336"/>
      <c r="B26" s="95" t="s">
        <v>349</v>
      </c>
      <c r="C26" s="111">
        <f>SUM(C12:C25)</f>
        <v>29</v>
      </c>
      <c r="D26" s="111">
        <f aca="true" t="shared" si="1" ref="D26:N26">SUM(D12:D25)</f>
        <v>29</v>
      </c>
      <c r="E26" s="111">
        <f t="shared" si="1"/>
        <v>50</v>
      </c>
      <c r="F26" s="111">
        <f t="shared" si="1"/>
        <v>36</v>
      </c>
      <c r="G26" s="111">
        <f t="shared" si="1"/>
        <v>12</v>
      </c>
      <c r="H26" s="111">
        <f t="shared" si="1"/>
        <v>20</v>
      </c>
      <c r="I26" s="111">
        <f t="shared" si="1"/>
        <v>32</v>
      </c>
      <c r="J26" s="111">
        <f t="shared" si="1"/>
        <v>66</v>
      </c>
      <c r="K26" s="111">
        <f t="shared" si="1"/>
        <v>28</v>
      </c>
      <c r="L26" s="111">
        <f t="shared" si="1"/>
        <v>8</v>
      </c>
      <c r="M26" s="111">
        <f t="shared" si="1"/>
        <v>21</v>
      </c>
      <c r="N26" s="111">
        <f t="shared" si="1"/>
        <v>18</v>
      </c>
      <c r="O26" s="111">
        <f t="shared" si="0"/>
        <v>349</v>
      </c>
    </row>
    <row r="27" spans="1:34" ht="18.75" customHeight="1">
      <c r="A27" s="109"/>
      <c r="B27" s="95"/>
      <c r="C27" s="112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15" ht="24" customHeight="1">
      <c r="A28" s="336" t="s">
        <v>266</v>
      </c>
      <c r="B28" s="95" t="s">
        <v>351</v>
      </c>
      <c r="C28" s="111" t="s">
        <v>346</v>
      </c>
      <c r="D28" s="111">
        <v>3</v>
      </c>
      <c r="E28" s="111">
        <v>2</v>
      </c>
      <c r="F28" s="111">
        <v>2</v>
      </c>
      <c r="G28" s="111" t="s">
        <v>346</v>
      </c>
      <c r="H28" s="111" t="s">
        <v>346</v>
      </c>
      <c r="I28" s="111" t="s">
        <v>346</v>
      </c>
      <c r="J28" s="111" t="s">
        <v>346</v>
      </c>
      <c r="K28" s="111" t="s">
        <v>346</v>
      </c>
      <c r="L28" s="111" t="s">
        <v>346</v>
      </c>
      <c r="M28" s="111" t="s">
        <v>346</v>
      </c>
      <c r="N28" s="111">
        <v>2</v>
      </c>
      <c r="O28" s="111">
        <f t="shared" si="0"/>
        <v>9</v>
      </c>
    </row>
    <row r="29" spans="1:15" ht="24" customHeight="1">
      <c r="A29" s="336"/>
      <c r="B29" s="95" t="s">
        <v>220</v>
      </c>
      <c r="C29" s="111">
        <v>13</v>
      </c>
      <c r="D29" s="111">
        <v>9</v>
      </c>
      <c r="E29" s="111">
        <v>5</v>
      </c>
      <c r="F29" s="111" t="s">
        <v>346</v>
      </c>
      <c r="G29" s="111" t="s">
        <v>346</v>
      </c>
      <c r="H29" s="111" t="s">
        <v>346</v>
      </c>
      <c r="I29" s="111" t="s">
        <v>346</v>
      </c>
      <c r="J29" s="111" t="s">
        <v>346</v>
      </c>
      <c r="K29" s="111" t="s">
        <v>346</v>
      </c>
      <c r="L29" s="111" t="s">
        <v>346</v>
      </c>
      <c r="M29" s="111" t="s">
        <v>346</v>
      </c>
      <c r="N29" s="111">
        <v>1</v>
      </c>
      <c r="O29" s="111">
        <f t="shared" si="0"/>
        <v>28</v>
      </c>
    </row>
    <row r="30" spans="1:15" ht="24" customHeight="1">
      <c r="A30" s="336"/>
      <c r="B30" s="95" t="s">
        <v>219</v>
      </c>
      <c r="C30" s="111" t="s">
        <v>346</v>
      </c>
      <c r="D30" s="111" t="s">
        <v>346</v>
      </c>
      <c r="E30" s="111">
        <v>7</v>
      </c>
      <c r="F30" s="111" t="s">
        <v>346</v>
      </c>
      <c r="G30" s="111" t="s">
        <v>346</v>
      </c>
      <c r="H30" s="111">
        <v>3</v>
      </c>
      <c r="I30" s="111">
        <v>16</v>
      </c>
      <c r="J30" s="111">
        <v>38</v>
      </c>
      <c r="K30" s="111">
        <v>33</v>
      </c>
      <c r="L30" s="111">
        <v>2</v>
      </c>
      <c r="M30" s="111">
        <v>16</v>
      </c>
      <c r="N30" s="111" t="s">
        <v>346</v>
      </c>
      <c r="O30" s="111">
        <f t="shared" si="0"/>
        <v>115</v>
      </c>
    </row>
    <row r="31" spans="1:15" ht="24" customHeight="1">
      <c r="A31" s="336"/>
      <c r="B31" s="181" t="s">
        <v>436</v>
      </c>
      <c r="C31" s="111" t="s">
        <v>346</v>
      </c>
      <c r="D31" s="111" t="s">
        <v>346</v>
      </c>
      <c r="E31" s="111" t="s">
        <v>346</v>
      </c>
      <c r="F31" s="111" t="s">
        <v>346</v>
      </c>
      <c r="G31" s="111">
        <v>4</v>
      </c>
      <c r="H31" s="111" t="s">
        <v>346</v>
      </c>
      <c r="I31" s="111" t="s">
        <v>346</v>
      </c>
      <c r="J31" s="111">
        <v>2</v>
      </c>
      <c r="K31" s="111" t="s">
        <v>346</v>
      </c>
      <c r="L31" s="111" t="s">
        <v>346</v>
      </c>
      <c r="M31" s="111" t="s">
        <v>346</v>
      </c>
      <c r="N31" s="111" t="s">
        <v>346</v>
      </c>
      <c r="O31" s="111">
        <f t="shared" si="0"/>
        <v>6</v>
      </c>
    </row>
    <row r="32" spans="1:15" ht="24" customHeight="1">
      <c r="A32" s="336"/>
      <c r="B32" s="95" t="s">
        <v>225</v>
      </c>
      <c r="C32" s="111" t="s">
        <v>346</v>
      </c>
      <c r="D32" s="111" t="s">
        <v>346</v>
      </c>
      <c r="E32" s="111" t="s">
        <v>346</v>
      </c>
      <c r="F32" s="111" t="s">
        <v>346</v>
      </c>
      <c r="G32" s="111" t="s">
        <v>346</v>
      </c>
      <c r="H32" s="111" t="s">
        <v>346</v>
      </c>
      <c r="I32" s="111">
        <v>21</v>
      </c>
      <c r="J32" s="111">
        <v>13</v>
      </c>
      <c r="K32" s="111">
        <v>7</v>
      </c>
      <c r="L32" s="111" t="s">
        <v>346</v>
      </c>
      <c r="M32" s="111" t="s">
        <v>346</v>
      </c>
      <c r="N32" s="111" t="s">
        <v>346</v>
      </c>
      <c r="O32" s="111">
        <f t="shared" si="0"/>
        <v>41</v>
      </c>
    </row>
    <row r="33" spans="1:15" ht="24" customHeight="1">
      <c r="A33" s="336"/>
      <c r="B33" s="95" t="s">
        <v>358</v>
      </c>
      <c r="C33" s="111" t="s">
        <v>346</v>
      </c>
      <c r="D33" s="111" t="s">
        <v>346</v>
      </c>
      <c r="E33" s="111" t="s">
        <v>346</v>
      </c>
      <c r="F33" s="111" t="s">
        <v>346</v>
      </c>
      <c r="G33" s="111" t="s">
        <v>346</v>
      </c>
      <c r="H33" s="111" t="s">
        <v>346</v>
      </c>
      <c r="I33" s="111" t="s">
        <v>346</v>
      </c>
      <c r="J33" s="111" t="s">
        <v>346</v>
      </c>
      <c r="K33" s="111" t="s">
        <v>346</v>
      </c>
      <c r="L33" s="111" t="s">
        <v>346</v>
      </c>
      <c r="M33" s="111" t="s">
        <v>346</v>
      </c>
      <c r="N33" s="111" t="s">
        <v>346</v>
      </c>
      <c r="O33" s="111" t="s">
        <v>346</v>
      </c>
    </row>
    <row r="34" spans="1:15" ht="24" customHeight="1">
      <c r="A34" s="336"/>
      <c r="B34" s="95" t="s">
        <v>226</v>
      </c>
      <c r="C34" s="111" t="s">
        <v>346</v>
      </c>
      <c r="D34" s="111" t="s">
        <v>346</v>
      </c>
      <c r="E34" s="111" t="s">
        <v>346</v>
      </c>
      <c r="F34" s="111" t="s">
        <v>346</v>
      </c>
      <c r="G34" s="111" t="s">
        <v>346</v>
      </c>
      <c r="H34" s="111">
        <v>1</v>
      </c>
      <c r="I34" s="111">
        <v>2</v>
      </c>
      <c r="J34" s="111" t="s">
        <v>346</v>
      </c>
      <c r="K34" s="111" t="s">
        <v>346</v>
      </c>
      <c r="L34" s="111" t="s">
        <v>346</v>
      </c>
      <c r="M34" s="111" t="s">
        <v>346</v>
      </c>
      <c r="N34" s="111" t="s">
        <v>346</v>
      </c>
      <c r="O34" s="111">
        <f t="shared" si="0"/>
        <v>3</v>
      </c>
    </row>
    <row r="35" spans="1:15" ht="24" customHeight="1">
      <c r="A35" s="336"/>
      <c r="B35" s="95" t="s">
        <v>359</v>
      </c>
      <c r="C35" s="111">
        <v>2</v>
      </c>
      <c r="D35" s="111" t="s">
        <v>346</v>
      </c>
      <c r="E35" s="111">
        <v>9</v>
      </c>
      <c r="F35" s="111">
        <v>8</v>
      </c>
      <c r="G35" s="111">
        <v>2</v>
      </c>
      <c r="H35" s="111">
        <v>7</v>
      </c>
      <c r="I35" s="111" t="s">
        <v>346</v>
      </c>
      <c r="J35" s="111" t="s">
        <v>346</v>
      </c>
      <c r="K35" s="111" t="s">
        <v>346</v>
      </c>
      <c r="L35" s="111">
        <v>2</v>
      </c>
      <c r="M35" s="111" t="s">
        <v>346</v>
      </c>
      <c r="N35" s="111" t="s">
        <v>346</v>
      </c>
      <c r="O35" s="111">
        <f t="shared" si="0"/>
        <v>30</v>
      </c>
    </row>
    <row r="36" spans="1:29" ht="15" customHeight="1">
      <c r="A36" s="113"/>
      <c r="B36" s="95" t="s">
        <v>349</v>
      </c>
      <c r="C36" s="111">
        <f>SUM(C28:C35)</f>
        <v>15</v>
      </c>
      <c r="D36" s="111">
        <f aca="true" t="shared" si="2" ref="D36:M36">SUM(D28:D35)</f>
        <v>12</v>
      </c>
      <c r="E36" s="111">
        <f t="shared" si="2"/>
        <v>23</v>
      </c>
      <c r="F36" s="111">
        <f t="shared" si="2"/>
        <v>10</v>
      </c>
      <c r="G36" s="111">
        <f t="shared" si="2"/>
        <v>6</v>
      </c>
      <c r="H36" s="111">
        <f t="shared" si="2"/>
        <v>11</v>
      </c>
      <c r="I36" s="111">
        <f t="shared" si="2"/>
        <v>39</v>
      </c>
      <c r="J36" s="111">
        <f t="shared" si="2"/>
        <v>53</v>
      </c>
      <c r="K36" s="111">
        <f t="shared" si="2"/>
        <v>40</v>
      </c>
      <c r="L36" s="111">
        <f t="shared" si="2"/>
        <v>4</v>
      </c>
      <c r="M36" s="111">
        <f t="shared" si="2"/>
        <v>16</v>
      </c>
      <c r="N36" s="111">
        <f>SUM(N28:N35)</f>
        <v>3</v>
      </c>
      <c r="O36" s="111">
        <f t="shared" si="0"/>
        <v>232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24" customHeight="1">
      <c r="A37" s="337" t="s">
        <v>435</v>
      </c>
      <c r="B37" s="338"/>
      <c r="C37" s="112" t="s">
        <v>346</v>
      </c>
      <c r="D37" s="111" t="s">
        <v>346</v>
      </c>
      <c r="E37" s="111" t="s">
        <v>346</v>
      </c>
      <c r="F37" s="111" t="s">
        <v>346</v>
      </c>
      <c r="G37" s="111" t="s">
        <v>346</v>
      </c>
      <c r="H37" s="111" t="s">
        <v>346</v>
      </c>
      <c r="I37" s="111" t="s">
        <v>346</v>
      </c>
      <c r="J37" s="111">
        <v>2</v>
      </c>
      <c r="K37" s="111">
        <v>1</v>
      </c>
      <c r="L37" s="111" t="s">
        <v>346</v>
      </c>
      <c r="M37" s="111" t="s">
        <v>346</v>
      </c>
      <c r="N37" s="111" t="s">
        <v>346</v>
      </c>
      <c r="O37" s="111">
        <f>SUM(C37:N37)</f>
        <v>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9.5" customHeight="1">
      <c r="A38" s="332" t="s">
        <v>227</v>
      </c>
      <c r="B38" s="333"/>
      <c r="C38" s="114">
        <f>SUM(C5:C36)/2+SUM(C37)</f>
        <v>44</v>
      </c>
      <c r="D38" s="115">
        <f aca="true" t="shared" si="3" ref="D38:N38">SUM(D5:D36)/2+SUM(D37)</f>
        <v>41</v>
      </c>
      <c r="E38" s="115">
        <f t="shared" si="3"/>
        <v>73</v>
      </c>
      <c r="F38" s="115">
        <f t="shared" si="3"/>
        <v>46</v>
      </c>
      <c r="G38" s="115">
        <f t="shared" si="3"/>
        <v>18</v>
      </c>
      <c r="H38" s="115">
        <f t="shared" si="3"/>
        <v>31</v>
      </c>
      <c r="I38" s="115">
        <f t="shared" si="3"/>
        <v>76</v>
      </c>
      <c r="J38" s="115">
        <f t="shared" si="3"/>
        <v>131</v>
      </c>
      <c r="K38" s="115">
        <f t="shared" si="3"/>
        <v>75</v>
      </c>
      <c r="L38" s="115">
        <f t="shared" si="3"/>
        <v>12</v>
      </c>
      <c r="M38" s="115">
        <f t="shared" si="3"/>
        <v>41</v>
      </c>
      <c r="N38" s="115">
        <f t="shared" si="3"/>
        <v>21</v>
      </c>
      <c r="O38" s="115">
        <f t="shared" si="0"/>
        <v>609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15" ht="9.75" customHeight="1">
      <c r="A39" s="60" t="s">
        <v>229</v>
      </c>
      <c r="O39" s="5"/>
    </row>
    <row r="40" spans="1:15" ht="9.75" customHeight="1">
      <c r="A40" s="60" t="s">
        <v>267</v>
      </c>
      <c r="O40" s="5"/>
    </row>
    <row r="41" spans="1:15" ht="15.75" customHeight="1">
      <c r="A41" s="138" t="s">
        <v>228</v>
      </c>
      <c r="L41" s="31" t="s">
        <v>313</v>
      </c>
      <c r="O41" s="5"/>
    </row>
    <row r="42" spans="1:15" ht="13.5">
      <c r="A42" s="18"/>
      <c r="O42" s="5"/>
    </row>
    <row r="43" ht="13.5">
      <c r="O43" s="5"/>
    </row>
    <row r="44" ht="13.5">
      <c r="O44" s="5"/>
    </row>
  </sheetData>
  <mergeCells count="8">
    <mergeCell ref="O3:O4"/>
    <mergeCell ref="A3:B4"/>
    <mergeCell ref="A38:B38"/>
    <mergeCell ref="C3:N3"/>
    <mergeCell ref="A5:A10"/>
    <mergeCell ref="A12:A26"/>
    <mergeCell ref="A28:A35"/>
    <mergeCell ref="A37:B37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14" width="5.25390625" style="4" customWidth="1"/>
    <col min="15" max="16384" width="9.00390625" style="4" customWidth="1"/>
  </cols>
  <sheetData>
    <row r="1" ht="13.5">
      <c r="A1" s="305" t="s">
        <v>1404</v>
      </c>
    </row>
    <row r="2" ht="13.5">
      <c r="A2" s="56" t="s">
        <v>256</v>
      </c>
    </row>
    <row r="3" spans="1:13" ht="14.25" thickBot="1">
      <c r="A3" s="5" t="s">
        <v>230</v>
      </c>
      <c r="M3" s="4" t="s">
        <v>364</v>
      </c>
    </row>
    <row r="4" spans="1:14" ht="14.25" thickTop="1">
      <c r="A4" s="61" t="s">
        <v>231</v>
      </c>
      <c r="B4" s="51" t="s">
        <v>257</v>
      </c>
      <c r="C4" s="53">
        <v>2</v>
      </c>
      <c r="D4" s="51">
        <v>3</v>
      </c>
      <c r="E4" s="53">
        <v>4</v>
      </c>
      <c r="F4" s="51">
        <v>5</v>
      </c>
      <c r="G4" s="53">
        <v>6</v>
      </c>
      <c r="H4" s="51">
        <v>7</v>
      </c>
      <c r="I4" s="53">
        <v>8</v>
      </c>
      <c r="J4" s="51">
        <v>9</v>
      </c>
      <c r="K4" s="53">
        <v>10</v>
      </c>
      <c r="L4" s="51">
        <v>11</v>
      </c>
      <c r="M4" s="53">
        <v>12</v>
      </c>
      <c r="N4" s="62" t="s">
        <v>241</v>
      </c>
    </row>
    <row r="5" spans="1:14" ht="16.5" customHeight="1">
      <c r="A5" s="22" t="s">
        <v>258</v>
      </c>
      <c r="B5" s="341" t="s">
        <v>346</v>
      </c>
      <c r="C5" s="340" t="s">
        <v>346</v>
      </c>
      <c r="D5" s="340" t="s">
        <v>346</v>
      </c>
      <c r="E5" s="340" t="s">
        <v>346</v>
      </c>
      <c r="F5" s="340">
        <v>8</v>
      </c>
      <c r="G5" s="340">
        <v>9</v>
      </c>
      <c r="H5" s="340">
        <v>25</v>
      </c>
      <c r="I5" s="340">
        <v>29</v>
      </c>
      <c r="J5" s="340">
        <v>12</v>
      </c>
      <c r="K5" s="340" t="s">
        <v>346</v>
      </c>
      <c r="L5" s="339" t="s">
        <v>346</v>
      </c>
      <c r="M5" s="339" t="s">
        <v>346</v>
      </c>
      <c r="N5" s="340">
        <f>SUM(B5:M6)</f>
        <v>83</v>
      </c>
    </row>
    <row r="6" spans="1:14" ht="16.5" customHeight="1">
      <c r="A6" s="22" t="s">
        <v>232</v>
      </c>
      <c r="B6" s="342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16.5" customHeight="1">
      <c r="A7" s="22" t="s">
        <v>259</v>
      </c>
      <c r="B7" s="342" t="s">
        <v>346</v>
      </c>
      <c r="C7" s="339" t="s">
        <v>346</v>
      </c>
      <c r="D7" s="339" t="s">
        <v>346</v>
      </c>
      <c r="E7" s="339">
        <v>1</v>
      </c>
      <c r="F7" s="339">
        <v>17</v>
      </c>
      <c r="G7" s="339">
        <v>20</v>
      </c>
      <c r="H7" s="339">
        <v>31</v>
      </c>
      <c r="I7" s="339">
        <v>31</v>
      </c>
      <c r="J7" s="339">
        <v>25</v>
      </c>
      <c r="K7" s="339">
        <v>9</v>
      </c>
      <c r="L7" s="339" t="s">
        <v>346</v>
      </c>
      <c r="M7" s="339" t="s">
        <v>346</v>
      </c>
      <c r="N7" s="339">
        <f>SUM(B7:M8)</f>
        <v>134</v>
      </c>
    </row>
    <row r="8" spans="1:14" ht="16.5" customHeight="1">
      <c r="A8" s="22" t="s">
        <v>233</v>
      </c>
      <c r="B8" s="342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4" ht="16.5" customHeight="1">
      <c r="A9" s="344" t="s">
        <v>260</v>
      </c>
      <c r="B9" s="342" t="s">
        <v>346</v>
      </c>
      <c r="C9" s="339" t="s">
        <v>346</v>
      </c>
      <c r="D9" s="339" t="s">
        <v>346</v>
      </c>
      <c r="E9" s="339" t="s">
        <v>346</v>
      </c>
      <c r="F9" s="339" t="s">
        <v>346</v>
      </c>
      <c r="G9" s="339">
        <v>2</v>
      </c>
      <c r="H9" s="339">
        <v>22</v>
      </c>
      <c r="I9" s="339">
        <v>28</v>
      </c>
      <c r="J9" s="343">
        <v>9</v>
      </c>
      <c r="K9" s="339" t="s">
        <v>346</v>
      </c>
      <c r="L9" s="339" t="s">
        <v>346</v>
      </c>
      <c r="M9" s="339" t="s">
        <v>346</v>
      </c>
      <c r="N9" s="339">
        <f>SUM(B9:M10)</f>
        <v>61</v>
      </c>
    </row>
    <row r="10" spans="1:14" ht="16.5" customHeight="1">
      <c r="A10" s="344"/>
      <c r="B10" s="342"/>
      <c r="C10" s="339"/>
      <c r="D10" s="339"/>
      <c r="E10" s="339"/>
      <c r="F10" s="339"/>
      <c r="G10" s="339"/>
      <c r="H10" s="339"/>
      <c r="I10" s="339"/>
      <c r="J10" s="343"/>
      <c r="K10" s="339"/>
      <c r="L10" s="339"/>
      <c r="M10" s="339"/>
      <c r="N10" s="339"/>
    </row>
    <row r="11" spans="1:14" ht="16.5" customHeight="1">
      <c r="A11" s="22" t="s">
        <v>261</v>
      </c>
      <c r="B11" s="342" t="s">
        <v>346</v>
      </c>
      <c r="C11" s="339" t="s">
        <v>346</v>
      </c>
      <c r="D11" s="339" t="s">
        <v>346</v>
      </c>
      <c r="E11" s="339" t="s">
        <v>346</v>
      </c>
      <c r="F11" s="339" t="s">
        <v>346</v>
      </c>
      <c r="G11" s="339" t="s">
        <v>346</v>
      </c>
      <c r="H11" s="339">
        <v>1</v>
      </c>
      <c r="I11" s="339">
        <v>3</v>
      </c>
      <c r="J11" s="339" t="s">
        <v>346</v>
      </c>
      <c r="K11" s="339" t="s">
        <v>346</v>
      </c>
      <c r="L11" s="339" t="s">
        <v>346</v>
      </c>
      <c r="M11" s="339" t="s">
        <v>346</v>
      </c>
      <c r="N11" s="339">
        <f>SUM(B11:M12)</f>
        <v>4</v>
      </c>
    </row>
    <row r="12" spans="1:14" ht="16.5" customHeight="1">
      <c r="A12" s="22" t="s">
        <v>234</v>
      </c>
      <c r="B12" s="342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</row>
    <row r="13" spans="1:14" ht="16.5" customHeight="1">
      <c r="A13" s="22" t="s">
        <v>235</v>
      </c>
      <c r="B13" s="342" t="s">
        <v>346</v>
      </c>
      <c r="C13" s="339" t="s">
        <v>346</v>
      </c>
      <c r="D13" s="339" t="s">
        <v>346</v>
      </c>
      <c r="E13" s="339" t="s">
        <v>346</v>
      </c>
      <c r="F13" s="339" t="s">
        <v>346</v>
      </c>
      <c r="G13" s="339" t="s">
        <v>346</v>
      </c>
      <c r="H13" s="339" t="s">
        <v>346</v>
      </c>
      <c r="I13" s="339" t="s">
        <v>346</v>
      </c>
      <c r="J13" s="339" t="s">
        <v>346</v>
      </c>
      <c r="K13" s="339" t="s">
        <v>346</v>
      </c>
      <c r="L13" s="339" t="s">
        <v>346</v>
      </c>
      <c r="M13" s="339" t="s">
        <v>346</v>
      </c>
      <c r="N13" s="339" t="s">
        <v>346</v>
      </c>
    </row>
    <row r="14" spans="1:14" ht="16.5" customHeight="1">
      <c r="A14" s="22" t="s">
        <v>236</v>
      </c>
      <c r="B14" s="342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</row>
    <row r="15" spans="1:14" ht="16.5" customHeight="1">
      <c r="A15" s="22" t="s">
        <v>237</v>
      </c>
      <c r="B15" s="342">
        <v>17</v>
      </c>
      <c r="C15" s="339">
        <v>25</v>
      </c>
      <c r="D15" s="339">
        <v>9</v>
      </c>
      <c r="E15" s="339" t="s">
        <v>365</v>
      </c>
      <c r="F15" s="339" t="s">
        <v>365</v>
      </c>
      <c r="G15" s="339" t="s">
        <v>365</v>
      </c>
      <c r="H15" s="339" t="s">
        <v>365</v>
      </c>
      <c r="I15" s="339" t="s">
        <v>365</v>
      </c>
      <c r="J15" s="339" t="s">
        <v>365</v>
      </c>
      <c r="K15" s="339" t="s">
        <v>365</v>
      </c>
      <c r="L15" s="339">
        <v>1</v>
      </c>
      <c r="M15" s="339">
        <v>16</v>
      </c>
      <c r="N15" s="339">
        <f>SUM(B15:M16)</f>
        <v>68</v>
      </c>
    </row>
    <row r="16" spans="1:14" ht="16.5" customHeight="1">
      <c r="A16" s="22" t="s">
        <v>25</v>
      </c>
      <c r="B16" s="342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</row>
    <row r="17" spans="1:14" ht="16.5" customHeight="1">
      <c r="A17" s="116" t="s">
        <v>238</v>
      </c>
      <c r="B17" s="117" t="s">
        <v>437</v>
      </c>
      <c r="C17" s="117" t="s">
        <v>437</v>
      </c>
      <c r="D17" s="117" t="s">
        <v>437</v>
      </c>
      <c r="E17" s="117" t="s">
        <v>437</v>
      </c>
      <c r="F17" s="117" t="s">
        <v>437</v>
      </c>
      <c r="G17" s="117" t="s">
        <v>437</v>
      </c>
      <c r="H17" s="117" t="s">
        <v>437</v>
      </c>
      <c r="I17" s="117" t="s">
        <v>437</v>
      </c>
      <c r="J17" s="117" t="s">
        <v>437</v>
      </c>
      <c r="K17" s="117" t="s">
        <v>437</v>
      </c>
      <c r="L17" s="117" t="s">
        <v>437</v>
      </c>
      <c r="M17" s="117" t="s">
        <v>437</v>
      </c>
      <c r="N17" s="117" t="s">
        <v>437</v>
      </c>
    </row>
    <row r="18" spans="1:14" ht="18.75" customHeight="1">
      <c r="A18" s="39" t="s">
        <v>239</v>
      </c>
      <c r="N18" s="5"/>
    </row>
    <row r="19" spans="1:14" ht="18.75" customHeight="1" thickBot="1">
      <c r="A19" s="5" t="s">
        <v>240</v>
      </c>
      <c r="M19" s="4" t="s">
        <v>364</v>
      </c>
      <c r="N19" s="5"/>
    </row>
    <row r="20" spans="1:14" s="33" customFormat="1" ht="18.75" customHeight="1" thickTop="1">
      <c r="A20" s="119" t="s">
        <v>231</v>
      </c>
      <c r="B20" s="132" t="s">
        <v>257</v>
      </c>
      <c r="C20" s="136">
        <v>2</v>
      </c>
      <c r="D20" s="133">
        <v>3</v>
      </c>
      <c r="E20" s="120">
        <v>4</v>
      </c>
      <c r="F20" s="20">
        <v>5</v>
      </c>
      <c r="G20" s="120">
        <v>6</v>
      </c>
      <c r="H20" s="20">
        <v>7</v>
      </c>
      <c r="I20" s="120">
        <v>8</v>
      </c>
      <c r="J20" s="20">
        <v>9</v>
      </c>
      <c r="K20" s="120">
        <v>10</v>
      </c>
      <c r="L20" s="20">
        <v>11</v>
      </c>
      <c r="M20" s="120">
        <v>12</v>
      </c>
      <c r="N20" s="121" t="s">
        <v>18</v>
      </c>
    </row>
    <row r="21" spans="1:14" ht="16.5" customHeight="1">
      <c r="A21" s="135" t="s">
        <v>307</v>
      </c>
      <c r="B21" s="341" t="s">
        <v>438</v>
      </c>
      <c r="C21" s="340" t="s">
        <v>438</v>
      </c>
      <c r="D21" s="340" t="s">
        <v>438</v>
      </c>
      <c r="E21" s="340" t="s">
        <v>438</v>
      </c>
      <c r="F21" s="340" t="s">
        <v>438</v>
      </c>
      <c r="G21" s="340" t="s">
        <v>438</v>
      </c>
      <c r="H21" s="340">
        <v>9</v>
      </c>
      <c r="I21" s="340">
        <v>6</v>
      </c>
      <c r="J21" s="339">
        <v>1</v>
      </c>
      <c r="K21" s="339" t="s">
        <v>438</v>
      </c>
      <c r="L21" s="339" t="s">
        <v>438</v>
      </c>
      <c r="M21" s="339" t="s">
        <v>438</v>
      </c>
      <c r="N21" s="340">
        <f>SUM(B21:M22)</f>
        <v>16</v>
      </c>
    </row>
    <row r="22" spans="1:14" ht="16.5" customHeight="1">
      <c r="A22" s="135" t="s">
        <v>232</v>
      </c>
      <c r="B22" s="342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</row>
    <row r="23" spans="1:14" ht="16.5" customHeight="1">
      <c r="A23" s="22" t="s">
        <v>308</v>
      </c>
      <c r="B23" s="342" t="s">
        <v>346</v>
      </c>
      <c r="C23" s="339" t="s">
        <v>346</v>
      </c>
      <c r="D23" s="339" t="s">
        <v>346</v>
      </c>
      <c r="E23" s="339" t="s">
        <v>346</v>
      </c>
      <c r="F23" s="345">
        <v>7</v>
      </c>
      <c r="G23" s="345">
        <v>10</v>
      </c>
      <c r="H23" s="345">
        <v>26</v>
      </c>
      <c r="I23" s="345">
        <v>28</v>
      </c>
      <c r="J23" s="345">
        <v>17</v>
      </c>
      <c r="K23" s="345">
        <v>1</v>
      </c>
      <c r="L23" s="339" t="s">
        <v>346</v>
      </c>
      <c r="M23" s="339" t="s">
        <v>346</v>
      </c>
      <c r="N23" s="339">
        <f>SUM(B23:M24)</f>
        <v>89</v>
      </c>
    </row>
    <row r="24" spans="1:14" ht="16.5" customHeight="1">
      <c r="A24" s="22" t="s">
        <v>233</v>
      </c>
      <c r="B24" s="342"/>
      <c r="C24" s="339"/>
      <c r="D24" s="339"/>
      <c r="E24" s="339"/>
      <c r="F24" s="345"/>
      <c r="G24" s="345"/>
      <c r="H24" s="345"/>
      <c r="I24" s="345"/>
      <c r="J24" s="345"/>
      <c r="K24" s="345"/>
      <c r="L24" s="339"/>
      <c r="M24" s="339"/>
      <c r="N24" s="339"/>
    </row>
    <row r="25" spans="1:14" ht="16.5" customHeight="1">
      <c r="A25" s="344" t="s">
        <v>309</v>
      </c>
      <c r="B25" s="339" t="s">
        <v>346</v>
      </c>
      <c r="C25" s="339" t="s">
        <v>346</v>
      </c>
      <c r="D25" s="339" t="s">
        <v>346</v>
      </c>
      <c r="E25" s="339" t="s">
        <v>346</v>
      </c>
      <c r="F25" s="339" t="s">
        <v>346</v>
      </c>
      <c r="G25" s="339" t="s">
        <v>346</v>
      </c>
      <c r="H25" s="339">
        <v>2</v>
      </c>
      <c r="I25" s="339">
        <v>1</v>
      </c>
      <c r="J25" s="339">
        <v>1</v>
      </c>
      <c r="K25" s="339" t="s">
        <v>346</v>
      </c>
      <c r="L25" s="339" t="s">
        <v>346</v>
      </c>
      <c r="M25" s="339" t="s">
        <v>346</v>
      </c>
      <c r="N25" s="339">
        <f>SUM(B25:M26)</f>
        <v>4</v>
      </c>
    </row>
    <row r="26" spans="1:14" ht="16.5" customHeight="1">
      <c r="A26" s="344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</row>
    <row r="27" spans="1:14" ht="16.5" customHeight="1">
      <c r="A27" s="22" t="s">
        <v>310</v>
      </c>
      <c r="B27" s="339" t="s">
        <v>346</v>
      </c>
      <c r="C27" s="339" t="s">
        <v>346</v>
      </c>
      <c r="D27" s="339" t="s">
        <v>346</v>
      </c>
      <c r="E27" s="339" t="s">
        <v>346</v>
      </c>
      <c r="F27" s="339" t="s">
        <v>346</v>
      </c>
      <c r="G27" s="339" t="s">
        <v>346</v>
      </c>
      <c r="H27" s="339" t="s">
        <v>346</v>
      </c>
      <c r="I27" s="339" t="s">
        <v>346</v>
      </c>
      <c r="J27" s="339" t="s">
        <v>346</v>
      </c>
      <c r="K27" s="339" t="s">
        <v>346</v>
      </c>
      <c r="L27" s="339" t="s">
        <v>346</v>
      </c>
      <c r="M27" s="339" t="s">
        <v>346</v>
      </c>
      <c r="N27" s="339" t="s">
        <v>346</v>
      </c>
    </row>
    <row r="28" spans="1:14" ht="16.5" customHeight="1">
      <c r="A28" s="22" t="s">
        <v>234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</row>
    <row r="29" spans="1:14" ht="16.5" customHeight="1">
      <c r="A29" s="22" t="s">
        <v>235</v>
      </c>
      <c r="B29" s="346">
        <v>1</v>
      </c>
      <c r="C29" s="339" t="s">
        <v>346</v>
      </c>
      <c r="D29" s="339" t="s">
        <v>346</v>
      </c>
      <c r="E29" s="339" t="s">
        <v>346</v>
      </c>
      <c r="F29" s="339" t="s">
        <v>346</v>
      </c>
      <c r="G29" s="339" t="s">
        <v>346</v>
      </c>
      <c r="H29" s="339" t="s">
        <v>346</v>
      </c>
      <c r="I29" s="339" t="s">
        <v>346</v>
      </c>
      <c r="J29" s="339" t="s">
        <v>346</v>
      </c>
      <c r="K29" s="339" t="s">
        <v>346</v>
      </c>
      <c r="L29" s="339" t="s">
        <v>346</v>
      </c>
      <c r="M29" s="339" t="s">
        <v>346</v>
      </c>
      <c r="N29" s="339">
        <f>SUM(B29:M30)</f>
        <v>1</v>
      </c>
    </row>
    <row r="30" spans="1:14" ht="16.5" customHeight="1">
      <c r="A30" s="22" t="s">
        <v>236</v>
      </c>
      <c r="B30" s="346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1:14" ht="16.5" customHeight="1">
      <c r="A31" s="22" t="s">
        <v>237</v>
      </c>
      <c r="B31" s="346">
        <v>26</v>
      </c>
      <c r="C31" s="345">
        <v>28</v>
      </c>
      <c r="D31" s="345">
        <v>28</v>
      </c>
      <c r="E31" s="345">
        <v>9</v>
      </c>
      <c r="F31" s="339" t="s">
        <v>365</v>
      </c>
      <c r="G31" s="339" t="s">
        <v>365</v>
      </c>
      <c r="H31" s="339" t="s">
        <v>365</v>
      </c>
      <c r="I31" s="339" t="s">
        <v>365</v>
      </c>
      <c r="J31" s="339" t="s">
        <v>365</v>
      </c>
      <c r="K31" s="339" t="s">
        <v>365</v>
      </c>
      <c r="L31" s="345">
        <v>4</v>
      </c>
      <c r="M31" s="345">
        <v>27</v>
      </c>
      <c r="N31" s="339">
        <f>SUM(B31:M32)</f>
        <v>122</v>
      </c>
    </row>
    <row r="32" spans="1:14" ht="16.5" customHeight="1">
      <c r="A32" s="22" t="s">
        <v>25</v>
      </c>
      <c r="B32" s="346"/>
      <c r="C32" s="345"/>
      <c r="D32" s="345"/>
      <c r="E32" s="345"/>
      <c r="F32" s="339"/>
      <c r="G32" s="339"/>
      <c r="H32" s="339"/>
      <c r="I32" s="339"/>
      <c r="J32" s="339"/>
      <c r="K32" s="339"/>
      <c r="L32" s="345"/>
      <c r="M32" s="345"/>
      <c r="N32" s="339"/>
    </row>
    <row r="33" spans="1:14" ht="16.5" customHeight="1">
      <c r="A33" s="116" t="s">
        <v>238</v>
      </c>
      <c r="B33" s="108">
        <v>8</v>
      </c>
      <c r="C33" s="108">
        <v>21</v>
      </c>
      <c r="D33" s="108">
        <v>3</v>
      </c>
      <c r="E33" s="117" t="s">
        <v>346</v>
      </c>
      <c r="F33" s="117" t="s">
        <v>346</v>
      </c>
      <c r="G33" s="117" t="s">
        <v>346</v>
      </c>
      <c r="H33" s="117" t="s">
        <v>346</v>
      </c>
      <c r="I33" s="117" t="s">
        <v>346</v>
      </c>
      <c r="J33" s="117" t="s">
        <v>346</v>
      </c>
      <c r="K33" s="117" t="s">
        <v>346</v>
      </c>
      <c r="L33" s="117" t="s">
        <v>346</v>
      </c>
      <c r="M33" s="108">
        <v>9</v>
      </c>
      <c r="N33" s="108">
        <f>SUM(B33:M33)</f>
        <v>41</v>
      </c>
    </row>
    <row r="34" spans="1:14" ht="13.5">
      <c r="A34" s="28"/>
      <c r="B34" s="29"/>
      <c r="C34" s="29"/>
      <c r="D34" s="33"/>
      <c r="E34" s="33"/>
      <c r="F34" s="105"/>
      <c r="G34" s="33"/>
      <c r="H34" s="33"/>
      <c r="I34" s="33"/>
      <c r="J34" s="33"/>
      <c r="K34" s="105"/>
      <c r="L34" s="33"/>
      <c r="M34" s="33"/>
      <c r="N34" s="37"/>
    </row>
    <row r="35" spans="1:14" ht="13.5">
      <c r="A35" s="5"/>
      <c r="N35" s="5"/>
    </row>
    <row r="36" spans="1:14" ht="13.5">
      <c r="A36" s="1"/>
      <c r="I36" s="52"/>
      <c r="J36" s="52"/>
      <c r="K36" s="52"/>
      <c r="L36" s="52"/>
      <c r="M36" s="52"/>
      <c r="N36" s="5"/>
    </row>
    <row r="37" spans="1:13" ht="13.5">
      <c r="A37" s="18"/>
      <c r="B37" s="18"/>
      <c r="C37" s="18"/>
      <c r="D37" s="18"/>
      <c r="E37" s="18"/>
      <c r="F37" s="18"/>
      <c r="G37" s="18"/>
      <c r="H37" s="18"/>
      <c r="I37" s="63"/>
      <c r="J37" s="34"/>
      <c r="K37" s="166"/>
      <c r="L37" s="166"/>
      <c r="M37" s="166"/>
    </row>
    <row r="38" spans="1:14" ht="13.5">
      <c r="A38" s="5"/>
      <c r="I38" s="5"/>
      <c r="J38" s="5"/>
      <c r="K38" s="5"/>
      <c r="L38" s="5"/>
      <c r="M38" s="5"/>
      <c r="N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9" ht="12.75" customHeight="1">
      <c r="A49" s="60"/>
    </row>
    <row r="50" spans="1:2" ht="12.75" customHeight="1">
      <c r="A50" s="1"/>
      <c r="B50" s="60"/>
    </row>
    <row r="51" ht="12.75" customHeight="1"/>
    <row r="52" ht="12.75" customHeight="1"/>
    <row r="53" ht="12.75" customHeight="1"/>
    <row r="54" ht="12.75" customHeight="1"/>
  </sheetData>
  <mergeCells count="158"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B25:B26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13:B14"/>
    <mergeCell ref="C13:C14"/>
    <mergeCell ref="D13:D14"/>
    <mergeCell ref="E13:E14"/>
    <mergeCell ref="G13:G14"/>
    <mergeCell ref="F13:F14"/>
    <mergeCell ref="H13:H14"/>
    <mergeCell ref="I13:I14"/>
    <mergeCell ref="J13:J14"/>
    <mergeCell ref="K13:K14"/>
    <mergeCell ref="L13:L14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00390625" defaultRowHeight="13.5"/>
  <cols>
    <col min="1" max="7" width="10.875" style="4" customWidth="1"/>
    <col min="8" max="16384" width="9.00390625" style="4" customWidth="1"/>
  </cols>
  <sheetData>
    <row r="1" ht="13.5">
      <c r="A1" s="305" t="s">
        <v>1404</v>
      </c>
    </row>
    <row r="2" spans="1:8" ht="13.5">
      <c r="A2" s="1" t="s">
        <v>262</v>
      </c>
      <c r="F2" s="4" t="s">
        <v>364</v>
      </c>
      <c r="H2" s="5"/>
    </row>
    <row r="3" spans="1:8" s="18" customFormat="1" ht="12" thickBot="1">
      <c r="A3" s="18" t="s">
        <v>263</v>
      </c>
      <c r="E3" s="64" t="s">
        <v>43</v>
      </c>
      <c r="H3" s="15"/>
    </row>
    <row r="4" spans="1:8" ht="14.25" customHeight="1" thickTop="1">
      <c r="A4" s="308" t="s">
        <v>34</v>
      </c>
      <c r="B4" s="349" t="s">
        <v>44</v>
      </c>
      <c r="C4" s="347">
        <v>12</v>
      </c>
      <c r="D4" s="351">
        <v>1</v>
      </c>
      <c r="E4" s="318">
        <v>2</v>
      </c>
      <c r="F4" s="318">
        <v>3</v>
      </c>
      <c r="G4" s="347">
        <v>4</v>
      </c>
      <c r="H4" s="5"/>
    </row>
    <row r="5" spans="1:8" ht="13.5">
      <c r="A5" s="309"/>
      <c r="B5" s="350"/>
      <c r="C5" s="348"/>
      <c r="D5" s="352"/>
      <c r="E5" s="319"/>
      <c r="F5" s="319"/>
      <c r="G5" s="348"/>
      <c r="H5" s="5"/>
    </row>
    <row r="6" spans="1:8" ht="16.5" customHeight="1">
      <c r="A6" s="95" t="s">
        <v>311</v>
      </c>
      <c r="B6" s="118" t="s">
        <v>346</v>
      </c>
      <c r="C6" s="118" t="s">
        <v>346</v>
      </c>
      <c r="D6" s="118">
        <v>1</v>
      </c>
      <c r="E6" s="118">
        <v>1</v>
      </c>
      <c r="F6" s="118">
        <v>9</v>
      </c>
      <c r="G6" s="118" t="s">
        <v>346</v>
      </c>
      <c r="H6" s="5"/>
    </row>
    <row r="7" spans="1:8" ht="16.5" customHeight="1">
      <c r="A7" s="95" t="s">
        <v>242</v>
      </c>
      <c r="B7" s="118" t="s">
        <v>346</v>
      </c>
      <c r="C7" s="118" t="s">
        <v>346</v>
      </c>
      <c r="D7" s="127" t="s">
        <v>346</v>
      </c>
      <c r="E7" s="118" t="s">
        <v>346</v>
      </c>
      <c r="F7" s="118" t="s">
        <v>346</v>
      </c>
      <c r="G7" s="118" t="s">
        <v>346</v>
      </c>
      <c r="H7" s="5"/>
    </row>
    <row r="8" spans="1:8" ht="16.5" customHeight="1">
      <c r="A8" s="95" t="s">
        <v>243</v>
      </c>
      <c r="B8" s="118" t="s">
        <v>360</v>
      </c>
      <c r="C8" s="118" t="s">
        <v>360</v>
      </c>
      <c r="D8" s="118" t="s">
        <v>360</v>
      </c>
      <c r="E8" s="118" t="s">
        <v>365</v>
      </c>
      <c r="F8" s="118" t="s">
        <v>360</v>
      </c>
      <c r="G8" s="118" t="s">
        <v>360</v>
      </c>
      <c r="H8" s="5"/>
    </row>
    <row r="9" spans="1:8" ht="16.5" customHeight="1">
      <c r="A9" s="95" t="s">
        <v>244</v>
      </c>
      <c r="B9" s="118" t="s">
        <v>360</v>
      </c>
      <c r="C9" s="118" t="s">
        <v>360</v>
      </c>
      <c r="D9" s="118">
        <v>2</v>
      </c>
      <c r="E9" s="118" t="s">
        <v>366</v>
      </c>
      <c r="F9" s="118">
        <v>0</v>
      </c>
      <c r="G9" s="118" t="s">
        <v>360</v>
      </c>
      <c r="H9" s="5"/>
    </row>
    <row r="10" spans="1:8" ht="16.5" customHeight="1">
      <c r="A10" s="95" t="s">
        <v>245</v>
      </c>
      <c r="B10" s="118" t="s">
        <v>360</v>
      </c>
      <c r="C10" s="118" t="s">
        <v>366</v>
      </c>
      <c r="D10" s="118">
        <v>7</v>
      </c>
      <c r="E10" s="118">
        <v>0</v>
      </c>
      <c r="F10" s="118" t="s">
        <v>360</v>
      </c>
      <c r="G10" s="118" t="s">
        <v>360</v>
      </c>
      <c r="H10" s="5"/>
    </row>
    <row r="11" spans="1:7" s="5" customFormat="1" ht="16.5" customHeight="1">
      <c r="A11" s="95" t="s">
        <v>255</v>
      </c>
      <c r="B11" s="170" t="s">
        <v>360</v>
      </c>
      <c r="C11" s="118" t="s">
        <v>366</v>
      </c>
      <c r="D11" s="118">
        <v>4</v>
      </c>
      <c r="E11" s="118" t="s">
        <v>366</v>
      </c>
      <c r="F11" s="118">
        <v>0</v>
      </c>
      <c r="G11" s="118" t="s">
        <v>360</v>
      </c>
    </row>
    <row r="12" spans="1:8" ht="13.5">
      <c r="A12" s="95" t="s">
        <v>312</v>
      </c>
      <c r="B12" s="111" t="s">
        <v>346</v>
      </c>
      <c r="C12" s="111" t="s">
        <v>366</v>
      </c>
      <c r="D12" s="111">
        <v>8</v>
      </c>
      <c r="E12" s="111">
        <v>0</v>
      </c>
      <c r="F12" s="111">
        <v>5</v>
      </c>
      <c r="G12" s="111" t="s">
        <v>346</v>
      </c>
      <c r="H12" s="5"/>
    </row>
    <row r="13" spans="1:8" ht="13.5">
      <c r="A13" s="95" t="s">
        <v>39</v>
      </c>
      <c r="B13" s="111" t="s">
        <v>360</v>
      </c>
      <c r="C13" s="111" t="s">
        <v>360</v>
      </c>
      <c r="D13" s="111" t="s">
        <v>360</v>
      </c>
      <c r="E13" s="111" t="s">
        <v>366</v>
      </c>
      <c r="F13" s="111" t="s">
        <v>360</v>
      </c>
      <c r="G13" s="111" t="s">
        <v>360</v>
      </c>
      <c r="H13" s="5"/>
    </row>
    <row r="14" spans="1:8" ht="13.5">
      <c r="A14" s="95" t="s">
        <v>26</v>
      </c>
      <c r="B14" s="111" t="s">
        <v>360</v>
      </c>
      <c r="C14" s="111">
        <v>0</v>
      </c>
      <c r="D14" s="111">
        <v>29</v>
      </c>
      <c r="E14" s="111">
        <v>1</v>
      </c>
      <c r="F14" s="111">
        <v>13</v>
      </c>
      <c r="G14" s="111" t="s">
        <v>366</v>
      </c>
      <c r="H14" s="5"/>
    </row>
    <row r="15" spans="1:8" ht="13.5">
      <c r="A15" s="95" t="s">
        <v>202</v>
      </c>
      <c r="B15" s="111" t="s">
        <v>366</v>
      </c>
      <c r="C15" s="111">
        <v>2</v>
      </c>
      <c r="D15" s="111">
        <v>26</v>
      </c>
      <c r="E15" s="111">
        <v>2</v>
      </c>
      <c r="F15" s="111">
        <v>17</v>
      </c>
      <c r="G15" s="111" t="s">
        <v>366</v>
      </c>
      <c r="H15" s="5"/>
    </row>
    <row r="16" spans="1:8" ht="13.5">
      <c r="A16" s="98" t="s">
        <v>246</v>
      </c>
      <c r="B16" s="115" t="s">
        <v>360</v>
      </c>
      <c r="C16" s="115" t="s">
        <v>360</v>
      </c>
      <c r="D16" s="115" t="s">
        <v>360</v>
      </c>
      <c r="E16" s="115" t="s">
        <v>360</v>
      </c>
      <c r="F16" s="115" t="s">
        <v>360</v>
      </c>
      <c r="G16" s="115" t="s">
        <v>360</v>
      </c>
      <c r="H16" s="5"/>
    </row>
    <row r="17" spans="1:8" ht="13.5">
      <c r="A17" s="5"/>
      <c r="D17" s="28"/>
      <c r="E17" s="29"/>
      <c r="F17" s="52"/>
      <c r="G17" s="164"/>
      <c r="H17" s="5"/>
    </row>
    <row r="18" spans="1:8" ht="13.5">
      <c r="A18" s="5"/>
      <c r="G18" s="5"/>
      <c r="H18" s="5"/>
    </row>
  </sheetData>
  <mergeCells count="7">
    <mergeCell ref="F4:F5"/>
    <mergeCell ref="G4:G5"/>
    <mergeCell ref="B4:B5"/>
    <mergeCell ref="A4:A5"/>
    <mergeCell ref="C4:C5"/>
    <mergeCell ref="D4:D5"/>
    <mergeCell ref="E4:E5"/>
  </mergeCells>
  <hyperlinks>
    <hyperlink ref="A1" r:id="rId1" display="平成１４年刊行　統計年鑑&lt;&lt;"/>
  </hyperlink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4.375" style="4" customWidth="1"/>
    <col min="2" max="7" width="12.375" style="4" customWidth="1"/>
    <col min="8" max="16384" width="9.00390625" style="4" customWidth="1"/>
  </cols>
  <sheetData>
    <row r="1" ht="13.5">
      <c r="A1" s="305" t="s">
        <v>1404</v>
      </c>
    </row>
    <row r="2" spans="1:5" ht="14.25" thickBot="1">
      <c r="A2" s="354" t="s">
        <v>27</v>
      </c>
      <c r="B2" s="354"/>
      <c r="C2" s="353" t="s">
        <v>363</v>
      </c>
      <c r="D2" s="353"/>
      <c r="E2" s="353"/>
    </row>
    <row r="3" spans="1:7" ht="18" customHeight="1" thickTop="1">
      <c r="A3" s="61" t="s">
        <v>249</v>
      </c>
      <c r="B3" s="334" t="s">
        <v>247</v>
      </c>
      <c r="C3" s="357"/>
      <c r="D3" s="334" t="s">
        <v>250</v>
      </c>
      <c r="E3" s="357"/>
      <c r="F3" s="334" t="s">
        <v>248</v>
      </c>
      <c r="G3" s="335"/>
    </row>
    <row r="4" spans="1:7" ht="24" customHeight="1">
      <c r="A4" s="358" t="s">
        <v>251</v>
      </c>
      <c r="B4" s="65" t="s">
        <v>252</v>
      </c>
      <c r="C4" s="65" t="s">
        <v>253</v>
      </c>
      <c r="D4" s="65" t="s">
        <v>45</v>
      </c>
      <c r="E4" s="65" t="s">
        <v>253</v>
      </c>
      <c r="F4" s="65" t="s">
        <v>45</v>
      </c>
      <c r="G4" s="66" t="s">
        <v>253</v>
      </c>
    </row>
    <row r="5" spans="1:7" ht="24" customHeight="1">
      <c r="A5" s="359"/>
      <c r="B5" s="67">
        <v>37200</v>
      </c>
      <c r="C5" s="67">
        <v>37006</v>
      </c>
      <c r="D5" s="67">
        <v>37212</v>
      </c>
      <c r="E5" s="67">
        <v>36976</v>
      </c>
      <c r="F5" s="67">
        <v>36903</v>
      </c>
      <c r="G5" s="67">
        <v>36966</v>
      </c>
    </row>
    <row r="6" spans="5:6" ht="13.5">
      <c r="E6" s="355" t="s">
        <v>254</v>
      </c>
      <c r="F6" s="355"/>
    </row>
    <row r="7" ht="31.5" customHeight="1">
      <c r="A7" s="5"/>
    </row>
    <row r="8" spans="1:3" ht="13.5">
      <c r="A8" s="38"/>
      <c r="B8" s="68"/>
      <c r="C8" s="68"/>
    </row>
    <row r="11" spans="1:4" ht="13.5">
      <c r="A11" s="5"/>
      <c r="B11" s="5"/>
      <c r="C11" s="5"/>
      <c r="D11" s="5"/>
    </row>
    <row r="12" spans="1:4" ht="13.5">
      <c r="A12" s="38"/>
      <c r="B12" s="38"/>
      <c r="C12" s="39"/>
      <c r="D12" s="5"/>
    </row>
    <row r="13" spans="1:4" ht="13.5">
      <c r="A13" s="356"/>
      <c r="B13" s="38"/>
      <c r="C13" s="69"/>
      <c r="D13" s="5"/>
    </row>
    <row r="14" spans="1:4" ht="13.5">
      <c r="A14" s="356"/>
      <c r="B14" s="38"/>
      <c r="C14" s="69"/>
      <c r="D14" s="5"/>
    </row>
    <row r="15" spans="1:4" ht="13.5">
      <c r="A15" s="38"/>
      <c r="B15" s="38"/>
      <c r="C15" s="69"/>
      <c r="D15" s="5"/>
    </row>
    <row r="16" spans="1:4" ht="13.5">
      <c r="A16" s="5"/>
      <c r="B16" s="5"/>
      <c r="C16" s="5"/>
      <c r="D16" s="5"/>
    </row>
    <row r="17" spans="1:4" ht="13.5">
      <c r="A17" s="5"/>
      <c r="B17" s="5"/>
      <c r="C17" s="5"/>
      <c r="D17" s="5"/>
    </row>
    <row r="18" spans="1:4" ht="13.5">
      <c r="A18" s="5"/>
      <c r="B18" s="5"/>
      <c r="C18" s="5"/>
      <c r="D18" s="5"/>
    </row>
    <row r="19" spans="1:4" ht="13.5">
      <c r="A19" s="39"/>
      <c r="B19" s="39"/>
      <c r="C19" s="38"/>
      <c r="D19" s="5"/>
    </row>
    <row r="20" spans="1:4" ht="13.5">
      <c r="A20" s="39"/>
      <c r="B20" s="39"/>
      <c r="C20" s="69"/>
      <c r="D20" s="5"/>
    </row>
    <row r="21" spans="1:4" ht="13.5">
      <c r="A21" s="39"/>
      <c r="B21" s="39"/>
      <c r="C21" s="69"/>
      <c r="D21" s="5"/>
    </row>
    <row r="22" spans="1:4" ht="13.5">
      <c r="A22" s="39"/>
      <c r="B22" s="39"/>
      <c r="C22" s="69"/>
      <c r="D22" s="5"/>
    </row>
    <row r="23" spans="1:4" ht="13.5">
      <c r="A23" s="5"/>
      <c r="B23" s="39"/>
      <c r="C23" s="69"/>
      <c r="D23" s="5"/>
    </row>
    <row r="24" spans="1:4" ht="13.5">
      <c r="A24" s="39"/>
      <c r="B24" s="39"/>
      <c r="C24" s="69"/>
      <c r="D24" s="5"/>
    </row>
    <row r="25" spans="1:4" ht="13.5">
      <c r="A25" s="39"/>
      <c r="B25" s="39"/>
      <c r="C25" s="69"/>
      <c r="D25" s="5"/>
    </row>
    <row r="26" spans="1:4" ht="13.5">
      <c r="A26" s="39"/>
      <c r="B26" s="39"/>
      <c r="C26" s="69"/>
      <c r="D26" s="5"/>
    </row>
    <row r="27" spans="1:4" ht="13.5">
      <c r="A27" s="39"/>
      <c r="B27" s="39"/>
      <c r="C27" s="69"/>
      <c r="D27" s="5"/>
    </row>
    <row r="28" spans="1:4" ht="13.5">
      <c r="A28" s="39"/>
      <c r="B28" s="39"/>
      <c r="C28" s="69"/>
      <c r="D28" s="5"/>
    </row>
    <row r="29" spans="1:4" ht="13.5">
      <c r="A29" s="39"/>
      <c r="B29" s="39"/>
      <c r="C29" s="69"/>
      <c r="D29" s="5"/>
    </row>
    <row r="30" spans="1:4" ht="13.5">
      <c r="A30" s="39"/>
      <c r="B30" s="39"/>
      <c r="C30" s="69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39"/>
      <c r="B33" s="39"/>
      <c r="C33" s="38"/>
      <c r="D33" s="5"/>
    </row>
    <row r="34" spans="1:4" ht="13.5">
      <c r="A34" s="39"/>
      <c r="B34" s="39"/>
      <c r="C34" s="69"/>
      <c r="D34" s="5"/>
    </row>
    <row r="35" spans="1:4" ht="13.5">
      <c r="A35" s="39"/>
      <c r="B35" s="39"/>
      <c r="C35" s="69"/>
      <c r="D35" s="5"/>
    </row>
    <row r="36" spans="1:4" ht="13.5">
      <c r="A36" s="39"/>
      <c r="B36" s="39"/>
      <c r="C36" s="69"/>
      <c r="D36" s="5"/>
    </row>
    <row r="37" spans="1:4" ht="13.5">
      <c r="A37" s="39"/>
      <c r="B37" s="39"/>
      <c r="C37" s="69"/>
      <c r="D37" s="5"/>
    </row>
    <row r="38" spans="1:4" ht="13.5">
      <c r="A38" s="39"/>
      <c r="B38" s="39"/>
      <c r="C38" s="69"/>
      <c r="D38" s="5"/>
    </row>
    <row r="39" spans="1:4" ht="13.5">
      <c r="A39" s="39"/>
      <c r="B39" s="39"/>
      <c r="C39" s="69"/>
      <c r="D39" s="5"/>
    </row>
    <row r="40" spans="1:4" ht="13.5">
      <c r="A40" s="39"/>
      <c r="B40" s="39"/>
      <c r="C40" s="69"/>
      <c r="D40" s="5"/>
    </row>
    <row r="41" spans="1:4" ht="13.5">
      <c r="A41" s="39"/>
      <c r="B41" s="39"/>
      <c r="C41" s="69"/>
      <c r="D41" s="5"/>
    </row>
    <row r="42" spans="1:4" ht="13.5">
      <c r="A42" s="39"/>
      <c r="B42" s="39"/>
      <c r="C42" s="69"/>
      <c r="D42" s="5"/>
    </row>
    <row r="43" spans="1:4" ht="13.5">
      <c r="A43" s="39"/>
      <c r="B43" s="39"/>
      <c r="C43" s="69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</sheetData>
  <mergeCells count="8">
    <mergeCell ref="C2:E2"/>
    <mergeCell ref="A2:B2"/>
    <mergeCell ref="E6:F6"/>
    <mergeCell ref="A13:A14"/>
    <mergeCell ref="B3:C3"/>
    <mergeCell ref="D3:E3"/>
    <mergeCell ref="F3:G3"/>
    <mergeCell ref="A4:A5"/>
  </mergeCells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9" width="10.125" style="4" customWidth="1"/>
    <col min="10" max="10" width="4.25390625" style="4" customWidth="1"/>
    <col min="11" max="16384" width="9.00390625" style="4" customWidth="1"/>
  </cols>
  <sheetData>
    <row r="1" ht="13.5">
      <c r="A1" s="305" t="s">
        <v>1404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portrait" paperSize="9" scale="91" r:id="rId4"/>
  <legacyDrawing r:id="rId3"/>
  <oleObjects>
    <oleObject progId="Word.Document.8" shapeId="71269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6" width="9.00390625" style="4" customWidth="1"/>
    <col min="7" max="7" width="7.125" style="4" customWidth="1"/>
    <col min="8" max="8" width="11.125" style="4" customWidth="1"/>
    <col min="9" max="9" width="9.375" style="4" customWidth="1"/>
    <col min="10" max="10" width="9.25390625" style="4" customWidth="1"/>
    <col min="11" max="11" width="11.125" style="4" customWidth="1"/>
    <col min="12" max="12" width="12.75390625" style="4" customWidth="1"/>
    <col min="13" max="13" width="14.625" style="4" customWidth="1"/>
    <col min="14" max="15" width="14.00390625" style="4" customWidth="1"/>
    <col min="16" max="16" width="12.00390625" style="4" customWidth="1"/>
    <col min="17" max="17" width="13.00390625" style="4" customWidth="1"/>
    <col min="18" max="16384" width="9.00390625" style="4" customWidth="1"/>
  </cols>
  <sheetData>
    <row r="1" ht="13.5">
      <c r="A1" s="305" t="s">
        <v>1404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>
      <c r="S39" s="3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</sheetData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portrait" paperSize="9" scale="95" r:id="rId4"/>
  <legacyDrawing r:id="rId3"/>
  <oleObjects>
    <oleObject progId="Word.Document.8" shapeId="71490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13" customWidth="1"/>
    <col min="2" max="2" width="10.625" style="213" customWidth="1"/>
    <col min="3" max="3" width="25.625" style="213" customWidth="1"/>
    <col min="4" max="4" width="9.00390625" style="213" customWidth="1"/>
    <col min="5" max="5" width="10.625" style="213" customWidth="1"/>
    <col min="6" max="6" width="25.625" style="213" customWidth="1"/>
    <col min="7" max="16384" width="9.00390625" style="213" customWidth="1"/>
  </cols>
  <sheetData>
    <row r="1" s="4" customFormat="1" ht="13.5">
      <c r="A1" s="305" t="s">
        <v>1404</v>
      </c>
    </row>
    <row r="2" ht="14.25" thickBot="1">
      <c r="A2" s="213" t="s">
        <v>466</v>
      </c>
    </row>
    <row r="3" spans="1:6" ht="14.25" thickTop="1">
      <c r="A3" s="214"/>
      <c r="B3" s="215"/>
      <c r="C3" s="216"/>
      <c r="D3" s="214"/>
      <c r="E3" s="215"/>
      <c r="F3" s="217"/>
    </row>
    <row r="4" spans="1:6" ht="13.5">
      <c r="A4" s="218" t="s">
        <v>467</v>
      </c>
      <c r="B4" s="219" t="s">
        <v>113</v>
      </c>
      <c r="C4" s="220" t="s">
        <v>468</v>
      </c>
      <c r="D4" s="218" t="s">
        <v>469</v>
      </c>
      <c r="E4" s="219" t="s">
        <v>113</v>
      </c>
      <c r="F4" s="221" t="s">
        <v>470</v>
      </c>
    </row>
    <row r="5" spans="1:6" ht="13.5">
      <c r="A5" s="222" t="s">
        <v>471</v>
      </c>
      <c r="B5" s="223"/>
      <c r="C5" s="224"/>
      <c r="D5" s="222" t="s">
        <v>472</v>
      </c>
      <c r="E5" s="225"/>
      <c r="F5" s="226"/>
    </row>
    <row r="6" spans="1:6" ht="13.5">
      <c r="A6" s="222" t="s">
        <v>473</v>
      </c>
      <c r="B6" s="222" t="s">
        <v>474</v>
      </c>
      <c r="C6" s="227" t="s">
        <v>475</v>
      </c>
      <c r="D6" s="222" t="s">
        <v>476</v>
      </c>
      <c r="E6" s="228" t="s">
        <v>137</v>
      </c>
      <c r="F6" s="229" t="s">
        <v>477</v>
      </c>
    </row>
    <row r="7" spans="1:6" ht="13.5">
      <c r="A7" s="222" t="s">
        <v>478</v>
      </c>
      <c r="B7" s="223"/>
      <c r="C7" s="224"/>
      <c r="D7" s="222" t="s">
        <v>479</v>
      </c>
      <c r="E7" s="228" t="s">
        <v>480</v>
      </c>
      <c r="F7" s="226" t="s">
        <v>481</v>
      </c>
    </row>
    <row r="8" spans="1:6" ht="13.5">
      <c r="A8" s="222" t="s">
        <v>482</v>
      </c>
      <c r="B8" s="222" t="s">
        <v>166</v>
      </c>
      <c r="C8" s="227" t="s">
        <v>483</v>
      </c>
      <c r="D8" s="222" t="s">
        <v>484</v>
      </c>
      <c r="E8" s="228" t="s">
        <v>485</v>
      </c>
      <c r="F8" s="229" t="s">
        <v>477</v>
      </c>
    </row>
    <row r="9" spans="1:6" ht="13.5">
      <c r="A9" s="222" t="s">
        <v>486</v>
      </c>
      <c r="B9" s="222" t="s">
        <v>487</v>
      </c>
      <c r="C9" s="227" t="s">
        <v>488</v>
      </c>
      <c r="D9" s="222" t="s">
        <v>489</v>
      </c>
      <c r="E9" s="228" t="s">
        <v>490</v>
      </c>
      <c r="F9" s="229" t="s">
        <v>491</v>
      </c>
    </row>
    <row r="10" spans="1:6" ht="13.5">
      <c r="A10" s="222" t="s">
        <v>492</v>
      </c>
      <c r="B10" s="222" t="s">
        <v>493</v>
      </c>
      <c r="C10" s="227" t="s">
        <v>494</v>
      </c>
      <c r="D10" s="222" t="s">
        <v>495</v>
      </c>
      <c r="E10" s="228" t="s">
        <v>496</v>
      </c>
      <c r="F10" s="229" t="s">
        <v>497</v>
      </c>
    </row>
    <row r="11" spans="1:6" ht="13.5">
      <c r="A11" s="222" t="s">
        <v>498</v>
      </c>
      <c r="B11" s="222" t="s">
        <v>132</v>
      </c>
      <c r="C11" s="227" t="s">
        <v>477</v>
      </c>
      <c r="D11" s="222" t="s">
        <v>499</v>
      </c>
      <c r="E11" s="228" t="s">
        <v>321</v>
      </c>
      <c r="F11" s="229" t="s">
        <v>500</v>
      </c>
    </row>
    <row r="12" spans="1:6" ht="13.5">
      <c r="A12" s="223"/>
      <c r="B12" s="222" t="s">
        <v>501</v>
      </c>
      <c r="C12" s="227" t="s">
        <v>502</v>
      </c>
      <c r="D12" s="222" t="s">
        <v>503</v>
      </c>
      <c r="E12" s="228" t="s">
        <v>504</v>
      </c>
      <c r="F12" s="229" t="s">
        <v>505</v>
      </c>
    </row>
    <row r="13" spans="1:6" ht="13.5">
      <c r="A13" s="222" t="s">
        <v>506</v>
      </c>
      <c r="B13" s="222" t="s">
        <v>507</v>
      </c>
      <c r="C13" s="227" t="s">
        <v>508</v>
      </c>
      <c r="D13" s="222" t="s">
        <v>509</v>
      </c>
      <c r="E13" s="228" t="s">
        <v>510</v>
      </c>
      <c r="F13" s="229" t="s">
        <v>511</v>
      </c>
    </row>
    <row r="14" spans="1:6" ht="13.5">
      <c r="A14" s="222" t="s">
        <v>512</v>
      </c>
      <c r="B14" s="222" t="s">
        <v>513</v>
      </c>
      <c r="C14" s="227" t="s">
        <v>477</v>
      </c>
      <c r="D14" s="222" t="s">
        <v>514</v>
      </c>
      <c r="E14" s="228" t="s">
        <v>515</v>
      </c>
      <c r="F14" s="229" t="s">
        <v>516</v>
      </c>
    </row>
    <row r="15" spans="1:6" ht="13.5">
      <c r="A15" s="222" t="s">
        <v>517</v>
      </c>
      <c r="B15" s="222" t="s">
        <v>518</v>
      </c>
      <c r="C15" s="227" t="s">
        <v>477</v>
      </c>
      <c r="D15" s="222" t="s">
        <v>519</v>
      </c>
      <c r="E15" s="228" t="s">
        <v>520</v>
      </c>
      <c r="F15" s="226" t="s">
        <v>521</v>
      </c>
    </row>
    <row r="16" spans="1:6" ht="13.5">
      <c r="A16" s="222" t="s">
        <v>522</v>
      </c>
      <c r="B16" s="222" t="s">
        <v>156</v>
      </c>
      <c r="C16" s="227" t="s">
        <v>523</v>
      </c>
      <c r="D16" s="223"/>
      <c r="E16" s="228" t="s">
        <v>524</v>
      </c>
      <c r="F16" s="229" t="s">
        <v>525</v>
      </c>
    </row>
    <row r="17" spans="1:6" ht="21">
      <c r="A17" s="223"/>
      <c r="B17" s="222" t="s">
        <v>526</v>
      </c>
      <c r="C17" s="227" t="s">
        <v>527</v>
      </c>
      <c r="D17" s="222" t="s">
        <v>528</v>
      </c>
      <c r="E17" s="228" t="s">
        <v>529</v>
      </c>
      <c r="F17" s="229" t="s">
        <v>530</v>
      </c>
    </row>
    <row r="18" spans="1:6" ht="13.5">
      <c r="A18" s="222" t="s">
        <v>531</v>
      </c>
      <c r="B18" s="222" t="s">
        <v>532</v>
      </c>
      <c r="C18" s="227" t="s">
        <v>533</v>
      </c>
      <c r="D18" s="222" t="s">
        <v>534</v>
      </c>
      <c r="E18" s="228" t="s">
        <v>128</v>
      </c>
      <c r="F18" s="229" t="s">
        <v>477</v>
      </c>
    </row>
    <row r="19" spans="1:6" ht="13.5">
      <c r="A19" s="222" t="s">
        <v>535</v>
      </c>
      <c r="B19" s="222" t="s">
        <v>536</v>
      </c>
      <c r="C19" s="227" t="s">
        <v>537</v>
      </c>
      <c r="D19" s="222" t="s">
        <v>538</v>
      </c>
      <c r="E19" s="228" t="s">
        <v>539</v>
      </c>
      <c r="F19" s="229" t="s">
        <v>540</v>
      </c>
    </row>
    <row r="20" spans="1:6" ht="13.5">
      <c r="A20" s="222" t="s">
        <v>541</v>
      </c>
      <c r="B20" s="222" t="s">
        <v>542</v>
      </c>
      <c r="C20" s="227" t="s">
        <v>543</v>
      </c>
      <c r="D20" s="223"/>
      <c r="E20" s="228" t="s">
        <v>544</v>
      </c>
      <c r="F20" s="229" t="s">
        <v>545</v>
      </c>
    </row>
    <row r="21" spans="1:6" ht="13.5">
      <c r="A21" s="222" t="s">
        <v>546</v>
      </c>
      <c r="B21" s="222" t="s">
        <v>547</v>
      </c>
      <c r="C21" s="227" t="s">
        <v>548</v>
      </c>
      <c r="D21" s="223"/>
      <c r="E21" s="228" t="s">
        <v>549</v>
      </c>
      <c r="F21" s="229" t="s">
        <v>550</v>
      </c>
    </row>
    <row r="22" spans="1:6" ht="13.5">
      <c r="A22" s="222" t="s">
        <v>551</v>
      </c>
      <c r="B22" s="222" t="s">
        <v>321</v>
      </c>
      <c r="C22" s="227" t="s">
        <v>552</v>
      </c>
      <c r="D22" s="222" t="s">
        <v>553</v>
      </c>
      <c r="E22" s="228" t="s">
        <v>160</v>
      </c>
      <c r="F22" s="229" t="s">
        <v>477</v>
      </c>
    </row>
    <row r="23" spans="1:6" ht="13.5">
      <c r="A23" s="222" t="s">
        <v>554</v>
      </c>
      <c r="B23" s="222" t="s">
        <v>547</v>
      </c>
      <c r="C23" s="227" t="s">
        <v>555</v>
      </c>
      <c r="D23" s="222" t="s">
        <v>556</v>
      </c>
      <c r="E23" s="228" t="s">
        <v>557</v>
      </c>
      <c r="F23" s="229" t="s">
        <v>558</v>
      </c>
    </row>
    <row r="24" spans="1:6" ht="13.5">
      <c r="A24" s="223"/>
      <c r="B24" s="222" t="s">
        <v>559</v>
      </c>
      <c r="C24" s="307" t="s">
        <v>560</v>
      </c>
      <c r="D24" s="223"/>
      <c r="E24" s="228" t="s">
        <v>561</v>
      </c>
      <c r="F24" s="229" t="s">
        <v>562</v>
      </c>
    </row>
    <row r="25" spans="1:6" ht="13.5">
      <c r="A25" s="223"/>
      <c r="B25" s="222" t="s">
        <v>563</v>
      </c>
      <c r="C25" s="307"/>
      <c r="D25" s="222" t="s">
        <v>564</v>
      </c>
      <c r="E25" s="228" t="s">
        <v>565</v>
      </c>
      <c r="F25" s="229" t="s">
        <v>558</v>
      </c>
    </row>
    <row r="26" spans="1:6" ht="13.5">
      <c r="A26" s="222" t="s">
        <v>566</v>
      </c>
      <c r="B26" s="222" t="s">
        <v>567</v>
      </c>
      <c r="C26" s="227" t="s">
        <v>568</v>
      </c>
      <c r="D26" s="223"/>
      <c r="E26" s="228" t="s">
        <v>561</v>
      </c>
      <c r="F26" s="229" t="s">
        <v>550</v>
      </c>
    </row>
    <row r="27" spans="1:6" ht="13.5">
      <c r="A27" s="222" t="s">
        <v>569</v>
      </c>
      <c r="B27" s="222" t="s">
        <v>570</v>
      </c>
      <c r="C27" s="227" t="s">
        <v>571</v>
      </c>
      <c r="D27" s="222" t="s">
        <v>572</v>
      </c>
      <c r="E27" s="228" t="s">
        <v>493</v>
      </c>
      <c r="F27" s="229" t="s">
        <v>573</v>
      </c>
    </row>
    <row r="28" spans="1:6" ht="13.5">
      <c r="A28" s="222" t="s">
        <v>574</v>
      </c>
      <c r="B28" s="222" t="s">
        <v>575</v>
      </c>
      <c r="C28" s="227" t="s">
        <v>576</v>
      </c>
      <c r="D28" s="222" t="s">
        <v>577</v>
      </c>
      <c r="E28" s="228" t="s">
        <v>578</v>
      </c>
      <c r="F28" s="229" t="s">
        <v>579</v>
      </c>
    </row>
    <row r="29" spans="1:6" ht="13.5">
      <c r="A29" s="222"/>
      <c r="B29" s="222" t="s">
        <v>580</v>
      </c>
      <c r="C29" s="227" t="s">
        <v>581</v>
      </c>
      <c r="D29" s="222" t="s">
        <v>582</v>
      </c>
      <c r="E29" s="228" t="s">
        <v>493</v>
      </c>
      <c r="F29" s="229" t="s">
        <v>583</v>
      </c>
    </row>
    <row r="30" spans="1:6" ht="21">
      <c r="A30" s="222" t="s">
        <v>584</v>
      </c>
      <c r="B30" s="222" t="s">
        <v>329</v>
      </c>
      <c r="C30" s="227" t="s">
        <v>585</v>
      </c>
      <c r="D30" s="222" t="s">
        <v>586</v>
      </c>
      <c r="E30" s="228" t="s">
        <v>154</v>
      </c>
      <c r="F30" s="229" t="s">
        <v>587</v>
      </c>
    </row>
    <row r="31" spans="1:6" ht="13.5">
      <c r="A31" s="222"/>
      <c r="B31" s="222" t="s">
        <v>588</v>
      </c>
      <c r="C31" s="227" t="s">
        <v>589</v>
      </c>
      <c r="D31" s="223"/>
      <c r="E31" s="228" t="s">
        <v>493</v>
      </c>
      <c r="F31" s="229" t="s">
        <v>590</v>
      </c>
    </row>
    <row r="32" spans="1:6" ht="21">
      <c r="A32" s="222" t="s">
        <v>591</v>
      </c>
      <c r="B32" s="222" t="s">
        <v>592</v>
      </c>
      <c r="C32" s="227" t="s">
        <v>593</v>
      </c>
      <c r="D32" s="222" t="s">
        <v>594</v>
      </c>
      <c r="E32" s="228" t="s">
        <v>142</v>
      </c>
      <c r="F32" s="229" t="s">
        <v>595</v>
      </c>
    </row>
    <row r="33" spans="1:6" ht="13.5">
      <c r="A33" s="223"/>
      <c r="B33" s="222" t="s">
        <v>596</v>
      </c>
      <c r="C33" s="227" t="s">
        <v>597</v>
      </c>
      <c r="D33" s="223"/>
      <c r="E33" s="228" t="s">
        <v>145</v>
      </c>
      <c r="F33" s="229" t="s">
        <v>598</v>
      </c>
    </row>
    <row r="34" spans="1:6" ht="13.5">
      <c r="A34" s="223"/>
      <c r="B34" s="222" t="s">
        <v>321</v>
      </c>
      <c r="C34" s="227" t="s">
        <v>599</v>
      </c>
      <c r="D34" s="223"/>
      <c r="E34" s="228" t="s">
        <v>127</v>
      </c>
      <c r="F34" s="229" t="s">
        <v>600</v>
      </c>
    </row>
    <row r="35" spans="1:6" ht="13.5">
      <c r="A35" s="223"/>
      <c r="B35" s="222" t="s">
        <v>504</v>
      </c>
      <c r="C35" s="227" t="s">
        <v>601</v>
      </c>
      <c r="D35" s="223"/>
      <c r="E35" s="228" t="s">
        <v>126</v>
      </c>
      <c r="F35" s="229" t="s">
        <v>477</v>
      </c>
    </row>
    <row r="36" spans="1:6" ht="13.5">
      <c r="A36" s="222" t="s">
        <v>602</v>
      </c>
      <c r="B36" s="222" t="s">
        <v>328</v>
      </c>
      <c r="C36" s="227" t="s">
        <v>603</v>
      </c>
      <c r="D36" s="223"/>
      <c r="E36" s="228" t="s">
        <v>604</v>
      </c>
      <c r="F36" s="229" t="s">
        <v>477</v>
      </c>
    </row>
    <row r="37" spans="1:6" ht="21">
      <c r="A37" s="222" t="s">
        <v>605</v>
      </c>
      <c r="B37" s="222" t="s">
        <v>606</v>
      </c>
      <c r="C37" s="227" t="s">
        <v>607</v>
      </c>
      <c r="D37" s="222" t="s">
        <v>608</v>
      </c>
      <c r="E37" s="228" t="s">
        <v>328</v>
      </c>
      <c r="F37" s="229" t="s">
        <v>609</v>
      </c>
    </row>
    <row r="38" spans="1:6" ht="13.5">
      <c r="A38" s="222" t="s">
        <v>610</v>
      </c>
      <c r="B38" s="222" t="s">
        <v>611</v>
      </c>
      <c r="C38" s="227" t="s">
        <v>477</v>
      </c>
      <c r="D38" s="223"/>
      <c r="E38" s="228" t="s">
        <v>322</v>
      </c>
      <c r="F38" s="229" t="s">
        <v>612</v>
      </c>
    </row>
    <row r="39" spans="1:6" ht="21">
      <c r="A39" s="222" t="s">
        <v>613</v>
      </c>
      <c r="B39" s="222" t="s">
        <v>614</v>
      </c>
      <c r="C39" s="227" t="s">
        <v>615</v>
      </c>
      <c r="D39" s="222" t="s">
        <v>616</v>
      </c>
      <c r="E39" s="228" t="s">
        <v>340</v>
      </c>
      <c r="F39" s="229" t="s">
        <v>617</v>
      </c>
    </row>
    <row r="40" spans="1:6" ht="13.5">
      <c r="A40" s="223"/>
      <c r="B40" s="222" t="s">
        <v>618</v>
      </c>
      <c r="C40" s="227" t="s">
        <v>619</v>
      </c>
      <c r="D40" s="222" t="s">
        <v>620</v>
      </c>
      <c r="E40" s="228" t="s">
        <v>125</v>
      </c>
      <c r="F40" s="229" t="s">
        <v>621</v>
      </c>
    </row>
    <row r="41" spans="1:6" ht="13.5">
      <c r="A41" s="222"/>
      <c r="B41" s="222" t="s">
        <v>622</v>
      </c>
      <c r="C41" s="227" t="s">
        <v>623</v>
      </c>
      <c r="D41" s="222" t="s">
        <v>624</v>
      </c>
      <c r="E41" s="228" t="s">
        <v>326</v>
      </c>
      <c r="F41" s="229" t="s">
        <v>625</v>
      </c>
    </row>
    <row r="42" spans="1:6" ht="13.5">
      <c r="A42" s="222"/>
      <c r="B42" s="222" t="s">
        <v>626</v>
      </c>
      <c r="C42" s="227" t="s">
        <v>627</v>
      </c>
      <c r="D42" s="222" t="s">
        <v>628</v>
      </c>
      <c r="E42" s="228" t="s">
        <v>629</v>
      </c>
      <c r="F42" s="229" t="s">
        <v>630</v>
      </c>
    </row>
    <row r="43" spans="1:6" ht="13.5">
      <c r="A43" s="222" t="s">
        <v>631</v>
      </c>
      <c r="B43" s="222" t="s">
        <v>632</v>
      </c>
      <c r="C43" s="227" t="s">
        <v>633</v>
      </c>
      <c r="D43" s="222" t="s">
        <v>628</v>
      </c>
      <c r="E43" s="228" t="s">
        <v>128</v>
      </c>
      <c r="F43" s="229" t="s">
        <v>634</v>
      </c>
    </row>
    <row r="44" spans="1:6" ht="13.5">
      <c r="A44" s="222" t="s">
        <v>635</v>
      </c>
      <c r="B44" s="222" t="s">
        <v>122</v>
      </c>
      <c r="C44" s="227" t="s">
        <v>636</v>
      </c>
      <c r="D44" s="222"/>
      <c r="E44" s="228"/>
      <c r="F44" s="229"/>
    </row>
    <row r="45" spans="1:6" ht="13.5">
      <c r="A45" s="222" t="s">
        <v>637</v>
      </c>
      <c r="B45" s="222" t="s">
        <v>638</v>
      </c>
      <c r="C45" s="307" t="s">
        <v>639</v>
      </c>
      <c r="D45" s="222"/>
      <c r="E45" s="228"/>
      <c r="F45" s="229"/>
    </row>
    <row r="46" spans="1:6" ht="13.5">
      <c r="A46" s="230"/>
      <c r="B46" s="231" t="s">
        <v>640</v>
      </c>
      <c r="C46" s="307"/>
      <c r="D46" s="222"/>
      <c r="E46" s="228"/>
      <c r="F46" s="229"/>
    </row>
    <row r="47" ht="14.25" thickBot="1">
      <c r="E47" s="232"/>
    </row>
    <row r="48" spans="1:6" ht="14.25" thickTop="1">
      <c r="A48" s="214"/>
      <c r="B48" s="215"/>
      <c r="C48" s="216"/>
      <c r="D48" s="214"/>
      <c r="E48" s="233"/>
      <c r="F48" s="234"/>
    </row>
    <row r="49" spans="1:6" ht="13.5">
      <c r="A49" s="218" t="s">
        <v>467</v>
      </c>
      <c r="B49" s="219" t="s">
        <v>113</v>
      </c>
      <c r="C49" s="220" t="s">
        <v>468</v>
      </c>
      <c r="D49" s="218" t="s">
        <v>469</v>
      </c>
      <c r="E49" s="235" t="s">
        <v>113</v>
      </c>
      <c r="F49" s="236" t="s">
        <v>470</v>
      </c>
    </row>
    <row r="50" spans="1:6" ht="13.5">
      <c r="A50" s="237" t="s">
        <v>472</v>
      </c>
      <c r="B50" s="238"/>
      <c r="C50" s="239"/>
      <c r="D50" s="237" t="s">
        <v>472</v>
      </c>
      <c r="E50" s="240"/>
      <c r="F50" s="241"/>
    </row>
    <row r="51" spans="1:6" ht="21">
      <c r="A51" s="237" t="s">
        <v>641</v>
      </c>
      <c r="B51" s="237" t="s">
        <v>341</v>
      </c>
      <c r="C51" s="242" t="s">
        <v>642</v>
      </c>
      <c r="D51" s="237" t="s">
        <v>643</v>
      </c>
      <c r="E51" s="243" t="s">
        <v>150</v>
      </c>
      <c r="F51" s="244" t="s">
        <v>644</v>
      </c>
    </row>
    <row r="52" spans="1:6" ht="13.5">
      <c r="A52" s="237" t="s">
        <v>645</v>
      </c>
      <c r="B52" s="237" t="s">
        <v>342</v>
      </c>
      <c r="C52" s="242" t="s">
        <v>646</v>
      </c>
      <c r="D52" s="238"/>
      <c r="E52" s="243" t="s">
        <v>629</v>
      </c>
      <c r="F52" s="244" t="s">
        <v>647</v>
      </c>
    </row>
    <row r="53" spans="1:6" ht="13.5">
      <c r="A53" s="238"/>
      <c r="B53" s="238"/>
      <c r="C53" s="242" t="s">
        <v>648</v>
      </c>
      <c r="D53" s="238"/>
      <c r="E53" s="243" t="s">
        <v>163</v>
      </c>
      <c r="F53" s="244" t="s">
        <v>649</v>
      </c>
    </row>
    <row r="54" spans="1:6" ht="13.5">
      <c r="A54" s="237" t="s">
        <v>650</v>
      </c>
      <c r="B54" s="237" t="s">
        <v>130</v>
      </c>
      <c r="C54" s="242" t="s">
        <v>651</v>
      </c>
      <c r="D54" s="237" t="s">
        <v>652</v>
      </c>
      <c r="E54" s="243" t="s">
        <v>332</v>
      </c>
      <c r="F54" s="244" t="s">
        <v>653</v>
      </c>
    </row>
    <row r="55" spans="1:6" ht="13.5">
      <c r="A55" s="237" t="s">
        <v>654</v>
      </c>
      <c r="B55" s="237" t="s">
        <v>342</v>
      </c>
      <c r="C55" s="242" t="s">
        <v>655</v>
      </c>
      <c r="D55" s="237" t="s">
        <v>656</v>
      </c>
      <c r="E55" s="243" t="s">
        <v>657</v>
      </c>
      <c r="F55" s="244" t="s">
        <v>658</v>
      </c>
    </row>
    <row r="56" spans="1:6" ht="21">
      <c r="A56" s="237" t="s">
        <v>659</v>
      </c>
      <c r="B56" s="237" t="s">
        <v>343</v>
      </c>
      <c r="C56" s="242" t="s">
        <v>660</v>
      </c>
      <c r="D56" s="237" t="s">
        <v>661</v>
      </c>
      <c r="E56" s="243" t="s">
        <v>662</v>
      </c>
      <c r="F56" s="244" t="s">
        <v>663</v>
      </c>
    </row>
    <row r="57" spans="1:6" ht="13.5">
      <c r="A57" s="237" t="s">
        <v>664</v>
      </c>
      <c r="B57" s="237" t="s">
        <v>137</v>
      </c>
      <c r="C57" s="242" t="s">
        <v>665</v>
      </c>
      <c r="D57" s="237" t="s">
        <v>666</v>
      </c>
      <c r="E57" s="243" t="s">
        <v>667</v>
      </c>
      <c r="F57" s="244" t="s">
        <v>668</v>
      </c>
    </row>
    <row r="58" spans="1:6" ht="31.5">
      <c r="A58" s="238"/>
      <c r="B58" s="237" t="s">
        <v>321</v>
      </c>
      <c r="C58" s="242" t="s">
        <v>669</v>
      </c>
      <c r="D58" s="237" t="s">
        <v>670</v>
      </c>
      <c r="E58" s="243" t="s">
        <v>671</v>
      </c>
      <c r="F58" s="244" t="s">
        <v>672</v>
      </c>
    </row>
    <row r="59" spans="1:6" ht="13.5">
      <c r="A59" s="237" t="s">
        <v>673</v>
      </c>
      <c r="B59" s="237" t="s">
        <v>124</v>
      </c>
      <c r="C59" s="242" t="s">
        <v>674</v>
      </c>
      <c r="D59" s="237" t="s">
        <v>675</v>
      </c>
      <c r="E59" s="243" t="s">
        <v>129</v>
      </c>
      <c r="F59" s="244" t="s">
        <v>676</v>
      </c>
    </row>
    <row r="60" spans="1:6" ht="13.5">
      <c r="A60" s="238"/>
      <c r="B60" s="237" t="s">
        <v>677</v>
      </c>
      <c r="C60" s="242" t="s">
        <v>678</v>
      </c>
      <c r="D60" s="237" t="s">
        <v>679</v>
      </c>
      <c r="E60" s="243" t="s">
        <v>130</v>
      </c>
      <c r="F60" s="244" t="s">
        <v>680</v>
      </c>
    </row>
    <row r="61" spans="1:6" ht="21">
      <c r="A61" s="237" t="s">
        <v>681</v>
      </c>
      <c r="B61" s="237" t="s">
        <v>333</v>
      </c>
      <c r="C61" s="242" t="s">
        <v>682</v>
      </c>
      <c r="D61" s="237" t="s">
        <v>683</v>
      </c>
      <c r="E61" s="243" t="s">
        <v>332</v>
      </c>
      <c r="F61" s="244" t="s">
        <v>684</v>
      </c>
    </row>
    <row r="62" spans="1:6" ht="21">
      <c r="A62" s="237" t="s">
        <v>685</v>
      </c>
      <c r="B62" s="237" t="s">
        <v>152</v>
      </c>
      <c r="C62" s="242" t="s">
        <v>686</v>
      </c>
      <c r="D62" s="238"/>
      <c r="E62" s="243" t="s">
        <v>334</v>
      </c>
      <c r="F62" s="244" t="s">
        <v>687</v>
      </c>
    </row>
    <row r="63" spans="1:6" ht="13.5">
      <c r="A63" s="237" t="s">
        <v>688</v>
      </c>
      <c r="B63" s="237" t="s">
        <v>132</v>
      </c>
      <c r="C63" s="242" t="s">
        <v>689</v>
      </c>
      <c r="D63" s="238"/>
      <c r="E63" s="243" t="s">
        <v>690</v>
      </c>
      <c r="F63" s="244" t="s">
        <v>658</v>
      </c>
    </row>
    <row r="64" spans="1:6" ht="13.5">
      <c r="A64" s="238"/>
      <c r="B64" s="237" t="s">
        <v>134</v>
      </c>
      <c r="C64" s="242" t="s">
        <v>691</v>
      </c>
      <c r="D64" s="237" t="s">
        <v>692</v>
      </c>
      <c r="E64" s="243" t="s">
        <v>343</v>
      </c>
      <c r="F64" s="244" t="s">
        <v>693</v>
      </c>
    </row>
    <row r="65" spans="1:6" ht="13.5">
      <c r="A65" s="237" t="s">
        <v>694</v>
      </c>
      <c r="B65" s="237" t="s">
        <v>149</v>
      </c>
      <c r="C65" s="242" t="s">
        <v>695</v>
      </c>
      <c r="D65" s="237" t="s">
        <v>696</v>
      </c>
      <c r="E65" s="243" t="s">
        <v>150</v>
      </c>
      <c r="F65" s="244" t="s">
        <v>697</v>
      </c>
    </row>
    <row r="66" spans="1:6" ht="13.5">
      <c r="A66" s="238"/>
      <c r="B66" s="237" t="s">
        <v>128</v>
      </c>
      <c r="C66" s="242" t="s">
        <v>698</v>
      </c>
      <c r="D66" s="238"/>
      <c r="E66" s="243" t="s">
        <v>331</v>
      </c>
      <c r="F66" s="244" t="s">
        <v>699</v>
      </c>
    </row>
    <row r="67" spans="1:6" ht="13.5">
      <c r="A67" s="237" t="s">
        <v>700</v>
      </c>
      <c r="B67" s="237" t="s">
        <v>148</v>
      </c>
      <c r="C67" s="242" t="s">
        <v>701</v>
      </c>
      <c r="D67" s="237" t="s">
        <v>702</v>
      </c>
      <c r="E67" s="243" t="s">
        <v>142</v>
      </c>
      <c r="F67" s="244" t="s">
        <v>703</v>
      </c>
    </row>
    <row r="68" spans="1:6" ht="13.5">
      <c r="A68" s="237" t="s">
        <v>704</v>
      </c>
      <c r="B68" s="237" t="s">
        <v>705</v>
      </c>
      <c r="C68" s="242" t="s">
        <v>706</v>
      </c>
      <c r="D68" s="237" t="s">
        <v>707</v>
      </c>
      <c r="E68" s="243" t="s">
        <v>144</v>
      </c>
      <c r="F68" s="244" t="s">
        <v>477</v>
      </c>
    </row>
    <row r="69" spans="1:6" ht="13.5">
      <c r="A69" s="237" t="s">
        <v>708</v>
      </c>
      <c r="B69" s="237" t="s">
        <v>152</v>
      </c>
      <c r="C69" s="242" t="s">
        <v>709</v>
      </c>
      <c r="D69" s="237" t="s">
        <v>710</v>
      </c>
      <c r="E69" s="243" t="s">
        <v>0</v>
      </c>
      <c r="F69" s="244" t="s">
        <v>711</v>
      </c>
    </row>
    <row r="70" spans="1:6" ht="13.5">
      <c r="A70" s="237" t="s">
        <v>712</v>
      </c>
      <c r="B70" s="237" t="s">
        <v>150</v>
      </c>
      <c r="C70" s="242" t="s">
        <v>713</v>
      </c>
      <c r="D70" s="237" t="s">
        <v>714</v>
      </c>
      <c r="E70" s="243" t="s">
        <v>145</v>
      </c>
      <c r="F70" s="244" t="s">
        <v>715</v>
      </c>
    </row>
    <row r="71" spans="1:6" ht="13.5">
      <c r="A71" s="238"/>
      <c r="B71" s="237" t="s">
        <v>121</v>
      </c>
      <c r="C71" s="242" t="s">
        <v>716</v>
      </c>
      <c r="D71" s="237" t="s">
        <v>717</v>
      </c>
      <c r="E71" s="243" t="s">
        <v>151</v>
      </c>
      <c r="F71" s="244" t="s">
        <v>477</v>
      </c>
    </row>
    <row r="72" spans="1:6" ht="13.5">
      <c r="A72" s="237" t="s">
        <v>718</v>
      </c>
      <c r="B72" s="237" t="s">
        <v>129</v>
      </c>
      <c r="C72" s="242" t="s">
        <v>719</v>
      </c>
      <c r="D72" s="237" t="s">
        <v>720</v>
      </c>
      <c r="E72" s="243" t="s">
        <v>162</v>
      </c>
      <c r="F72" s="244" t="s">
        <v>721</v>
      </c>
    </row>
    <row r="73" spans="1:6" ht="21">
      <c r="A73" s="238"/>
      <c r="B73" s="237" t="s">
        <v>168</v>
      </c>
      <c r="C73" s="242" t="s">
        <v>722</v>
      </c>
      <c r="D73" s="237" t="s">
        <v>723</v>
      </c>
      <c r="E73" s="243" t="s">
        <v>140</v>
      </c>
      <c r="F73" s="244" t="s">
        <v>477</v>
      </c>
    </row>
    <row r="74" spans="1:6" ht="13.5">
      <c r="A74" s="238"/>
      <c r="B74" s="237" t="s">
        <v>146</v>
      </c>
      <c r="C74" s="242" t="s">
        <v>724</v>
      </c>
      <c r="D74" s="237" t="s">
        <v>725</v>
      </c>
      <c r="E74" s="243" t="s">
        <v>325</v>
      </c>
      <c r="F74" s="244" t="s">
        <v>663</v>
      </c>
    </row>
    <row r="75" spans="1:6" ht="13.5">
      <c r="A75" s="238"/>
      <c r="B75" s="237" t="s">
        <v>133</v>
      </c>
      <c r="C75" s="242" t="s">
        <v>726</v>
      </c>
      <c r="D75" s="237" t="s">
        <v>727</v>
      </c>
      <c r="E75" s="243" t="s">
        <v>139</v>
      </c>
      <c r="F75" s="244" t="s">
        <v>663</v>
      </c>
    </row>
    <row r="76" spans="1:6" ht="13.5">
      <c r="A76" s="238"/>
      <c r="B76" s="245" t="s">
        <v>125</v>
      </c>
      <c r="C76" s="242" t="s">
        <v>728</v>
      </c>
      <c r="D76" s="237" t="s">
        <v>729</v>
      </c>
      <c r="E76" s="243" t="s">
        <v>730</v>
      </c>
      <c r="F76" s="241" t="s">
        <v>658</v>
      </c>
    </row>
    <row r="77" spans="1:6" ht="13.5">
      <c r="A77" s="238"/>
      <c r="B77" s="237" t="s">
        <v>524</v>
      </c>
      <c r="C77" s="246" t="s">
        <v>731</v>
      </c>
      <c r="D77" s="237" t="s">
        <v>732</v>
      </c>
      <c r="E77" s="243" t="s">
        <v>733</v>
      </c>
      <c r="F77" s="244" t="s">
        <v>663</v>
      </c>
    </row>
    <row r="78" spans="1:6" ht="13.5">
      <c r="A78" s="237" t="s">
        <v>734</v>
      </c>
      <c r="B78" s="237" t="s">
        <v>165</v>
      </c>
      <c r="C78" s="242" t="s">
        <v>735</v>
      </c>
      <c r="D78" s="237" t="s">
        <v>736</v>
      </c>
      <c r="E78" s="243" t="s">
        <v>733</v>
      </c>
      <c r="F78" s="244" t="s">
        <v>663</v>
      </c>
    </row>
    <row r="79" spans="1:6" ht="13.5">
      <c r="A79" s="237" t="s">
        <v>737</v>
      </c>
      <c r="B79" s="237" t="s">
        <v>332</v>
      </c>
      <c r="C79" s="242" t="s">
        <v>738</v>
      </c>
      <c r="D79" s="237" t="s">
        <v>739</v>
      </c>
      <c r="E79" s="243" t="s">
        <v>740</v>
      </c>
      <c r="F79" s="244" t="s">
        <v>663</v>
      </c>
    </row>
    <row r="80" spans="1:6" ht="21">
      <c r="A80" s="237" t="s">
        <v>741</v>
      </c>
      <c r="B80" s="237" t="s">
        <v>155</v>
      </c>
      <c r="C80" s="242" t="s">
        <v>742</v>
      </c>
      <c r="D80" s="237" t="s">
        <v>743</v>
      </c>
      <c r="E80" s="243" t="s">
        <v>744</v>
      </c>
      <c r="F80" s="244" t="s">
        <v>663</v>
      </c>
    </row>
    <row r="81" spans="1:6" ht="13.5">
      <c r="A81" s="238"/>
      <c r="B81" s="237" t="s">
        <v>156</v>
      </c>
      <c r="C81" s="242" t="s">
        <v>745</v>
      </c>
      <c r="D81" s="237" t="s">
        <v>746</v>
      </c>
      <c r="E81" s="243" t="s">
        <v>747</v>
      </c>
      <c r="F81" s="244" t="s">
        <v>663</v>
      </c>
    </row>
    <row r="82" spans="1:6" ht="13.5">
      <c r="A82" s="237" t="s">
        <v>748</v>
      </c>
      <c r="B82" s="237" t="s">
        <v>130</v>
      </c>
      <c r="C82" s="242" t="s">
        <v>749</v>
      </c>
      <c r="D82" s="237" t="s">
        <v>750</v>
      </c>
      <c r="E82" s="243" t="s">
        <v>747</v>
      </c>
      <c r="F82" s="244" t="s">
        <v>663</v>
      </c>
    </row>
    <row r="83" spans="1:6" ht="13.5">
      <c r="A83" s="237" t="s">
        <v>751</v>
      </c>
      <c r="B83" s="237" t="s">
        <v>334</v>
      </c>
      <c r="C83" s="242" t="s">
        <v>752</v>
      </c>
      <c r="D83" s="237" t="s">
        <v>753</v>
      </c>
      <c r="E83" s="243" t="s">
        <v>138</v>
      </c>
      <c r="F83" s="244" t="s">
        <v>477</v>
      </c>
    </row>
    <row r="84" spans="1:6" ht="13.5">
      <c r="A84" s="238"/>
      <c r="B84" s="237" t="s">
        <v>141</v>
      </c>
      <c r="C84" s="242" t="s">
        <v>754</v>
      </c>
      <c r="D84" s="237" t="s">
        <v>755</v>
      </c>
      <c r="E84" s="243" t="s">
        <v>747</v>
      </c>
      <c r="F84" s="244" t="s">
        <v>658</v>
      </c>
    </row>
    <row r="85" spans="1:6" ht="13.5">
      <c r="A85" s="237" t="s">
        <v>643</v>
      </c>
      <c r="B85" s="237" t="s">
        <v>331</v>
      </c>
      <c r="C85" s="242" t="s">
        <v>756</v>
      </c>
      <c r="D85" s="237" t="s">
        <v>757</v>
      </c>
      <c r="E85" s="240"/>
      <c r="F85" s="241"/>
    </row>
    <row r="86" spans="1:6" ht="13.5">
      <c r="A86" s="237" t="s">
        <v>758</v>
      </c>
      <c r="B86" s="245" t="s">
        <v>125</v>
      </c>
      <c r="C86" s="242" t="s">
        <v>497</v>
      </c>
      <c r="D86" s="237" t="s">
        <v>759</v>
      </c>
      <c r="E86" s="243" t="s">
        <v>150</v>
      </c>
      <c r="F86" s="244" t="s">
        <v>760</v>
      </c>
    </row>
    <row r="87" spans="1:6" ht="13.5">
      <c r="A87" s="237" t="s">
        <v>758</v>
      </c>
      <c r="B87" s="237" t="s">
        <v>127</v>
      </c>
      <c r="C87" s="242" t="s">
        <v>761</v>
      </c>
      <c r="D87" s="237" t="s">
        <v>762</v>
      </c>
      <c r="E87" s="243" t="s">
        <v>747</v>
      </c>
      <c r="F87" s="244" t="s">
        <v>658</v>
      </c>
    </row>
    <row r="88" spans="1:6" ht="13.5">
      <c r="A88" s="237" t="s">
        <v>758</v>
      </c>
      <c r="B88" s="237" t="s">
        <v>129</v>
      </c>
      <c r="C88" s="242" t="s">
        <v>497</v>
      </c>
      <c r="D88" s="237" t="s">
        <v>763</v>
      </c>
      <c r="E88" s="243" t="s">
        <v>764</v>
      </c>
      <c r="F88" s="244" t="s">
        <v>663</v>
      </c>
    </row>
    <row r="89" spans="1:6" ht="21">
      <c r="A89" s="238"/>
      <c r="B89" s="237" t="s">
        <v>131</v>
      </c>
      <c r="C89" s="242" t="s">
        <v>765</v>
      </c>
      <c r="D89" s="237" t="s">
        <v>766</v>
      </c>
      <c r="E89" s="243" t="s">
        <v>767</v>
      </c>
      <c r="F89" s="244" t="s">
        <v>663</v>
      </c>
    </row>
    <row r="90" spans="1:6" ht="13.5">
      <c r="A90" s="247"/>
      <c r="B90" s="248" t="s">
        <v>136</v>
      </c>
      <c r="C90" s="249" t="s">
        <v>768</v>
      </c>
      <c r="D90" s="250" t="s">
        <v>769</v>
      </c>
      <c r="E90" s="243" t="s">
        <v>770</v>
      </c>
      <c r="F90" s="244" t="s">
        <v>663</v>
      </c>
    </row>
    <row r="91" spans="1:6" ht="13.5">
      <c r="A91" s="251"/>
      <c r="B91" s="252"/>
      <c r="C91" s="253"/>
      <c r="D91" s="254" t="s">
        <v>771</v>
      </c>
      <c r="E91" s="255" t="s">
        <v>772</v>
      </c>
      <c r="F91" s="244" t="s">
        <v>663</v>
      </c>
    </row>
  </sheetData>
  <mergeCells count="2">
    <mergeCell ref="C24:C25"/>
    <mergeCell ref="C45:C46"/>
  </mergeCells>
  <hyperlinks>
    <hyperlink ref="A1" r:id="rId1" display="平成１４年刊行　統計年鑑&lt;&lt;"/>
  </hyperlinks>
  <printOptions/>
  <pageMargins left="0.75" right="0.57" top="1" bottom="1" header="0.512" footer="0.512"/>
  <pageSetup horizontalDpi="600" verticalDpi="600" orientation="portrait" paperSize="9" scale="96" r:id="rId2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2" width="10.125" style="2" customWidth="1"/>
    <col min="3" max="3" width="8.625" style="3" customWidth="1"/>
    <col min="4" max="4" width="10.625" style="4" customWidth="1"/>
    <col min="5" max="5" width="10.125" style="4" customWidth="1"/>
    <col min="6" max="6" width="8.625" style="4" customWidth="1"/>
    <col min="7" max="7" width="10.625" style="4" customWidth="1"/>
    <col min="8" max="8" width="10.125" style="4" customWidth="1"/>
    <col min="9" max="9" width="8.625" style="4" customWidth="1"/>
    <col min="10" max="16384" width="9.00390625" style="4" customWidth="1"/>
  </cols>
  <sheetData>
    <row r="1" spans="1:3" ht="13.5">
      <c r="A1" s="305" t="s">
        <v>1404</v>
      </c>
      <c r="B1" s="4"/>
      <c r="C1" s="4"/>
    </row>
    <row r="2" spans="1:9" ht="14.25" thickBot="1">
      <c r="A2" s="1" t="s">
        <v>362</v>
      </c>
      <c r="I2" s="5"/>
    </row>
    <row r="3" spans="1:9" ht="14.25" thickTop="1">
      <c r="A3" s="308" t="s">
        <v>314</v>
      </c>
      <c r="B3" s="6" t="s">
        <v>315</v>
      </c>
      <c r="C3" s="7" t="s">
        <v>316</v>
      </c>
      <c r="D3" s="308" t="s">
        <v>314</v>
      </c>
      <c r="E3" s="6" t="s">
        <v>315</v>
      </c>
      <c r="F3" s="7" t="s">
        <v>316</v>
      </c>
      <c r="G3" s="308" t="s">
        <v>314</v>
      </c>
      <c r="H3" s="6" t="s">
        <v>315</v>
      </c>
      <c r="I3" s="8" t="s">
        <v>316</v>
      </c>
    </row>
    <row r="4" spans="1:9" ht="13.5">
      <c r="A4" s="309"/>
      <c r="B4" s="9" t="s">
        <v>317</v>
      </c>
      <c r="C4" s="10" t="s">
        <v>318</v>
      </c>
      <c r="D4" s="309"/>
      <c r="E4" s="9" t="s">
        <v>317</v>
      </c>
      <c r="F4" s="10" t="s">
        <v>318</v>
      </c>
      <c r="G4" s="309"/>
      <c r="H4" s="9" t="s">
        <v>317</v>
      </c>
      <c r="I4" s="11" t="s">
        <v>318</v>
      </c>
    </row>
    <row r="5" spans="1:9" ht="15" customHeight="1">
      <c r="A5" s="70"/>
      <c r="B5" s="71"/>
      <c r="C5" s="72"/>
      <c r="D5" s="149" t="s">
        <v>319</v>
      </c>
      <c r="E5" s="150">
        <v>292</v>
      </c>
      <c r="F5" s="72"/>
      <c r="G5" s="149" t="s">
        <v>147</v>
      </c>
      <c r="H5" s="152">
        <v>621.75</v>
      </c>
      <c r="I5" s="73"/>
    </row>
    <row r="6" spans="1:9" ht="15" customHeight="1">
      <c r="A6" s="139" t="s">
        <v>320</v>
      </c>
      <c r="B6" s="140">
        <v>4465.37</v>
      </c>
      <c r="C6" s="74"/>
      <c r="D6" s="12" t="s">
        <v>5</v>
      </c>
      <c r="E6" s="75">
        <v>84.72</v>
      </c>
      <c r="F6" s="74">
        <v>549</v>
      </c>
      <c r="G6" s="12" t="s">
        <v>148</v>
      </c>
      <c r="H6" s="75">
        <v>18.86</v>
      </c>
      <c r="I6" s="76">
        <v>318</v>
      </c>
    </row>
    <row r="7" spans="1:9" ht="15" customHeight="1">
      <c r="A7" s="77"/>
      <c r="B7" s="78"/>
      <c r="C7" s="74"/>
      <c r="D7" s="12" t="s">
        <v>124</v>
      </c>
      <c r="E7" s="75">
        <v>29.47</v>
      </c>
      <c r="F7" s="74">
        <v>263</v>
      </c>
      <c r="G7" s="12" t="s">
        <v>149</v>
      </c>
      <c r="H7" s="75">
        <v>28.1</v>
      </c>
      <c r="I7" s="76">
        <v>530</v>
      </c>
    </row>
    <row r="8" spans="1:9" ht="15" customHeight="1">
      <c r="A8" s="77"/>
      <c r="B8" s="78"/>
      <c r="C8" s="74"/>
      <c r="D8" s="12" t="s">
        <v>125</v>
      </c>
      <c r="E8" s="131">
        <v>32.32</v>
      </c>
      <c r="F8" s="74">
        <v>250</v>
      </c>
      <c r="G8" s="12" t="s">
        <v>150</v>
      </c>
      <c r="H8" s="75">
        <v>174.26</v>
      </c>
      <c r="I8" s="76">
        <v>520</v>
      </c>
    </row>
    <row r="9" spans="1:9" ht="15" customHeight="1">
      <c r="A9" s="141" t="s">
        <v>321</v>
      </c>
      <c r="B9" s="142">
        <v>171.88</v>
      </c>
      <c r="C9" s="143">
        <v>261</v>
      </c>
      <c r="D9" s="12" t="s">
        <v>126</v>
      </c>
      <c r="E9" s="80">
        <v>13.28</v>
      </c>
      <c r="F9" s="74">
        <v>243</v>
      </c>
      <c r="G9" s="12" t="s">
        <v>151</v>
      </c>
      <c r="H9" s="79">
        <v>64.66</v>
      </c>
      <c r="I9" s="76">
        <v>730</v>
      </c>
    </row>
    <row r="10" spans="1:9" ht="15" customHeight="1">
      <c r="A10" s="144" t="s">
        <v>0</v>
      </c>
      <c r="B10" s="145" t="s">
        <v>344</v>
      </c>
      <c r="C10" s="143">
        <v>757</v>
      </c>
      <c r="D10" s="12" t="s">
        <v>127</v>
      </c>
      <c r="E10" s="80">
        <v>127.51</v>
      </c>
      <c r="F10" s="74">
        <v>250</v>
      </c>
      <c r="G10" s="12" t="s">
        <v>152</v>
      </c>
      <c r="H10" s="75">
        <v>40.86</v>
      </c>
      <c r="I10" s="76">
        <v>732</v>
      </c>
    </row>
    <row r="11" spans="1:9" ht="15" customHeight="1">
      <c r="A11" s="146" t="s">
        <v>322</v>
      </c>
      <c r="B11" s="142">
        <v>184.74</v>
      </c>
      <c r="C11" s="143">
        <v>403</v>
      </c>
      <c r="D11" s="139" t="s">
        <v>323</v>
      </c>
      <c r="E11" s="142">
        <v>856.96</v>
      </c>
      <c r="F11" s="74"/>
      <c r="G11" s="12" t="s">
        <v>153</v>
      </c>
      <c r="H11" s="79">
        <v>63.07</v>
      </c>
      <c r="I11" s="76">
        <v>850</v>
      </c>
    </row>
    <row r="12" spans="1:9" ht="15" customHeight="1">
      <c r="A12" s="146" t="s">
        <v>1</v>
      </c>
      <c r="B12" s="142">
        <v>161.58</v>
      </c>
      <c r="C12" s="143">
        <v>475</v>
      </c>
      <c r="D12" s="12" t="s">
        <v>128</v>
      </c>
      <c r="E12" s="80">
        <v>65.17</v>
      </c>
      <c r="F12" s="74">
        <v>280</v>
      </c>
      <c r="G12" s="12" t="s">
        <v>154</v>
      </c>
      <c r="H12" s="75">
        <v>33.14</v>
      </c>
      <c r="I12" s="76">
        <v>870</v>
      </c>
    </row>
    <row r="13" spans="1:9" ht="15" customHeight="1">
      <c r="A13" s="146" t="s">
        <v>2</v>
      </c>
      <c r="B13" s="142">
        <v>53.11</v>
      </c>
      <c r="C13" s="143">
        <v>327</v>
      </c>
      <c r="D13" s="12" t="s">
        <v>129</v>
      </c>
      <c r="E13" s="80">
        <v>46.81</v>
      </c>
      <c r="F13" s="74">
        <v>255</v>
      </c>
      <c r="G13" s="12" t="s">
        <v>155</v>
      </c>
      <c r="H13" s="75">
        <v>138.02</v>
      </c>
      <c r="I13" s="76">
        <v>610</v>
      </c>
    </row>
    <row r="14" spans="1:9" ht="15" customHeight="1">
      <c r="A14" s="146" t="s">
        <v>3</v>
      </c>
      <c r="B14" s="142">
        <v>280.3</v>
      </c>
      <c r="C14" s="143">
        <v>360</v>
      </c>
      <c r="D14" s="12" t="s">
        <v>130</v>
      </c>
      <c r="E14" s="80">
        <v>43.37</v>
      </c>
      <c r="F14" s="74">
        <v>223</v>
      </c>
      <c r="G14" s="12" t="s">
        <v>156</v>
      </c>
      <c r="H14" s="75">
        <v>60.78</v>
      </c>
      <c r="I14" s="76">
        <v>505</v>
      </c>
    </row>
    <row r="15" spans="1:9" ht="15" customHeight="1">
      <c r="A15" s="146" t="s">
        <v>4</v>
      </c>
      <c r="B15" s="142">
        <v>143.73</v>
      </c>
      <c r="C15" s="143">
        <v>354</v>
      </c>
      <c r="D15" s="12" t="s">
        <v>131</v>
      </c>
      <c r="E15" s="80">
        <v>369.86</v>
      </c>
      <c r="F15" s="74">
        <v>322</v>
      </c>
      <c r="G15" s="139" t="s">
        <v>157</v>
      </c>
      <c r="H15" s="151">
        <v>400.71</v>
      </c>
      <c r="I15" s="76"/>
    </row>
    <row r="16" spans="1:9" ht="15" customHeight="1">
      <c r="A16" s="139" t="s">
        <v>324</v>
      </c>
      <c r="B16" s="147">
        <v>330.32</v>
      </c>
      <c r="C16" s="74"/>
      <c r="D16" s="12" t="s">
        <v>132</v>
      </c>
      <c r="E16" s="80">
        <v>131.12</v>
      </c>
      <c r="F16" s="74">
        <v>183</v>
      </c>
      <c r="G16" s="12" t="s">
        <v>158</v>
      </c>
      <c r="H16" s="75">
        <v>45.14</v>
      </c>
      <c r="I16" s="76">
        <v>450</v>
      </c>
    </row>
    <row r="17" spans="1:9" ht="15" customHeight="1">
      <c r="A17" s="12" t="s">
        <v>325</v>
      </c>
      <c r="B17" s="80">
        <v>13.77</v>
      </c>
      <c r="C17" s="74">
        <v>310</v>
      </c>
      <c r="D17" s="12" t="s">
        <v>133</v>
      </c>
      <c r="E17" s="80">
        <v>112.34</v>
      </c>
      <c r="F17" s="74">
        <v>150</v>
      </c>
      <c r="G17" s="12" t="s">
        <v>159</v>
      </c>
      <c r="H17" s="75">
        <v>79.57</v>
      </c>
      <c r="I17" s="76">
        <v>410</v>
      </c>
    </row>
    <row r="18" spans="1:9" ht="15" customHeight="1">
      <c r="A18" s="12" t="s">
        <v>326</v>
      </c>
      <c r="B18" s="80">
        <v>101.85</v>
      </c>
      <c r="C18" s="74">
        <v>480</v>
      </c>
      <c r="D18" s="12" t="s">
        <v>134</v>
      </c>
      <c r="E18" s="80">
        <v>88.29</v>
      </c>
      <c r="F18" s="74">
        <v>130</v>
      </c>
      <c r="G18" s="12" t="s">
        <v>160</v>
      </c>
      <c r="H18" s="75">
        <v>15.18</v>
      </c>
      <c r="I18" s="76">
        <v>625</v>
      </c>
    </row>
    <row r="19" spans="1:9" ht="15" customHeight="1">
      <c r="A19" s="12" t="s">
        <v>327</v>
      </c>
      <c r="B19" s="80">
        <v>134.91</v>
      </c>
      <c r="C19" s="74">
        <v>735</v>
      </c>
      <c r="D19" s="139" t="s">
        <v>135</v>
      </c>
      <c r="E19" s="151">
        <v>344.18</v>
      </c>
      <c r="F19" s="74"/>
      <c r="G19" s="12" t="s">
        <v>161</v>
      </c>
      <c r="H19" s="75">
        <v>25.15</v>
      </c>
      <c r="I19" s="76">
        <v>936</v>
      </c>
    </row>
    <row r="20" spans="1:9" ht="15" customHeight="1">
      <c r="A20" s="12" t="s">
        <v>328</v>
      </c>
      <c r="B20" s="79">
        <v>36.4</v>
      </c>
      <c r="C20" s="74">
        <v>400</v>
      </c>
      <c r="D20" s="12" t="s">
        <v>136</v>
      </c>
      <c r="E20" s="131">
        <v>12.8</v>
      </c>
      <c r="F20" s="74">
        <v>285</v>
      </c>
      <c r="G20" s="12" t="s">
        <v>162</v>
      </c>
      <c r="H20" s="79">
        <v>52.81</v>
      </c>
      <c r="I20" s="76">
        <v>1000</v>
      </c>
    </row>
    <row r="21" spans="1:9" ht="15" customHeight="1">
      <c r="A21" s="12" t="s">
        <v>329</v>
      </c>
      <c r="B21" s="81" t="s">
        <v>345</v>
      </c>
      <c r="C21" s="74">
        <v>600</v>
      </c>
      <c r="D21" s="12" t="s">
        <v>137</v>
      </c>
      <c r="E21" s="75">
        <v>40.28</v>
      </c>
      <c r="F21" s="74">
        <v>304</v>
      </c>
      <c r="G21" s="12" t="s">
        <v>163</v>
      </c>
      <c r="H21" s="75">
        <v>60.89</v>
      </c>
      <c r="I21" s="76">
        <v>840</v>
      </c>
    </row>
    <row r="22" spans="1:9" ht="15" customHeight="1">
      <c r="A22" s="148" t="s">
        <v>330</v>
      </c>
      <c r="B22" s="142">
        <v>222.67</v>
      </c>
      <c r="C22" s="74"/>
      <c r="D22" s="12" t="s">
        <v>138</v>
      </c>
      <c r="E22" s="75">
        <v>8.22</v>
      </c>
      <c r="F22" s="74">
        <v>249</v>
      </c>
      <c r="G22" s="12" t="s">
        <v>164</v>
      </c>
      <c r="H22" s="75">
        <v>4.26</v>
      </c>
      <c r="I22" s="76">
        <v>840</v>
      </c>
    </row>
    <row r="23" spans="1:9" ht="15" customHeight="1">
      <c r="A23" s="12" t="s">
        <v>331</v>
      </c>
      <c r="B23" s="80">
        <v>14.92</v>
      </c>
      <c r="C23" s="74">
        <v>267</v>
      </c>
      <c r="D23" s="12" t="s">
        <v>139</v>
      </c>
      <c r="E23" s="79">
        <v>9.15</v>
      </c>
      <c r="F23" s="74">
        <v>263</v>
      </c>
      <c r="G23" s="12" t="s">
        <v>165</v>
      </c>
      <c r="H23" s="75">
        <v>28.15</v>
      </c>
      <c r="I23" s="76">
        <v>860</v>
      </c>
    </row>
    <row r="24" spans="1:9" ht="15" customHeight="1">
      <c r="A24" s="12" t="s">
        <v>332</v>
      </c>
      <c r="B24" s="80">
        <v>58.37</v>
      </c>
      <c r="C24" s="74">
        <v>327</v>
      </c>
      <c r="D24" s="12" t="s">
        <v>140</v>
      </c>
      <c r="E24" s="131">
        <v>10.09</v>
      </c>
      <c r="F24" s="74">
        <v>251</v>
      </c>
      <c r="G24" s="12" t="s">
        <v>166</v>
      </c>
      <c r="H24" s="79">
        <v>89.56</v>
      </c>
      <c r="I24" s="76">
        <v>980</v>
      </c>
    </row>
    <row r="25" spans="1:9" ht="15" customHeight="1">
      <c r="A25" s="12" t="s">
        <v>333</v>
      </c>
      <c r="B25" s="80">
        <v>30.62</v>
      </c>
      <c r="C25" s="74">
        <v>346</v>
      </c>
      <c r="D25" s="12" t="s">
        <v>141</v>
      </c>
      <c r="E25" s="75">
        <v>8.04</v>
      </c>
      <c r="F25" s="74">
        <v>327</v>
      </c>
      <c r="G25" s="139" t="s">
        <v>167</v>
      </c>
      <c r="H25" s="142">
        <v>279.71</v>
      </c>
      <c r="I25" s="76"/>
    </row>
    <row r="26" spans="1:9" ht="15" customHeight="1">
      <c r="A26" s="12" t="s">
        <v>334</v>
      </c>
      <c r="B26" s="80">
        <v>25.63</v>
      </c>
      <c r="C26" s="74">
        <v>304</v>
      </c>
      <c r="D26" s="12" t="s">
        <v>142</v>
      </c>
      <c r="E26" s="79">
        <v>39.11</v>
      </c>
      <c r="F26" s="74">
        <v>349</v>
      </c>
      <c r="G26" s="12" t="s">
        <v>168</v>
      </c>
      <c r="H26" s="80">
        <v>125.51</v>
      </c>
      <c r="I26" s="76">
        <v>263</v>
      </c>
    </row>
    <row r="27" spans="1:9" ht="15" customHeight="1">
      <c r="A27" s="12" t="s">
        <v>335</v>
      </c>
      <c r="B27" s="80">
        <v>21.46</v>
      </c>
      <c r="C27" s="74">
        <v>350</v>
      </c>
      <c r="D27" s="12" t="s">
        <v>143</v>
      </c>
      <c r="E27" s="75">
        <v>147.74</v>
      </c>
      <c r="F27" s="74">
        <v>720</v>
      </c>
      <c r="G27" s="12" t="s">
        <v>169</v>
      </c>
      <c r="H27" s="80">
        <v>52.65</v>
      </c>
      <c r="I27" s="76">
        <v>667</v>
      </c>
    </row>
    <row r="28" spans="1:9" ht="15" customHeight="1">
      <c r="A28" s="12" t="s">
        <v>121</v>
      </c>
      <c r="B28" s="80">
        <v>21.02</v>
      </c>
      <c r="C28" s="74">
        <v>310</v>
      </c>
      <c r="D28" s="12" t="s">
        <v>144</v>
      </c>
      <c r="E28" s="75">
        <v>10.28</v>
      </c>
      <c r="F28" s="74">
        <v>266</v>
      </c>
      <c r="G28" s="13" t="s">
        <v>170</v>
      </c>
      <c r="H28" s="80">
        <v>101.55</v>
      </c>
      <c r="I28" s="76">
        <v>670</v>
      </c>
    </row>
    <row r="29" spans="1:9" ht="15" customHeight="1">
      <c r="A29" s="12" t="s">
        <v>122</v>
      </c>
      <c r="B29" s="80">
        <v>37.15</v>
      </c>
      <c r="C29" s="74">
        <v>790</v>
      </c>
      <c r="D29" s="12" t="s">
        <v>145</v>
      </c>
      <c r="E29" s="75">
        <v>42.57</v>
      </c>
      <c r="F29" s="74">
        <v>289</v>
      </c>
      <c r="G29" s="82"/>
      <c r="H29" s="83"/>
      <c r="I29" s="83"/>
    </row>
    <row r="30" spans="1:9" ht="15" customHeight="1">
      <c r="A30" s="14" t="s">
        <v>123</v>
      </c>
      <c r="B30" s="84">
        <v>13.5</v>
      </c>
      <c r="C30" s="85">
        <v>284</v>
      </c>
      <c r="D30" s="14" t="s">
        <v>146</v>
      </c>
      <c r="E30" s="86">
        <v>16.29</v>
      </c>
      <c r="F30" s="85">
        <v>255</v>
      </c>
      <c r="G30" s="87"/>
      <c r="H30" s="88"/>
      <c r="I30" s="88"/>
    </row>
    <row r="31" spans="1:8" ht="13.5">
      <c r="A31" s="15" t="s">
        <v>336</v>
      </c>
      <c r="B31" s="16"/>
      <c r="C31" s="17"/>
      <c r="D31" s="18"/>
      <c r="E31" s="18"/>
      <c r="F31" s="18"/>
      <c r="G31" s="18"/>
      <c r="H31" s="18"/>
    </row>
    <row r="32" spans="1:8" ht="13.5">
      <c r="A32" s="18" t="s">
        <v>337</v>
      </c>
      <c r="B32" s="16"/>
      <c r="C32" s="17"/>
      <c r="D32" s="18"/>
      <c r="E32" s="18"/>
      <c r="F32" s="18"/>
      <c r="G32" s="18"/>
      <c r="H32" s="18"/>
    </row>
    <row r="33" spans="1:8" ht="13.5">
      <c r="A33" s="18" t="s">
        <v>361</v>
      </c>
      <c r="B33" s="16"/>
      <c r="C33" s="17"/>
      <c r="D33" s="18"/>
      <c r="E33" s="18"/>
      <c r="F33" s="18"/>
      <c r="G33" s="18"/>
      <c r="H33" s="18"/>
    </row>
    <row r="34" spans="1:8" ht="13.5">
      <c r="A34" s="18" t="s">
        <v>338</v>
      </c>
      <c r="B34" s="16"/>
      <c r="C34" s="17"/>
      <c r="D34" s="18"/>
      <c r="E34" s="18"/>
      <c r="F34" s="18"/>
      <c r="G34" s="18"/>
      <c r="H34" s="18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3">
    <mergeCell ref="A3:A4"/>
    <mergeCell ref="D3:D4"/>
    <mergeCell ref="G3:G4"/>
  </mergeCells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"/>
    </sheetView>
  </sheetViews>
  <sheetFormatPr defaultColWidth="9.00390625" defaultRowHeight="13.5"/>
  <cols>
    <col min="1" max="1" width="10.125" style="4" customWidth="1"/>
    <col min="2" max="8" width="11.125" style="4" customWidth="1"/>
    <col min="9" max="16384" width="9.00390625" style="4" customWidth="1"/>
  </cols>
  <sheetData>
    <row r="1" ht="13.5">
      <c r="A1" s="305" t="s">
        <v>1404</v>
      </c>
    </row>
    <row r="2" spans="1:7" ht="14.25" thickBot="1">
      <c r="A2" s="1" t="s">
        <v>112</v>
      </c>
      <c r="D2" s="4" t="s">
        <v>368</v>
      </c>
      <c r="G2" s="4" t="s">
        <v>339</v>
      </c>
    </row>
    <row r="3" spans="1:8" ht="14.25" customHeight="1" thickTop="1">
      <c r="A3" s="19" t="s">
        <v>113</v>
      </c>
      <c r="B3" s="20" t="s">
        <v>114</v>
      </c>
      <c r="C3" s="20" t="s">
        <v>115</v>
      </c>
      <c r="D3" s="20" t="s">
        <v>116</v>
      </c>
      <c r="E3" s="20" t="s">
        <v>117</v>
      </c>
      <c r="F3" s="20" t="s">
        <v>118</v>
      </c>
      <c r="G3" s="20" t="s">
        <v>119</v>
      </c>
      <c r="H3" s="21" t="s">
        <v>120</v>
      </c>
    </row>
    <row r="4" spans="1:8" s="156" customFormat="1" ht="14.25" customHeight="1">
      <c r="A4" s="153" t="s">
        <v>114</v>
      </c>
      <c r="B4" s="154">
        <v>1337650</v>
      </c>
      <c r="C4" s="155">
        <v>116338</v>
      </c>
      <c r="D4" s="155">
        <v>286891</v>
      </c>
      <c r="E4" s="155">
        <v>155861</v>
      </c>
      <c r="F4" s="155">
        <v>650472</v>
      </c>
      <c r="G4" s="155">
        <v>71220</v>
      </c>
      <c r="H4" s="155">
        <v>56867</v>
      </c>
    </row>
    <row r="5" spans="1:8" s="156" customFormat="1" ht="14.25" customHeight="1">
      <c r="A5" s="157" t="s">
        <v>321</v>
      </c>
      <c r="B5" s="158">
        <v>56212</v>
      </c>
      <c r="C5" s="159">
        <v>5416</v>
      </c>
      <c r="D5" s="159">
        <v>9461</v>
      </c>
      <c r="E5" s="159">
        <v>22701</v>
      </c>
      <c r="F5" s="159">
        <v>15064</v>
      </c>
      <c r="G5" s="159">
        <v>1740</v>
      </c>
      <c r="H5" s="159">
        <v>1830</v>
      </c>
    </row>
    <row r="6" spans="1:8" s="156" customFormat="1" ht="14.25" customHeight="1">
      <c r="A6" s="157" t="s">
        <v>0</v>
      </c>
      <c r="B6" s="158">
        <v>23526</v>
      </c>
      <c r="C6" s="159">
        <v>2944</v>
      </c>
      <c r="D6" s="159">
        <v>3243</v>
      </c>
      <c r="E6" s="159">
        <v>6440</v>
      </c>
      <c r="F6" s="159">
        <v>8935</v>
      </c>
      <c r="G6" s="159">
        <v>637</v>
      </c>
      <c r="H6" s="159">
        <v>1327</v>
      </c>
    </row>
    <row r="7" spans="1:8" s="156" customFormat="1" ht="14.25" customHeight="1">
      <c r="A7" s="157" t="s">
        <v>322</v>
      </c>
      <c r="B7" s="158">
        <v>37873</v>
      </c>
      <c r="C7" s="159">
        <v>996</v>
      </c>
      <c r="D7" s="159">
        <v>15472</v>
      </c>
      <c r="E7" s="159">
        <v>4812</v>
      </c>
      <c r="F7" s="159">
        <v>12661</v>
      </c>
      <c r="G7" s="159">
        <v>1932</v>
      </c>
      <c r="H7" s="159">
        <v>1999</v>
      </c>
    </row>
    <row r="8" spans="1:8" s="156" customFormat="1" ht="14.25" customHeight="1">
      <c r="A8" s="157" t="s">
        <v>340</v>
      </c>
      <c r="B8" s="158">
        <v>51630</v>
      </c>
      <c r="C8" s="159">
        <v>3780</v>
      </c>
      <c r="D8" s="159">
        <v>4742</v>
      </c>
      <c r="E8" s="159">
        <v>4397</v>
      </c>
      <c r="F8" s="159">
        <v>30664</v>
      </c>
      <c r="G8" s="159">
        <v>2179</v>
      </c>
      <c r="H8" s="159">
        <v>5868</v>
      </c>
    </row>
    <row r="9" spans="1:8" s="156" customFormat="1" ht="14.25" customHeight="1">
      <c r="A9" s="157" t="s">
        <v>341</v>
      </c>
      <c r="B9" s="158">
        <v>35330</v>
      </c>
      <c r="C9" s="159">
        <v>1462</v>
      </c>
      <c r="D9" s="159">
        <v>16158</v>
      </c>
      <c r="E9" s="159">
        <v>5108</v>
      </c>
      <c r="F9" s="159">
        <v>11689</v>
      </c>
      <c r="G9" s="159">
        <v>262</v>
      </c>
      <c r="H9" s="159">
        <v>651</v>
      </c>
    </row>
    <row r="10" spans="1:8" s="156" customFormat="1" ht="14.25" customHeight="1">
      <c r="A10" s="157" t="s">
        <v>342</v>
      </c>
      <c r="B10" s="158">
        <v>73183</v>
      </c>
      <c r="C10" s="159">
        <v>1857</v>
      </c>
      <c r="D10" s="159">
        <v>11847</v>
      </c>
      <c r="E10" s="159">
        <v>4705</v>
      </c>
      <c r="F10" s="159">
        <v>45541</v>
      </c>
      <c r="G10" s="159">
        <v>6344</v>
      </c>
      <c r="H10" s="159">
        <v>2890</v>
      </c>
    </row>
    <row r="11" spans="1:8" s="156" customFormat="1" ht="14.25" customHeight="1">
      <c r="A11" s="157" t="s">
        <v>343</v>
      </c>
      <c r="B11" s="158">
        <v>62827</v>
      </c>
      <c r="C11" s="159">
        <v>12218</v>
      </c>
      <c r="D11" s="159">
        <v>12371</v>
      </c>
      <c r="E11" s="159">
        <v>7294</v>
      </c>
      <c r="F11" s="159">
        <v>26846</v>
      </c>
      <c r="G11" s="159">
        <v>765</v>
      </c>
      <c r="H11" s="159">
        <v>3333</v>
      </c>
    </row>
    <row r="12" spans="1:8" s="156" customFormat="1" ht="14.25" customHeight="1">
      <c r="A12" s="160" t="s">
        <v>324</v>
      </c>
      <c r="B12" s="158">
        <v>88214</v>
      </c>
      <c r="C12" s="159">
        <v>806</v>
      </c>
      <c r="D12" s="159">
        <v>25032</v>
      </c>
      <c r="E12" s="159">
        <v>5010</v>
      </c>
      <c r="F12" s="159">
        <v>52119</v>
      </c>
      <c r="G12" s="159">
        <v>2465</v>
      </c>
      <c r="H12" s="159">
        <v>2782</v>
      </c>
    </row>
    <row r="13" spans="1:8" ht="14.25" customHeight="1">
      <c r="A13" s="91" t="s">
        <v>325</v>
      </c>
      <c r="B13" s="89">
        <v>9910</v>
      </c>
      <c r="C13" s="90">
        <v>18</v>
      </c>
      <c r="D13" s="90">
        <v>2975</v>
      </c>
      <c r="E13" s="90">
        <v>1188</v>
      </c>
      <c r="F13" s="90">
        <v>4190</v>
      </c>
      <c r="G13" s="90">
        <v>326</v>
      </c>
      <c r="H13" s="90">
        <v>1213</v>
      </c>
    </row>
    <row r="14" spans="1:8" ht="14.25" customHeight="1">
      <c r="A14" s="91" t="s">
        <v>326</v>
      </c>
      <c r="B14" s="89">
        <v>27839</v>
      </c>
      <c r="C14" s="90">
        <v>787</v>
      </c>
      <c r="D14" s="90">
        <v>9732</v>
      </c>
      <c r="E14" s="90">
        <v>1452</v>
      </c>
      <c r="F14" s="90">
        <v>15408</v>
      </c>
      <c r="G14" s="90">
        <v>324</v>
      </c>
      <c r="H14" s="90">
        <v>137</v>
      </c>
    </row>
    <row r="15" spans="1:8" ht="14.25" customHeight="1">
      <c r="A15" s="91" t="s">
        <v>327</v>
      </c>
      <c r="B15" s="89">
        <v>12455</v>
      </c>
      <c r="C15" s="90">
        <v>0</v>
      </c>
      <c r="D15" s="90">
        <v>1904</v>
      </c>
      <c r="E15" s="90">
        <v>252</v>
      </c>
      <c r="F15" s="90">
        <v>8863</v>
      </c>
      <c r="G15" s="90">
        <v>1378</v>
      </c>
      <c r="H15" s="90">
        <v>57</v>
      </c>
    </row>
    <row r="16" spans="1:8" ht="14.25" customHeight="1">
      <c r="A16" s="91" t="s">
        <v>328</v>
      </c>
      <c r="B16" s="89">
        <v>19617</v>
      </c>
      <c r="C16" s="128" t="s">
        <v>367</v>
      </c>
      <c r="D16" s="90">
        <v>9229</v>
      </c>
      <c r="E16" s="90">
        <v>1822</v>
      </c>
      <c r="F16" s="90">
        <v>7147</v>
      </c>
      <c r="G16" s="90">
        <v>201</v>
      </c>
      <c r="H16" s="90">
        <v>1219</v>
      </c>
    </row>
    <row r="17" spans="1:8" ht="14.25" customHeight="1">
      <c r="A17" s="91" t="s">
        <v>329</v>
      </c>
      <c r="B17" s="89">
        <v>18393</v>
      </c>
      <c r="C17" s="90">
        <v>1</v>
      </c>
      <c r="D17" s="90">
        <v>1192</v>
      </c>
      <c r="E17" s="90">
        <v>296</v>
      </c>
      <c r="F17" s="90">
        <v>16511</v>
      </c>
      <c r="G17" s="90">
        <v>237</v>
      </c>
      <c r="H17" s="90">
        <v>157</v>
      </c>
    </row>
    <row r="18" spans="1:8" s="156" customFormat="1" ht="14.25" customHeight="1">
      <c r="A18" s="160" t="s">
        <v>330</v>
      </c>
      <c r="B18" s="158">
        <v>95050</v>
      </c>
      <c r="C18" s="159">
        <v>5139</v>
      </c>
      <c r="D18" s="159">
        <v>44995</v>
      </c>
      <c r="E18" s="159">
        <v>14770</v>
      </c>
      <c r="F18" s="159">
        <v>23402</v>
      </c>
      <c r="G18" s="159">
        <v>1404</v>
      </c>
      <c r="H18" s="159">
        <v>5338</v>
      </c>
    </row>
    <row r="19" spans="1:8" ht="14.25" customHeight="1">
      <c r="A19" s="91" t="s">
        <v>331</v>
      </c>
      <c r="B19" s="89">
        <v>10351</v>
      </c>
      <c r="C19" s="90">
        <v>114</v>
      </c>
      <c r="D19" s="90">
        <v>5246</v>
      </c>
      <c r="E19" s="90">
        <v>4523</v>
      </c>
      <c r="F19" s="90">
        <v>327</v>
      </c>
      <c r="G19" s="90">
        <v>3</v>
      </c>
      <c r="H19" s="90">
        <v>138</v>
      </c>
    </row>
    <row r="20" spans="1:8" ht="14.25" customHeight="1">
      <c r="A20" s="91" t="s">
        <v>332</v>
      </c>
      <c r="B20" s="89">
        <v>20110</v>
      </c>
      <c r="C20" s="128" t="s">
        <v>367</v>
      </c>
      <c r="D20" s="90">
        <v>9427</v>
      </c>
      <c r="E20" s="90">
        <v>2439</v>
      </c>
      <c r="F20" s="90">
        <v>6561</v>
      </c>
      <c r="G20" s="90">
        <v>552</v>
      </c>
      <c r="H20" s="90">
        <v>1132</v>
      </c>
    </row>
    <row r="21" spans="1:8" ht="14.25" customHeight="1">
      <c r="A21" s="91" t="s">
        <v>333</v>
      </c>
      <c r="B21" s="89">
        <v>14336</v>
      </c>
      <c r="C21" s="90">
        <v>11</v>
      </c>
      <c r="D21" s="90">
        <v>10062</v>
      </c>
      <c r="E21" s="90">
        <v>2374</v>
      </c>
      <c r="F21" s="90">
        <v>1540</v>
      </c>
      <c r="G21" s="90">
        <v>105</v>
      </c>
      <c r="H21" s="90">
        <v>244</v>
      </c>
    </row>
    <row r="22" spans="1:8" ht="14.25" customHeight="1">
      <c r="A22" s="91" t="s">
        <v>334</v>
      </c>
      <c r="B22" s="89">
        <v>14586</v>
      </c>
      <c r="C22" s="90">
        <v>1448</v>
      </c>
      <c r="D22" s="90">
        <v>5963</v>
      </c>
      <c r="E22" s="90">
        <v>1698</v>
      </c>
      <c r="F22" s="90">
        <v>3488</v>
      </c>
      <c r="G22" s="90">
        <v>362</v>
      </c>
      <c r="H22" s="90">
        <v>1626</v>
      </c>
    </row>
    <row r="23" spans="1:8" s="5" customFormat="1" ht="14.25" customHeight="1">
      <c r="A23" s="105" t="s">
        <v>335</v>
      </c>
      <c r="B23" s="89">
        <v>12893</v>
      </c>
      <c r="C23" s="90">
        <v>1337</v>
      </c>
      <c r="D23" s="90">
        <v>4642</v>
      </c>
      <c r="E23" s="90">
        <v>1366</v>
      </c>
      <c r="F23" s="90">
        <v>4082</v>
      </c>
      <c r="G23" s="90">
        <v>163</v>
      </c>
      <c r="H23" s="90">
        <v>1304</v>
      </c>
    </row>
    <row r="24" spans="1:8" ht="13.5">
      <c r="A24" s="91" t="s">
        <v>121</v>
      </c>
      <c r="B24" s="161">
        <v>10698</v>
      </c>
      <c r="C24" s="162">
        <v>1602</v>
      </c>
      <c r="D24" s="161">
        <v>4427</v>
      </c>
      <c r="E24" s="161">
        <v>1307</v>
      </c>
      <c r="F24" s="161">
        <v>2597</v>
      </c>
      <c r="G24" s="161">
        <v>63</v>
      </c>
      <c r="H24" s="161">
        <v>702</v>
      </c>
    </row>
    <row r="25" spans="1:8" ht="13.5">
      <c r="A25" s="91" t="s">
        <v>122</v>
      </c>
      <c r="B25" s="161">
        <v>5026</v>
      </c>
      <c r="C25" s="161">
        <v>91</v>
      </c>
      <c r="D25" s="161">
        <v>1090</v>
      </c>
      <c r="E25" s="161">
        <v>115</v>
      </c>
      <c r="F25" s="161">
        <v>3591</v>
      </c>
      <c r="G25" s="161">
        <v>136</v>
      </c>
      <c r="H25" s="161">
        <v>3</v>
      </c>
    </row>
    <row r="26" spans="1:8" ht="13.5">
      <c r="A26" s="91" t="s">
        <v>123</v>
      </c>
      <c r="B26" s="161">
        <v>7050</v>
      </c>
      <c r="C26" s="161">
        <v>536</v>
      </c>
      <c r="D26" s="161">
        <v>4139</v>
      </c>
      <c r="E26" s="161">
        <v>947</v>
      </c>
      <c r="F26" s="161">
        <v>1217</v>
      </c>
      <c r="G26" s="161">
        <v>20</v>
      </c>
      <c r="H26" s="161">
        <v>190</v>
      </c>
    </row>
    <row r="27" spans="1:8" s="1" customFormat="1" ht="13.5">
      <c r="A27" s="160" t="s">
        <v>283</v>
      </c>
      <c r="B27" s="185">
        <v>83215</v>
      </c>
      <c r="C27" s="185">
        <v>4109</v>
      </c>
      <c r="D27" s="185">
        <v>20309</v>
      </c>
      <c r="E27" s="185">
        <v>6248</v>
      </c>
      <c r="F27" s="185">
        <v>38019</v>
      </c>
      <c r="G27" s="185">
        <v>11665</v>
      </c>
      <c r="H27" s="185">
        <v>2865</v>
      </c>
    </row>
    <row r="28" spans="1:8" ht="13.5">
      <c r="A28" s="91" t="s">
        <v>5</v>
      </c>
      <c r="B28" s="161">
        <v>18604</v>
      </c>
      <c r="C28" s="161">
        <v>89</v>
      </c>
      <c r="D28" s="161">
        <v>5651</v>
      </c>
      <c r="E28" s="161">
        <v>2023</v>
      </c>
      <c r="F28" s="161">
        <v>3235</v>
      </c>
      <c r="G28" s="161">
        <v>5273</v>
      </c>
      <c r="H28" s="161">
        <v>2333</v>
      </c>
    </row>
    <row r="29" spans="1:8" ht="13.5">
      <c r="A29" s="91" t="s">
        <v>124</v>
      </c>
      <c r="B29" s="161">
        <v>8022</v>
      </c>
      <c r="C29" s="161">
        <v>1155</v>
      </c>
      <c r="D29" s="161">
        <v>2860</v>
      </c>
      <c r="E29" s="161">
        <v>691</v>
      </c>
      <c r="F29" s="161">
        <v>3523</v>
      </c>
      <c r="G29" s="161">
        <v>11</v>
      </c>
      <c r="H29" s="161">
        <v>53</v>
      </c>
    </row>
    <row r="30" spans="1:8" ht="13.5">
      <c r="A30" s="91" t="s">
        <v>125</v>
      </c>
      <c r="B30" s="161">
        <v>14417</v>
      </c>
      <c r="C30" s="161">
        <v>836</v>
      </c>
      <c r="D30" s="161">
        <v>3951</v>
      </c>
      <c r="E30" s="161">
        <v>1820</v>
      </c>
      <c r="F30" s="161">
        <v>7306</v>
      </c>
      <c r="G30" s="161">
        <v>309</v>
      </c>
      <c r="H30" s="161">
        <v>195</v>
      </c>
    </row>
    <row r="31" spans="1:8" ht="13.5">
      <c r="A31" s="91" t="s">
        <v>126</v>
      </c>
      <c r="B31" s="161">
        <v>9286</v>
      </c>
      <c r="C31" s="161">
        <v>552</v>
      </c>
      <c r="D31" s="161">
        <v>1827</v>
      </c>
      <c r="E31" s="161">
        <v>798</v>
      </c>
      <c r="F31" s="161">
        <v>5842</v>
      </c>
      <c r="G31" s="161">
        <v>173</v>
      </c>
      <c r="H31" s="161">
        <v>95</v>
      </c>
    </row>
    <row r="32" spans="1:8" ht="13.5">
      <c r="A32" s="91" t="s">
        <v>127</v>
      </c>
      <c r="B32" s="161">
        <v>32885</v>
      </c>
      <c r="C32" s="161">
        <v>1478</v>
      </c>
      <c r="D32" s="161">
        <v>6019</v>
      </c>
      <c r="E32" s="161">
        <v>916</v>
      </c>
      <c r="F32" s="161">
        <v>18383</v>
      </c>
      <c r="G32" s="161">
        <v>5899</v>
      </c>
      <c r="H32" s="161">
        <v>189</v>
      </c>
    </row>
    <row r="33" spans="1:8" s="1" customFormat="1" ht="13.5">
      <c r="A33" s="160" t="s">
        <v>284</v>
      </c>
      <c r="B33" s="185">
        <v>199281</v>
      </c>
      <c r="C33" s="185">
        <v>8468</v>
      </c>
      <c r="D33" s="185">
        <v>18549</v>
      </c>
      <c r="E33" s="185">
        <v>7587</v>
      </c>
      <c r="F33" s="185">
        <v>149644</v>
      </c>
      <c r="G33" s="185">
        <v>9206</v>
      </c>
      <c r="H33" s="185">
        <v>5827</v>
      </c>
    </row>
    <row r="34" spans="1:8" ht="13.5">
      <c r="A34" s="91" t="s">
        <v>128</v>
      </c>
      <c r="B34" s="161">
        <v>21884</v>
      </c>
      <c r="C34" s="161">
        <v>1883</v>
      </c>
      <c r="D34" s="161">
        <v>3771</v>
      </c>
      <c r="E34" s="161">
        <v>2308</v>
      </c>
      <c r="F34" s="161">
        <v>12783</v>
      </c>
      <c r="G34" s="161">
        <v>808</v>
      </c>
      <c r="H34" s="161">
        <v>330</v>
      </c>
    </row>
    <row r="35" spans="1:8" ht="13.5">
      <c r="A35" s="91" t="s">
        <v>129</v>
      </c>
      <c r="B35" s="161">
        <v>10532</v>
      </c>
      <c r="C35" s="161">
        <v>383</v>
      </c>
      <c r="D35" s="161">
        <v>1675</v>
      </c>
      <c r="E35" s="161">
        <v>567</v>
      </c>
      <c r="F35" s="161">
        <v>7410</v>
      </c>
      <c r="G35" s="161">
        <v>450</v>
      </c>
      <c r="H35" s="161">
        <v>47</v>
      </c>
    </row>
    <row r="36" spans="1:8" ht="13.5">
      <c r="A36" s="91" t="s">
        <v>130</v>
      </c>
      <c r="B36" s="161">
        <v>23522</v>
      </c>
      <c r="C36" s="161">
        <v>1325</v>
      </c>
      <c r="D36" s="161">
        <v>3787</v>
      </c>
      <c r="E36" s="161">
        <v>886</v>
      </c>
      <c r="F36" s="161">
        <v>13443</v>
      </c>
      <c r="G36" s="161">
        <v>3559</v>
      </c>
      <c r="H36" s="161">
        <v>523</v>
      </c>
    </row>
    <row r="37" spans="1:8" ht="13.5">
      <c r="A37" s="91" t="s">
        <v>131</v>
      </c>
      <c r="B37" s="161">
        <v>32639</v>
      </c>
      <c r="C37" s="161">
        <v>298</v>
      </c>
      <c r="D37" s="161">
        <v>2111</v>
      </c>
      <c r="E37" s="161">
        <v>420</v>
      </c>
      <c r="F37" s="161">
        <v>27374</v>
      </c>
      <c r="G37" s="161">
        <v>1629</v>
      </c>
      <c r="H37" s="161">
        <v>807</v>
      </c>
    </row>
    <row r="38" spans="1:8" ht="13.5">
      <c r="A38" s="91" t="s">
        <v>132</v>
      </c>
      <c r="B38" s="161">
        <v>35983</v>
      </c>
      <c r="C38" s="161">
        <v>1612</v>
      </c>
      <c r="D38" s="161">
        <v>2736</v>
      </c>
      <c r="E38" s="161">
        <v>1484</v>
      </c>
      <c r="F38" s="161">
        <v>27035</v>
      </c>
      <c r="G38" s="161">
        <v>1721</v>
      </c>
      <c r="H38" s="161">
        <v>1394</v>
      </c>
    </row>
    <row r="39" spans="1:8" ht="13.5">
      <c r="A39" s="91" t="s">
        <v>133</v>
      </c>
      <c r="B39" s="161">
        <v>38816</v>
      </c>
      <c r="C39" s="161">
        <v>1560</v>
      </c>
      <c r="D39" s="161">
        <v>1838</v>
      </c>
      <c r="E39" s="161">
        <v>1135</v>
      </c>
      <c r="F39" s="161">
        <v>33472</v>
      </c>
      <c r="G39" s="161" t="s">
        <v>346</v>
      </c>
      <c r="H39" s="161">
        <v>811</v>
      </c>
    </row>
    <row r="40" spans="1:8" ht="13.5">
      <c r="A40" s="91" t="s">
        <v>134</v>
      </c>
      <c r="B40" s="161">
        <v>35905</v>
      </c>
      <c r="C40" s="161">
        <v>1408</v>
      </c>
      <c r="D40" s="161">
        <v>2631</v>
      </c>
      <c r="E40" s="161">
        <v>786</v>
      </c>
      <c r="F40" s="161">
        <v>28126</v>
      </c>
      <c r="G40" s="161">
        <v>1039</v>
      </c>
      <c r="H40" s="161">
        <v>1915</v>
      </c>
    </row>
    <row r="41" spans="1:8" s="1" customFormat="1" ht="13.5">
      <c r="A41" s="160" t="s">
        <v>135</v>
      </c>
      <c r="B41" s="185">
        <v>111856</v>
      </c>
      <c r="C41" s="185">
        <v>21817</v>
      </c>
      <c r="D41" s="185">
        <v>32589</v>
      </c>
      <c r="E41" s="185">
        <v>29166</v>
      </c>
      <c r="F41" s="185">
        <v>21796</v>
      </c>
      <c r="G41" s="185">
        <v>2298</v>
      </c>
      <c r="H41" s="185">
        <v>4189</v>
      </c>
    </row>
    <row r="42" spans="1:8" ht="13.5">
      <c r="A42" s="91" t="s">
        <v>136</v>
      </c>
      <c r="B42" s="161">
        <v>8577</v>
      </c>
      <c r="C42" s="161">
        <v>2076</v>
      </c>
      <c r="D42" s="161">
        <v>1202</v>
      </c>
      <c r="E42" s="161">
        <v>4873</v>
      </c>
      <c r="F42" s="161" t="s">
        <v>346</v>
      </c>
      <c r="G42" s="161" t="s">
        <v>346</v>
      </c>
      <c r="H42" s="161">
        <v>426</v>
      </c>
    </row>
    <row r="43" spans="1:8" ht="13.5">
      <c r="A43" s="91" t="s">
        <v>137</v>
      </c>
      <c r="B43" s="161">
        <v>22757</v>
      </c>
      <c r="C43" s="161">
        <v>1883</v>
      </c>
      <c r="D43" s="161">
        <v>4096</v>
      </c>
      <c r="E43" s="161">
        <v>2405</v>
      </c>
      <c r="F43" s="161">
        <v>11226</v>
      </c>
      <c r="G43" s="161">
        <v>1822</v>
      </c>
      <c r="H43" s="161">
        <v>1325</v>
      </c>
    </row>
    <row r="44" spans="1:8" ht="13.5">
      <c r="A44" s="91" t="s">
        <v>138</v>
      </c>
      <c r="B44" s="161">
        <v>5604</v>
      </c>
      <c r="C44" s="161">
        <v>2636</v>
      </c>
      <c r="D44" s="161">
        <v>803</v>
      </c>
      <c r="E44" s="161">
        <v>2009</v>
      </c>
      <c r="F44" s="161" t="s">
        <v>346</v>
      </c>
      <c r="G44" s="161">
        <v>13</v>
      </c>
      <c r="H44" s="161">
        <v>142</v>
      </c>
    </row>
    <row r="45" spans="1:8" ht="13.5">
      <c r="A45" s="91" t="s">
        <v>139</v>
      </c>
      <c r="B45" s="161">
        <v>6911</v>
      </c>
      <c r="C45" s="161">
        <v>2112</v>
      </c>
      <c r="D45" s="161">
        <v>672</v>
      </c>
      <c r="E45" s="161">
        <v>3466</v>
      </c>
      <c r="F45" s="161" t="s">
        <v>346</v>
      </c>
      <c r="G45" s="161">
        <v>4</v>
      </c>
      <c r="H45" s="161">
        <v>656</v>
      </c>
    </row>
    <row r="46" spans="1:8" ht="13.5">
      <c r="A46" s="91" t="s">
        <v>140</v>
      </c>
      <c r="B46" s="161">
        <v>5816</v>
      </c>
      <c r="C46" s="161">
        <v>2433</v>
      </c>
      <c r="D46" s="161">
        <v>744</v>
      </c>
      <c r="E46" s="161">
        <v>2541</v>
      </c>
      <c r="F46" s="161" t="s">
        <v>346</v>
      </c>
      <c r="G46" s="161">
        <v>41</v>
      </c>
      <c r="H46" s="161">
        <v>57</v>
      </c>
    </row>
    <row r="47" spans="1:8" ht="13.5">
      <c r="A47" s="91" t="s">
        <v>141</v>
      </c>
      <c r="B47" s="161">
        <v>5346</v>
      </c>
      <c r="C47" s="161">
        <v>1871</v>
      </c>
      <c r="D47" s="161">
        <v>1387</v>
      </c>
      <c r="E47" s="161">
        <v>1918</v>
      </c>
      <c r="F47" s="161" t="s">
        <v>346</v>
      </c>
      <c r="G47" s="161">
        <v>77</v>
      </c>
      <c r="H47" s="161">
        <v>93</v>
      </c>
    </row>
    <row r="48" spans="1:8" ht="13.5">
      <c r="A48" s="91" t="s">
        <v>142</v>
      </c>
      <c r="B48" s="161">
        <v>19594</v>
      </c>
      <c r="C48" s="161">
        <v>2598</v>
      </c>
      <c r="D48" s="161">
        <v>8662</v>
      </c>
      <c r="E48" s="161">
        <v>3865</v>
      </c>
      <c r="F48" s="161">
        <v>3653</v>
      </c>
      <c r="G48" s="161">
        <v>173</v>
      </c>
      <c r="H48" s="161">
        <v>643</v>
      </c>
    </row>
    <row r="49" spans="1:8" ht="13.5">
      <c r="A49" s="91" t="s">
        <v>143</v>
      </c>
      <c r="B49" s="161">
        <v>1888</v>
      </c>
      <c r="C49" s="161">
        <v>53</v>
      </c>
      <c r="D49" s="161">
        <v>116</v>
      </c>
      <c r="E49" s="161">
        <v>59</v>
      </c>
      <c r="F49" s="161">
        <v>1606</v>
      </c>
      <c r="G49" s="161">
        <v>19</v>
      </c>
      <c r="H49" s="161">
        <v>34</v>
      </c>
    </row>
    <row r="50" spans="1:8" ht="13.5">
      <c r="A50" s="91" t="s">
        <v>144</v>
      </c>
      <c r="B50" s="161">
        <v>7243</v>
      </c>
      <c r="C50" s="161">
        <v>2067</v>
      </c>
      <c r="D50" s="161">
        <v>3031</v>
      </c>
      <c r="E50" s="161">
        <v>1774</v>
      </c>
      <c r="F50" s="161" t="s">
        <v>346</v>
      </c>
      <c r="G50" s="161" t="s">
        <v>346</v>
      </c>
      <c r="H50" s="161">
        <v>372</v>
      </c>
    </row>
    <row r="51" spans="1:8" ht="13.5">
      <c r="A51" s="91" t="s">
        <v>145</v>
      </c>
      <c r="B51" s="161">
        <v>17593</v>
      </c>
      <c r="C51" s="161">
        <v>1528</v>
      </c>
      <c r="D51" s="161">
        <v>7737</v>
      </c>
      <c r="E51" s="161">
        <v>3549</v>
      </c>
      <c r="F51" s="161">
        <v>4526</v>
      </c>
      <c r="G51" s="161">
        <v>130</v>
      </c>
      <c r="H51" s="161">
        <v>122</v>
      </c>
    </row>
    <row r="52" spans="1:8" ht="13.5">
      <c r="A52" s="91" t="s">
        <v>146</v>
      </c>
      <c r="B52" s="161">
        <v>10528</v>
      </c>
      <c r="C52" s="161">
        <v>2559</v>
      </c>
      <c r="D52" s="161">
        <v>4139</v>
      </c>
      <c r="E52" s="161">
        <v>2707</v>
      </c>
      <c r="F52" s="161">
        <v>785</v>
      </c>
      <c r="G52" s="161">
        <v>19</v>
      </c>
      <c r="H52" s="161">
        <v>318</v>
      </c>
    </row>
    <row r="53" spans="1:8" s="1" customFormat="1" ht="13.5">
      <c r="A53" s="160" t="s">
        <v>147</v>
      </c>
      <c r="B53" s="185">
        <v>238116</v>
      </c>
      <c r="C53" s="185">
        <v>40072</v>
      </c>
      <c r="D53" s="185">
        <v>41302</v>
      </c>
      <c r="E53" s="185">
        <v>20242</v>
      </c>
      <c r="F53" s="185">
        <v>114841</v>
      </c>
      <c r="G53" s="185">
        <v>14729</v>
      </c>
      <c r="H53" s="185">
        <v>6929</v>
      </c>
    </row>
    <row r="54" spans="1:8" ht="13.5">
      <c r="A54" s="91" t="s">
        <v>148</v>
      </c>
      <c r="B54" s="161">
        <v>14523</v>
      </c>
      <c r="C54" s="161">
        <v>2409</v>
      </c>
      <c r="D54" s="161">
        <v>4794</v>
      </c>
      <c r="E54" s="161">
        <v>2084</v>
      </c>
      <c r="F54" s="161">
        <v>3379</v>
      </c>
      <c r="G54" s="161">
        <v>603</v>
      </c>
      <c r="H54" s="161">
        <v>1255</v>
      </c>
    </row>
    <row r="55" spans="1:8" ht="13.5">
      <c r="A55" s="91" t="s">
        <v>149</v>
      </c>
      <c r="B55" s="161">
        <v>17213</v>
      </c>
      <c r="C55" s="161">
        <v>3866</v>
      </c>
      <c r="D55" s="161">
        <v>5427</v>
      </c>
      <c r="E55" s="161">
        <v>1477</v>
      </c>
      <c r="F55" s="161">
        <v>5724</v>
      </c>
      <c r="G55" s="161">
        <v>605</v>
      </c>
      <c r="H55" s="161">
        <v>115</v>
      </c>
    </row>
    <row r="56" spans="1:8" ht="13.5">
      <c r="A56" s="91" t="s">
        <v>150</v>
      </c>
      <c r="B56" s="161">
        <v>52669</v>
      </c>
      <c r="C56" s="161">
        <v>6339</v>
      </c>
      <c r="D56" s="161">
        <v>5796</v>
      </c>
      <c r="E56" s="161">
        <v>1974</v>
      </c>
      <c r="F56" s="161">
        <v>34957</v>
      </c>
      <c r="G56" s="161">
        <v>2460</v>
      </c>
      <c r="H56" s="161">
        <v>1143</v>
      </c>
    </row>
    <row r="57" spans="1:8" ht="13.5">
      <c r="A57" s="91" t="s">
        <v>151</v>
      </c>
      <c r="B57" s="161">
        <v>34326</v>
      </c>
      <c r="C57" s="161">
        <v>8171</v>
      </c>
      <c r="D57" s="161">
        <v>8536</v>
      </c>
      <c r="E57" s="161">
        <v>3349</v>
      </c>
      <c r="F57" s="161">
        <v>12374</v>
      </c>
      <c r="G57" s="161">
        <v>1643</v>
      </c>
      <c r="H57" s="161">
        <v>253</v>
      </c>
    </row>
    <row r="58" spans="1:8" ht="13.5">
      <c r="A58" s="91" t="s">
        <v>152</v>
      </c>
      <c r="B58" s="161">
        <v>26142</v>
      </c>
      <c r="C58" s="161">
        <v>5419</v>
      </c>
      <c r="D58" s="161">
        <v>5255</v>
      </c>
      <c r="E58" s="161">
        <v>3098</v>
      </c>
      <c r="F58" s="161">
        <v>9883</v>
      </c>
      <c r="G58" s="161">
        <v>1623</v>
      </c>
      <c r="H58" s="161">
        <v>864</v>
      </c>
    </row>
    <row r="59" spans="1:8" ht="13.5">
      <c r="A59" s="91" t="s">
        <v>153</v>
      </c>
      <c r="B59" s="161">
        <v>20737</v>
      </c>
      <c r="C59" s="161">
        <v>3147</v>
      </c>
      <c r="D59" s="161">
        <v>2115</v>
      </c>
      <c r="E59" s="161">
        <v>2857</v>
      </c>
      <c r="F59" s="161">
        <v>9751</v>
      </c>
      <c r="G59" s="161">
        <v>2530</v>
      </c>
      <c r="H59" s="161">
        <v>337</v>
      </c>
    </row>
    <row r="60" spans="1:8" ht="13.5">
      <c r="A60" s="91" t="s">
        <v>154</v>
      </c>
      <c r="B60" s="161">
        <v>20930</v>
      </c>
      <c r="C60" s="161">
        <v>3349</v>
      </c>
      <c r="D60" s="161">
        <v>4227</v>
      </c>
      <c r="E60" s="161">
        <v>2216</v>
      </c>
      <c r="F60" s="161">
        <v>7127</v>
      </c>
      <c r="G60" s="161">
        <v>2280</v>
      </c>
      <c r="H60" s="161">
        <v>1732</v>
      </c>
    </row>
    <row r="61" spans="1:8" ht="13.5">
      <c r="A61" s="91" t="s">
        <v>155</v>
      </c>
      <c r="B61" s="161">
        <v>35757</v>
      </c>
      <c r="C61" s="161">
        <v>4588</v>
      </c>
      <c r="D61" s="161">
        <v>3280</v>
      </c>
      <c r="E61" s="161">
        <v>2081</v>
      </c>
      <c r="F61" s="161">
        <v>22869</v>
      </c>
      <c r="G61" s="161">
        <v>2220</v>
      </c>
      <c r="H61" s="161">
        <v>719</v>
      </c>
    </row>
    <row r="62" spans="1:8" ht="13.5">
      <c r="A62" s="91" t="s">
        <v>156</v>
      </c>
      <c r="B62" s="161">
        <v>15818</v>
      </c>
      <c r="C62" s="161">
        <v>2786</v>
      </c>
      <c r="D62" s="161">
        <v>1871</v>
      </c>
      <c r="E62" s="161">
        <v>1106</v>
      </c>
      <c r="F62" s="161">
        <v>8777</v>
      </c>
      <c r="G62" s="161">
        <v>765</v>
      </c>
      <c r="H62" s="161">
        <v>512</v>
      </c>
    </row>
    <row r="63" spans="1:8" s="1" customFormat="1" ht="13.5">
      <c r="A63" s="160" t="s">
        <v>157</v>
      </c>
      <c r="B63" s="185">
        <v>116222</v>
      </c>
      <c r="C63" s="185">
        <v>6122</v>
      </c>
      <c r="D63" s="185">
        <v>17358</v>
      </c>
      <c r="E63" s="185">
        <v>13559</v>
      </c>
      <c r="F63" s="185">
        <v>61178</v>
      </c>
      <c r="G63" s="185">
        <v>12068</v>
      </c>
      <c r="H63" s="185">
        <v>5936</v>
      </c>
    </row>
    <row r="64" spans="1:8" ht="13.5">
      <c r="A64" s="91" t="s">
        <v>158</v>
      </c>
      <c r="B64" s="161">
        <v>20389</v>
      </c>
      <c r="C64" s="161">
        <v>245</v>
      </c>
      <c r="D64" s="161">
        <v>2488</v>
      </c>
      <c r="E64" s="161">
        <v>296</v>
      </c>
      <c r="F64" s="161">
        <v>15423</v>
      </c>
      <c r="G64" s="161">
        <v>1304</v>
      </c>
      <c r="H64" s="161">
        <v>632</v>
      </c>
    </row>
    <row r="65" spans="1:8" ht="13.5">
      <c r="A65" s="91" t="s">
        <v>159</v>
      </c>
      <c r="B65" s="161">
        <v>13865</v>
      </c>
      <c r="C65" s="161">
        <v>627</v>
      </c>
      <c r="D65" s="161">
        <v>3071</v>
      </c>
      <c r="E65" s="161">
        <v>341</v>
      </c>
      <c r="F65" s="161">
        <v>7943</v>
      </c>
      <c r="G65" s="161">
        <v>1861</v>
      </c>
      <c r="H65" s="161">
        <v>22</v>
      </c>
    </row>
    <row r="66" spans="1:8" ht="13.5">
      <c r="A66" s="91" t="s">
        <v>160</v>
      </c>
      <c r="B66" s="161">
        <v>7704</v>
      </c>
      <c r="C66" s="161">
        <v>750</v>
      </c>
      <c r="D66" s="161">
        <v>237</v>
      </c>
      <c r="E66" s="161">
        <v>669</v>
      </c>
      <c r="F66" s="161">
        <v>5825</v>
      </c>
      <c r="G66" s="161">
        <v>58</v>
      </c>
      <c r="H66" s="161">
        <v>165</v>
      </c>
    </row>
    <row r="67" spans="1:8" ht="13.5">
      <c r="A67" s="91" t="s">
        <v>161</v>
      </c>
      <c r="B67" s="161">
        <v>15220</v>
      </c>
      <c r="C67" s="161">
        <v>2568</v>
      </c>
      <c r="D67" s="161">
        <v>1386</v>
      </c>
      <c r="E67" s="161">
        <v>1436</v>
      </c>
      <c r="F67" s="161">
        <v>8958</v>
      </c>
      <c r="G67" s="161">
        <v>419</v>
      </c>
      <c r="H67" s="161">
        <v>453</v>
      </c>
    </row>
    <row r="68" spans="1:8" ht="13.5">
      <c r="A68" s="91" t="s">
        <v>162</v>
      </c>
      <c r="B68" s="161">
        <v>20503</v>
      </c>
      <c r="C68" s="161">
        <v>670</v>
      </c>
      <c r="D68" s="161">
        <v>2575</v>
      </c>
      <c r="E68" s="161">
        <v>2787</v>
      </c>
      <c r="F68" s="161">
        <v>6146</v>
      </c>
      <c r="G68" s="161">
        <v>7742</v>
      </c>
      <c r="H68" s="161">
        <v>582</v>
      </c>
    </row>
    <row r="69" spans="1:8" ht="13.5">
      <c r="A69" s="91" t="s">
        <v>163</v>
      </c>
      <c r="B69" s="161">
        <v>16595</v>
      </c>
      <c r="C69" s="161">
        <v>828</v>
      </c>
      <c r="D69" s="161">
        <v>4166</v>
      </c>
      <c r="E69" s="161">
        <v>3297</v>
      </c>
      <c r="F69" s="161">
        <v>5828</v>
      </c>
      <c r="G69" s="161">
        <v>588</v>
      </c>
      <c r="H69" s="161">
        <v>1888</v>
      </c>
    </row>
    <row r="70" spans="1:8" ht="13.5">
      <c r="A70" s="91" t="s">
        <v>164</v>
      </c>
      <c r="B70" s="161">
        <v>2759</v>
      </c>
      <c r="C70" s="161">
        <v>357</v>
      </c>
      <c r="D70" s="161">
        <v>334</v>
      </c>
      <c r="E70" s="161">
        <v>565</v>
      </c>
      <c r="F70" s="161">
        <v>1367</v>
      </c>
      <c r="G70" s="161">
        <v>7</v>
      </c>
      <c r="H70" s="161">
        <v>129</v>
      </c>
    </row>
    <row r="71" spans="1:8" ht="13.5">
      <c r="A71" s="91" t="s">
        <v>165</v>
      </c>
      <c r="B71" s="161">
        <v>4365</v>
      </c>
      <c r="C71" s="161">
        <v>78</v>
      </c>
      <c r="D71" s="161">
        <v>1354</v>
      </c>
      <c r="E71" s="161">
        <v>343</v>
      </c>
      <c r="F71" s="161">
        <v>2440</v>
      </c>
      <c r="G71" s="161">
        <v>89</v>
      </c>
      <c r="H71" s="161">
        <v>62</v>
      </c>
    </row>
    <row r="72" spans="1:8" ht="13.5">
      <c r="A72" s="91" t="s">
        <v>166</v>
      </c>
      <c r="B72" s="161">
        <v>14822</v>
      </c>
      <c r="C72" s="161" t="s">
        <v>346</v>
      </c>
      <c r="D72" s="161">
        <v>1748</v>
      </c>
      <c r="E72" s="161">
        <v>3824</v>
      </c>
      <c r="F72" s="161">
        <v>7248</v>
      </c>
      <c r="G72" s="161" t="s">
        <v>346</v>
      </c>
      <c r="H72" s="161">
        <v>2002</v>
      </c>
    </row>
    <row r="73" spans="1:8" s="1" customFormat="1" ht="13.5">
      <c r="A73" s="160" t="s">
        <v>167</v>
      </c>
      <c r="B73" s="185">
        <v>65115</v>
      </c>
      <c r="C73" s="185">
        <v>1131</v>
      </c>
      <c r="D73" s="185">
        <v>13463</v>
      </c>
      <c r="E73" s="185">
        <v>3820</v>
      </c>
      <c r="F73" s="185">
        <v>38073</v>
      </c>
      <c r="G73" s="185">
        <v>3525</v>
      </c>
      <c r="H73" s="185">
        <v>5102</v>
      </c>
    </row>
    <row r="74" spans="1:8" ht="13.5">
      <c r="A74" s="91" t="s">
        <v>168</v>
      </c>
      <c r="B74" s="161">
        <v>51217</v>
      </c>
      <c r="C74" s="161">
        <v>1125</v>
      </c>
      <c r="D74" s="161">
        <v>10399</v>
      </c>
      <c r="E74" s="161">
        <v>3580</v>
      </c>
      <c r="F74" s="161">
        <v>28155</v>
      </c>
      <c r="G74" s="161">
        <v>2880</v>
      </c>
      <c r="H74" s="161">
        <v>5078</v>
      </c>
    </row>
    <row r="75" spans="1:8" ht="13.5">
      <c r="A75" s="91" t="s">
        <v>169</v>
      </c>
      <c r="B75" s="161">
        <v>8881</v>
      </c>
      <c r="C75" s="161">
        <v>6</v>
      </c>
      <c r="D75" s="161">
        <v>1956</v>
      </c>
      <c r="E75" s="161">
        <v>125</v>
      </c>
      <c r="F75" s="161">
        <v>6726</v>
      </c>
      <c r="G75" s="161">
        <v>47</v>
      </c>
      <c r="H75" s="161">
        <v>21</v>
      </c>
    </row>
    <row r="76" spans="1:8" ht="13.5">
      <c r="A76" s="92" t="s">
        <v>170</v>
      </c>
      <c r="B76" s="163">
        <v>5017</v>
      </c>
      <c r="C76" s="163" t="s">
        <v>346</v>
      </c>
      <c r="D76" s="163">
        <v>1108</v>
      </c>
      <c r="E76" s="163">
        <v>114</v>
      </c>
      <c r="F76" s="163">
        <v>3193</v>
      </c>
      <c r="G76" s="163">
        <v>598</v>
      </c>
      <c r="H76" s="163">
        <v>4</v>
      </c>
    </row>
    <row r="77" ht="13.5">
      <c r="F77" s="4" t="s">
        <v>171</v>
      </c>
    </row>
  </sheetData>
  <hyperlinks>
    <hyperlink ref="A1" r:id="rId1" display="平成１４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3" max="3" width="19.625" style="0" customWidth="1"/>
    <col min="4" max="4" width="12.125" style="0" customWidth="1"/>
    <col min="6" max="6" width="19.625" style="0" customWidth="1"/>
  </cols>
  <sheetData>
    <row r="1" s="4" customFormat="1" ht="13.5">
      <c r="A1" s="305" t="s">
        <v>1404</v>
      </c>
    </row>
    <row r="2" ht="14.25" thickBot="1">
      <c r="A2" s="1" t="s">
        <v>1204</v>
      </c>
    </row>
    <row r="3" spans="1:6" ht="14.25" thickTop="1">
      <c r="A3" s="284" t="s">
        <v>1205</v>
      </c>
      <c r="B3" s="284" t="s">
        <v>316</v>
      </c>
      <c r="C3" s="285" t="s">
        <v>1206</v>
      </c>
      <c r="D3" s="284" t="s">
        <v>1207</v>
      </c>
      <c r="E3" s="284" t="s">
        <v>316</v>
      </c>
      <c r="F3" s="286" t="s">
        <v>1206</v>
      </c>
    </row>
    <row r="4" spans="1:6" ht="13.5">
      <c r="A4" s="287"/>
      <c r="B4" s="287"/>
      <c r="C4" s="295"/>
      <c r="D4" s="287"/>
      <c r="E4" s="287"/>
      <c r="F4" s="296"/>
    </row>
    <row r="5" spans="1:6" ht="13.5">
      <c r="A5" s="287" t="s">
        <v>1208</v>
      </c>
      <c r="B5" s="287" t="s">
        <v>1209</v>
      </c>
      <c r="C5" s="239"/>
      <c r="D5" s="238"/>
      <c r="E5" s="287" t="s">
        <v>1210</v>
      </c>
      <c r="F5" s="241"/>
    </row>
    <row r="6" spans="1:6" ht="13.5">
      <c r="A6" s="288" t="s">
        <v>1211</v>
      </c>
      <c r="B6" s="238"/>
      <c r="C6" s="239"/>
      <c r="D6" s="288" t="s">
        <v>1212</v>
      </c>
      <c r="E6" s="288">
        <v>2599</v>
      </c>
      <c r="F6" s="289" t="s">
        <v>1213</v>
      </c>
    </row>
    <row r="7" spans="1:6" ht="13.5">
      <c r="A7" s="288" t="s">
        <v>1214</v>
      </c>
      <c r="B7" s="288">
        <v>3192</v>
      </c>
      <c r="C7" s="290" t="s">
        <v>1215</v>
      </c>
      <c r="D7" s="288" t="s">
        <v>1216</v>
      </c>
      <c r="E7" s="288">
        <v>2592</v>
      </c>
      <c r="F7" s="289" t="s">
        <v>1217</v>
      </c>
    </row>
    <row r="8" spans="1:6" ht="13.5">
      <c r="A8" s="288" t="s">
        <v>1218</v>
      </c>
      <c r="B8" s="288">
        <v>3189</v>
      </c>
      <c r="C8" s="290" t="s">
        <v>1219</v>
      </c>
      <c r="D8" s="288" t="s">
        <v>1220</v>
      </c>
      <c r="E8" s="288">
        <v>2579</v>
      </c>
      <c r="F8" s="289" t="s">
        <v>1221</v>
      </c>
    </row>
    <row r="9" spans="1:6" ht="13.5">
      <c r="A9" s="288" t="s">
        <v>1222</v>
      </c>
      <c r="B9" s="288">
        <v>3051</v>
      </c>
      <c r="C9" s="290" t="s">
        <v>1223</v>
      </c>
      <c r="D9" s="288" t="s">
        <v>1224</v>
      </c>
      <c r="E9" s="288">
        <v>2531</v>
      </c>
      <c r="F9" s="289" t="s">
        <v>1225</v>
      </c>
    </row>
    <row r="10" spans="1:6" ht="13.5">
      <c r="A10" s="288" t="s">
        <v>1226</v>
      </c>
      <c r="B10" s="288">
        <v>3026</v>
      </c>
      <c r="C10" s="290" t="s">
        <v>1227</v>
      </c>
      <c r="D10" s="288" t="s">
        <v>1228</v>
      </c>
      <c r="E10" s="288">
        <v>2475</v>
      </c>
      <c r="F10" s="289" t="s">
        <v>1229</v>
      </c>
    </row>
    <row r="11" spans="1:6" ht="13.5">
      <c r="A11" s="288" t="s">
        <v>1230</v>
      </c>
      <c r="B11" s="288">
        <v>3033</v>
      </c>
      <c r="C11" s="290" t="s">
        <v>1215</v>
      </c>
      <c r="D11" s="288" t="s">
        <v>1231</v>
      </c>
      <c r="E11" s="288">
        <v>2469</v>
      </c>
      <c r="F11" s="289" t="s">
        <v>1227</v>
      </c>
    </row>
    <row r="12" spans="1:6" ht="13.5">
      <c r="A12" s="288" t="s">
        <v>1232</v>
      </c>
      <c r="B12" s="288">
        <v>2999</v>
      </c>
      <c r="C12" s="290" t="s">
        <v>1227</v>
      </c>
      <c r="D12" s="288" t="s">
        <v>1233</v>
      </c>
      <c r="E12" s="288">
        <v>2418</v>
      </c>
      <c r="F12" s="289" t="s">
        <v>1234</v>
      </c>
    </row>
    <row r="13" spans="1:6" ht="13.5">
      <c r="A13" s="288" t="s">
        <v>1235</v>
      </c>
      <c r="B13" s="288">
        <v>2975</v>
      </c>
      <c r="C13" s="290" t="s">
        <v>1227</v>
      </c>
      <c r="D13" s="288" t="s">
        <v>1236</v>
      </c>
      <c r="E13" s="288">
        <v>2409</v>
      </c>
      <c r="F13" s="289" t="s">
        <v>1237</v>
      </c>
    </row>
    <row r="14" spans="1:6" ht="13.5">
      <c r="A14" s="288" t="s">
        <v>1238</v>
      </c>
      <c r="B14" s="288">
        <v>2967</v>
      </c>
      <c r="C14" s="290" t="s">
        <v>1239</v>
      </c>
      <c r="D14" s="288" t="s">
        <v>1240</v>
      </c>
      <c r="E14" s="288">
        <v>2373</v>
      </c>
      <c r="F14" s="289" t="s">
        <v>1229</v>
      </c>
    </row>
    <row r="15" spans="1:6" ht="13.5">
      <c r="A15" s="288" t="s">
        <v>1241</v>
      </c>
      <c r="B15" s="288">
        <v>2895</v>
      </c>
      <c r="C15" s="290" t="s">
        <v>1223</v>
      </c>
      <c r="D15" s="288" t="s">
        <v>1242</v>
      </c>
      <c r="E15" s="288">
        <v>2318</v>
      </c>
      <c r="F15" s="289" t="s">
        <v>1227</v>
      </c>
    </row>
    <row r="16" spans="1:6" ht="13.5">
      <c r="A16" s="288" t="s">
        <v>1243</v>
      </c>
      <c r="B16" s="288">
        <v>2864</v>
      </c>
      <c r="C16" s="290" t="s">
        <v>1215</v>
      </c>
      <c r="D16" s="288" t="s">
        <v>1244</v>
      </c>
      <c r="E16" s="288">
        <v>2289</v>
      </c>
      <c r="F16" s="289" t="s">
        <v>1227</v>
      </c>
    </row>
    <row r="17" spans="1:6" ht="13.5">
      <c r="A17" s="291" t="s">
        <v>1245</v>
      </c>
      <c r="B17" s="288">
        <v>2813</v>
      </c>
      <c r="C17" s="290" t="s">
        <v>1246</v>
      </c>
      <c r="D17" s="288" t="s">
        <v>1247</v>
      </c>
      <c r="E17" s="288">
        <v>2272</v>
      </c>
      <c r="F17" s="289" t="s">
        <v>1227</v>
      </c>
    </row>
    <row r="18" spans="1:6" ht="13.5">
      <c r="A18" s="288" t="s">
        <v>1248</v>
      </c>
      <c r="B18" s="238"/>
      <c r="C18" s="290"/>
      <c r="D18" s="288" t="s">
        <v>1249</v>
      </c>
      <c r="E18" s="288">
        <v>2232</v>
      </c>
      <c r="F18" s="289" t="s">
        <v>1227</v>
      </c>
    </row>
    <row r="19" spans="1:6" ht="13.5">
      <c r="A19" s="292" t="s">
        <v>1250</v>
      </c>
      <c r="B19" s="288">
        <v>2840</v>
      </c>
      <c r="C19" s="290" t="s">
        <v>1402</v>
      </c>
      <c r="D19" s="288" t="s">
        <v>1252</v>
      </c>
      <c r="E19" s="288">
        <v>2230</v>
      </c>
      <c r="F19" s="289" t="s">
        <v>1234</v>
      </c>
    </row>
    <row r="20" spans="1:6" ht="13.5">
      <c r="A20" s="288" t="s">
        <v>1253</v>
      </c>
      <c r="B20" s="288">
        <v>2780</v>
      </c>
      <c r="C20" s="290" t="s">
        <v>1251</v>
      </c>
      <c r="D20" s="288" t="s">
        <v>1255</v>
      </c>
      <c r="E20" s="288">
        <v>2122</v>
      </c>
      <c r="F20" s="289" t="s">
        <v>1229</v>
      </c>
    </row>
    <row r="21" spans="1:6" ht="13.5">
      <c r="A21" s="288" t="s">
        <v>1256</v>
      </c>
      <c r="B21" s="288">
        <v>2764</v>
      </c>
      <c r="C21" s="290" t="s">
        <v>1251</v>
      </c>
      <c r="D21" s="288" t="s">
        <v>1258</v>
      </c>
      <c r="E21" s="288">
        <v>2112</v>
      </c>
      <c r="F21" s="289" t="s">
        <v>1227</v>
      </c>
    </row>
    <row r="22" spans="1:6" ht="13.5">
      <c r="A22" s="288" t="s">
        <v>1259</v>
      </c>
      <c r="B22" s="288">
        <v>2799</v>
      </c>
      <c r="C22" s="290" t="s">
        <v>1254</v>
      </c>
      <c r="D22" s="288" t="s">
        <v>1260</v>
      </c>
      <c r="E22" s="288">
        <v>2109</v>
      </c>
      <c r="F22" s="289" t="s">
        <v>1261</v>
      </c>
    </row>
    <row r="23" spans="1:6" ht="13.5">
      <c r="A23" s="288" t="s">
        <v>1262</v>
      </c>
      <c r="B23" s="238"/>
      <c r="C23" s="290"/>
      <c r="D23" s="288" t="s">
        <v>1263</v>
      </c>
      <c r="E23" s="288">
        <v>2088</v>
      </c>
      <c r="F23" s="289" t="s">
        <v>1264</v>
      </c>
    </row>
    <row r="24" spans="1:6" ht="13.5">
      <c r="A24" s="288" t="s">
        <v>1265</v>
      </c>
      <c r="B24" s="288">
        <v>2779</v>
      </c>
      <c r="C24" s="290" t="s">
        <v>1257</v>
      </c>
      <c r="D24" s="288" t="s">
        <v>1266</v>
      </c>
      <c r="E24" s="288">
        <v>2077</v>
      </c>
      <c r="F24" s="289" t="s">
        <v>1267</v>
      </c>
    </row>
    <row r="25" spans="1:6" ht="13.5">
      <c r="A25" s="288" t="s">
        <v>1268</v>
      </c>
      <c r="B25" s="288">
        <v>2767</v>
      </c>
      <c r="C25" s="290" t="s">
        <v>1223</v>
      </c>
      <c r="D25" s="288" t="s">
        <v>1269</v>
      </c>
      <c r="E25" s="238"/>
      <c r="F25" s="241"/>
    </row>
    <row r="26" spans="1:6" ht="13.5">
      <c r="A26" s="288" t="s">
        <v>1270</v>
      </c>
      <c r="B26" s="288">
        <v>2733</v>
      </c>
      <c r="C26" s="290" t="s">
        <v>1227</v>
      </c>
      <c r="D26" s="288" t="s">
        <v>1271</v>
      </c>
      <c r="E26" s="288">
        <v>2057</v>
      </c>
      <c r="F26" s="289" t="s">
        <v>1272</v>
      </c>
    </row>
    <row r="27" spans="1:6" ht="13.5">
      <c r="A27" s="288" t="s">
        <v>1273</v>
      </c>
      <c r="B27" s="288">
        <v>2726</v>
      </c>
      <c r="C27" s="290" t="s">
        <v>1239</v>
      </c>
      <c r="D27" s="288" t="s">
        <v>1275</v>
      </c>
      <c r="E27" s="288">
        <v>2053</v>
      </c>
      <c r="F27" s="289" t="s">
        <v>1276</v>
      </c>
    </row>
    <row r="28" spans="1:6" ht="13.5">
      <c r="A28" s="288" t="s">
        <v>1277</v>
      </c>
      <c r="B28" s="288">
        <v>2725</v>
      </c>
      <c r="C28" s="290" t="s">
        <v>1215</v>
      </c>
      <c r="D28" s="288" t="s">
        <v>1278</v>
      </c>
      <c r="E28" s="288">
        <v>2031</v>
      </c>
      <c r="F28" s="289" t="s">
        <v>1229</v>
      </c>
    </row>
    <row r="29" spans="1:6" ht="13.5">
      <c r="A29" s="288" t="s">
        <v>1279</v>
      </c>
      <c r="B29" s="288">
        <v>2714</v>
      </c>
      <c r="C29" s="290" t="s">
        <v>1274</v>
      </c>
      <c r="D29" s="288" t="s">
        <v>1280</v>
      </c>
      <c r="E29" s="288">
        <v>2017</v>
      </c>
      <c r="F29" s="289" t="s">
        <v>1267</v>
      </c>
    </row>
    <row r="30" spans="1:6" ht="13.5">
      <c r="A30" s="288" t="s">
        <v>1281</v>
      </c>
      <c r="B30" s="288">
        <v>2649</v>
      </c>
      <c r="C30" s="290" t="s">
        <v>1215</v>
      </c>
      <c r="D30" s="288" t="s">
        <v>1282</v>
      </c>
      <c r="E30" s="288">
        <v>2014</v>
      </c>
      <c r="F30" s="289" t="s">
        <v>1283</v>
      </c>
    </row>
    <row r="31" spans="1:6" ht="13.5">
      <c r="A31" s="288" t="s">
        <v>1284</v>
      </c>
      <c r="B31" s="288">
        <v>2629</v>
      </c>
      <c r="C31" s="290" t="s">
        <v>1223</v>
      </c>
      <c r="D31" s="288" t="s">
        <v>1286</v>
      </c>
      <c r="E31" s="238"/>
      <c r="F31" s="241"/>
    </row>
    <row r="32" spans="1:6" ht="13.5">
      <c r="A32" s="288" t="s">
        <v>1287</v>
      </c>
      <c r="B32" s="288">
        <v>2685</v>
      </c>
      <c r="C32" s="290" t="s">
        <v>1239</v>
      </c>
      <c r="D32" s="288" t="s">
        <v>1288</v>
      </c>
      <c r="E32" s="288">
        <v>2012</v>
      </c>
      <c r="F32" s="289" t="s">
        <v>1267</v>
      </c>
    </row>
    <row r="33" spans="1:6" ht="13.5">
      <c r="A33" s="288" t="s">
        <v>1289</v>
      </c>
      <c r="B33" s="288">
        <v>2585</v>
      </c>
      <c r="C33" s="290" t="s">
        <v>1285</v>
      </c>
      <c r="D33" s="288" t="s">
        <v>1290</v>
      </c>
      <c r="E33" s="288">
        <v>1988</v>
      </c>
      <c r="F33" s="289" t="s">
        <v>1283</v>
      </c>
    </row>
    <row r="34" spans="1:6" ht="13.5">
      <c r="A34" s="288" t="s">
        <v>1291</v>
      </c>
      <c r="B34" s="288">
        <v>2584</v>
      </c>
      <c r="C34" s="290" t="s">
        <v>1223</v>
      </c>
      <c r="D34" s="288" t="s">
        <v>1292</v>
      </c>
      <c r="E34" s="288">
        <v>1949</v>
      </c>
      <c r="F34" s="289" t="s">
        <v>1267</v>
      </c>
    </row>
    <row r="35" spans="1:6" ht="13.5">
      <c r="A35" s="288" t="s">
        <v>1293</v>
      </c>
      <c r="B35" s="288">
        <v>2561</v>
      </c>
      <c r="C35" s="290" t="s">
        <v>1227</v>
      </c>
      <c r="D35" s="288" t="s">
        <v>1294</v>
      </c>
      <c r="E35" s="288">
        <v>1953</v>
      </c>
      <c r="F35" s="289" t="s">
        <v>1295</v>
      </c>
    </row>
    <row r="36" spans="1:6" ht="13.5">
      <c r="A36" s="288" t="s">
        <v>1296</v>
      </c>
      <c r="B36" s="288">
        <v>2539</v>
      </c>
      <c r="C36" s="290" t="s">
        <v>1227</v>
      </c>
      <c r="D36" s="288" t="s">
        <v>1297</v>
      </c>
      <c r="E36" s="288">
        <v>1874</v>
      </c>
      <c r="F36" s="289" t="s">
        <v>1298</v>
      </c>
    </row>
    <row r="37" spans="1:6" ht="13.5">
      <c r="A37" s="288" t="s">
        <v>1299</v>
      </c>
      <c r="B37" s="288">
        <v>2253</v>
      </c>
      <c r="C37" s="290" t="s">
        <v>1227</v>
      </c>
      <c r="D37" s="288" t="s">
        <v>1300</v>
      </c>
      <c r="E37" s="288">
        <v>1818</v>
      </c>
      <c r="F37" s="289" t="s">
        <v>1234</v>
      </c>
    </row>
    <row r="38" spans="1:6" ht="13.5">
      <c r="A38" s="288" t="s">
        <v>1301</v>
      </c>
      <c r="B38" s="288">
        <v>2524</v>
      </c>
      <c r="C38" s="290" t="s">
        <v>1239</v>
      </c>
      <c r="D38" s="288" t="s">
        <v>1303</v>
      </c>
      <c r="E38" s="288">
        <v>1782</v>
      </c>
      <c r="F38" s="289" t="s">
        <v>1237</v>
      </c>
    </row>
    <row r="39" spans="1:6" ht="13.5">
      <c r="A39" s="288" t="s">
        <v>1304</v>
      </c>
      <c r="B39" s="288">
        <v>2519</v>
      </c>
      <c r="C39" s="290" t="s">
        <v>1215</v>
      </c>
      <c r="D39" s="288" t="s">
        <v>1305</v>
      </c>
      <c r="E39" s="288">
        <v>1777</v>
      </c>
      <c r="F39" s="289" t="s">
        <v>1306</v>
      </c>
    </row>
    <row r="40" spans="1:6" ht="13.5">
      <c r="A40" s="288" t="s">
        <v>1307</v>
      </c>
      <c r="B40" s="288">
        <v>2463</v>
      </c>
      <c r="C40" s="290" t="s">
        <v>1302</v>
      </c>
      <c r="D40" s="288" t="s">
        <v>1308</v>
      </c>
      <c r="E40" s="288">
        <v>1764</v>
      </c>
      <c r="F40" s="289" t="s">
        <v>1213</v>
      </c>
    </row>
    <row r="41" spans="1:6" ht="13.5">
      <c r="A41" s="288" t="s">
        <v>1309</v>
      </c>
      <c r="B41" s="288">
        <v>2460</v>
      </c>
      <c r="C41" s="290" t="s">
        <v>1215</v>
      </c>
      <c r="D41" s="288" t="s">
        <v>1310</v>
      </c>
      <c r="E41" s="288">
        <v>1758</v>
      </c>
      <c r="F41" s="289" t="s">
        <v>1276</v>
      </c>
    </row>
    <row r="42" spans="1:6" ht="13.5">
      <c r="A42" s="288" t="s">
        <v>1311</v>
      </c>
      <c r="B42" s="288">
        <v>2405</v>
      </c>
      <c r="C42" s="290" t="s">
        <v>1223</v>
      </c>
      <c r="D42" s="288" t="s">
        <v>1312</v>
      </c>
      <c r="E42" s="288">
        <v>1757</v>
      </c>
      <c r="F42" s="289" t="s">
        <v>1267</v>
      </c>
    </row>
    <row r="43" spans="1:6" ht="13.5">
      <c r="A43" s="288" t="s">
        <v>1313</v>
      </c>
      <c r="B43" s="288">
        <v>2319</v>
      </c>
      <c r="C43" s="290" t="s">
        <v>1239</v>
      </c>
      <c r="D43" s="288" t="s">
        <v>1314</v>
      </c>
      <c r="E43" s="288">
        <v>1725</v>
      </c>
      <c r="F43" s="289" t="s">
        <v>1276</v>
      </c>
    </row>
    <row r="44" spans="1:6" ht="13.5">
      <c r="A44" s="288" t="s">
        <v>1315</v>
      </c>
      <c r="B44" s="288">
        <v>2254</v>
      </c>
      <c r="C44" s="290" t="s">
        <v>1227</v>
      </c>
      <c r="D44" s="288" t="s">
        <v>1316</v>
      </c>
      <c r="E44" s="288">
        <v>1713</v>
      </c>
      <c r="F44" s="289" t="s">
        <v>1227</v>
      </c>
    </row>
    <row r="45" spans="1:6" ht="13.5">
      <c r="A45" s="288" t="s">
        <v>1317</v>
      </c>
      <c r="B45" s="288">
        <v>2237</v>
      </c>
      <c r="C45" s="290" t="s">
        <v>1223</v>
      </c>
      <c r="D45" s="288" t="s">
        <v>1318</v>
      </c>
      <c r="E45" s="288">
        <v>1716</v>
      </c>
      <c r="F45" s="289" t="s">
        <v>1261</v>
      </c>
    </row>
    <row r="46" spans="1:6" ht="13.5">
      <c r="A46" s="288" t="s">
        <v>1319</v>
      </c>
      <c r="B46" s="288">
        <v>2215</v>
      </c>
      <c r="C46" s="290" t="s">
        <v>1227</v>
      </c>
      <c r="D46" s="288" t="s">
        <v>1320</v>
      </c>
      <c r="E46" s="238"/>
      <c r="F46" s="241"/>
    </row>
    <row r="47" spans="1:6" ht="13.5">
      <c r="A47" s="288" t="s">
        <v>1321</v>
      </c>
      <c r="B47" s="288">
        <v>2209</v>
      </c>
      <c r="C47" s="290" t="s">
        <v>1227</v>
      </c>
      <c r="D47" s="288" t="s">
        <v>1323</v>
      </c>
      <c r="E47" s="288">
        <v>1704</v>
      </c>
      <c r="F47" s="289" t="s">
        <v>1324</v>
      </c>
    </row>
    <row r="48" spans="1:6" ht="13.5">
      <c r="A48" s="288" t="s">
        <v>1325</v>
      </c>
      <c r="B48" s="288">
        <v>2186</v>
      </c>
      <c r="C48" s="290" t="s">
        <v>1215</v>
      </c>
      <c r="D48" s="288" t="s">
        <v>1327</v>
      </c>
      <c r="E48" s="288">
        <v>1673</v>
      </c>
      <c r="F48" s="289" t="s">
        <v>1261</v>
      </c>
    </row>
    <row r="49" spans="1:6" ht="13.5">
      <c r="A49" s="288" t="s">
        <v>1328</v>
      </c>
      <c r="B49" s="288">
        <v>2139</v>
      </c>
      <c r="C49" s="290" t="s">
        <v>1322</v>
      </c>
      <c r="D49" s="288" t="s">
        <v>1330</v>
      </c>
      <c r="E49" s="288">
        <v>1642</v>
      </c>
      <c r="F49" s="289" t="s">
        <v>1324</v>
      </c>
    </row>
    <row r="50" spans="1:6" ht="13.5">
      <c r="A50" s="288" t="s">
        <v>1331</v>
      </c>
      <c r="B50" s="288">
        <v>2105</v>
      </c>
      <c r="C50" s="290" t="s">
        <v>1326</v>
      </c>
      <c r="D50" s="288" t="s">
        <v>1332</v>
      </c>
      <c r="E50" s="288">
        <v>1606</v>
      </c>
      <c r="F50" s="289" t="s">
        <v>1261</v>
      </c>
    </row>
    <row r="51" spans="1:6" ht="13.5">
      <c r="A51" s="288" t="s">
        <v>1333</v>
      </c>
      <c r="B51" s="288">
        <v>2052</v>
      </c>
      <c r="C51" s="290" t="s">
        <v>1329</v>
      </c>
      <c r="D51" s="288" t="s">
        <v>1334</v>
      </c>
      <c r="E51" s="238"/>
      <c r="F51" s="241"/>
    </row>
    <row r="52" spans="1:6" ht="13.5">
      <c r="A52" s="288" t="s">
        <v>1335</v>
      </c>
      <c r="B52" s="288">
        <v>2037</v>
      </c>
      <c r="C52" s="290" t="s">
        <v>1239</v>
      </c>
      <c r="D52" s="288" t="s">
        <v>1337</v>
      </c>
      <c r="E52" s="288">
        <v>1605</v>
      </c>
      <c r="F52" s="289" t="s">
        <v>1225</v>
      </c>
    </row>
    <row r="53" spans="1:6" ht="13.5">
      <c r="A53" s="288" t="s">
        <v>1338</v>
      </c>
      <c r="B53" s="288">
        <v>2037</v>
      </c>
      <c r="C53" s="290" t="s">
        <v>1227</v>
      </c>
      <c r="D53" s="288" t="s">
        <v>1339</v>
      </c>
      <c r="E53" s="288">
        <v>1596</v>
      </c>
      <c r="F53" s="289" t="s">
        <v>1221</v>
      </c>
    </row>
    <row r="54" spans="1:6" ht="13.5">
      <c r="A54" s="288" t="s">
        <v>1340</v>
      </c>
      <c r="B54" s="288">
        <v>1989</v>
      </c>
      <c r="C54" s="290" t="s">
        <v>1336</v>
      </c>
      <c r="D54" s="288" t="s">
        <v>1341</v>
      </c>
      <c r="E54" s="288">
        <v>1590</v>
      </c>
      <c r="F54" s="289" t="s">
        <v>1298</v>
      </c>
    </row>
    <row r="55" spans="1:6" ht="13.5">
      <c r="A55" s="288" t="s">
        <v>1342</v>
      </c>
      <c r="B55" s="288">
        <v>1937</v>
      </c>
      <c r="C55" s="290" t="s">
        <v>1227</v>
      </c>
      <c r="D55" s="288" t="s">
        <v>1344</v>
      </c>
      <c r="E55" s="288">
        <v>1553</v>
      </c>
      <c r="F55" s="289" t="s">
        <v>1345</v>
      </c>
    </row>
    <row r="56" spans="1:6" ht="13.5">
      <c r="A56" s="288" t="s">
        <v>1346</v>
      </c>
      <c r="B56" s="288">
        <v>1922</v>
      </c>
      <c r="C56" s="290" t="s">
        <v>1227</v>
      </c>
      <c r="D56" s="288" t="s">
        <v>1348</v>
      </c>
      <c r="E56" s="288">
        <v>1531</v>
      </c>
      <c r="F56" s="289" t="s">
        <v>1349</v>
      </c>
    </row>
    <row r="57" spans="1:6" ht="13.5">
      <c r="A57" s="288" t="s">
        <v>1350</v>
      </c>
      <c r="B57" s="288">
        <v>1910</v>
      </c>
      <c r="C57" s="290" t="s">
        <v>1343</v>
      </c>
      <c r="D57" s="288" t="s">
        <v>1351</v>
      </c>
      <c r="E57" s="288">
        <v>1527</v>
      </c>
      <c r="F57" s="289" t="s">
        <v>1261</v>
      </c>
    </row>
    <row r="58" spans="1:6" ht="13.5">
      <c r="A58" s="288" t="s">
        <v>1352</v>
      </c>
      <c r="B58" s="288">
        <v>1892</v>
      </c>
      <c r="C58" s="290" t="s">
        <v>1347</v>
      </c>
      <c r="D58" s="288" t="s">
        <v>1354</v>
      </c>
      <c r="E58" s="288">
        <v>1520</v>
      </c>
      <c r="F58" s="289" t="s">
        <v>1267</v>
      </c>
    </row>
    <row r="59" spans="1:6" ht="13.5">
      <c r="A59" s="288" t="s">
        <v>1355</v>
      </c>
      <c r="B59" s="288">
        <v>1842</v>
      </c>
      <c r="C59" s="290" t="s">
        <v>1215</v>
      </c>
      <c r="D59" s="288" t="s">
        <v>1356</v>
      </c>
      <c r="E59" s="288">
        <v>1514</v>
      </c>
      <c r="F59" s="289" t="s">
        <v>1298</v>
      </c>
    </row>
    <row r="60" spans="1:6" ht="13.5">
      <c r="A60" s="288" t="s">
        <v>1357</v>
      </c>
      <c r="B60" s="288">
        <v>1826</v>
      </c>
      <c r="C60" s="290" t="s">
        <v>1353</v>
      </c>
      <c r="D60" s="238"/>
      <c r="E60" s="238"/>
      <c r="F60" s="241"/>
    </row>
    <row r="61" spans="1:6" ht="13.5">
      <c r="A61" s="288" t="s">
        <v>1358</v>
      </c>
      <c r="B61" s="288">
        <v>1801</v>
      </c>
      <c r="C61" s="290" t="s">
        <v>1223</v>
      </c>
      <c r="D61" s="238"/>
      <c r="E61" s="238"/>
      <c r="F61" s="241"/>
    </row>
    <row r="62" spans="1:6" ht="13.5">
      <c r="A62" s="288" t="s">
        <v>1360</v>
      </c>
      <c r="B62" s="288">
        <v>1731</v>
      </c>
      <c r="C62" s="290" t="s">
        <v>1347</v>
      </c>
      <c r="D62" s="238"/>
      <c r="E62" s="238"/>
      <c r="F62" s="241"/>
    </row>
    <row r="63" spans="1:6" ht="13.5">
      <c r="A63" s="288" t="s">
        <v>1362</v>
      </c>
      <c r="B63" s="288">
        <v>1726</v>
      </c>
      <c r="C63" s="290" t="s">
        <v>1359</v>
      </c>
      <c r="D63" s="238"/>
      <c r="E63" s="238"/>
      <c r="F63" s="241"/>
    </row>
    <row r="64" spans="1:6" ht="13.5">
      <c r="A64" s="288" t="s">
        <v>1363</v>
      </c>
      <c r="B64" s="288">
        <v>1670</v>
      </c>
      <c r="C64" s="290" t="s">
        <v>1361</v>
      </c>
      <c r="D64" s="288" t="s">
        <v>1364</v>
      </c>
      <c r="E64" s="288">
        <v>3776</v>
      </c>
      <c r="F64" s="289" t="s">
        <v>1365</v>
      </c>
    </row>
    <row r="65" spans="1:6" ht="13.5">
      <c r="A65" s="288" t="s">
        <v>1366</v>
      </c>
      <c r="B65" s="288">
        <v>1660</v>
      </c>
      <c r="C65" s="290" t="s">
        <v>1239</v>
      </c>
      <c r="D65" s="288" t="s">
        <v>1367</v>
      </c>
      <c r="E65" s="288">
        <v>1918</v>
      </c>
      <c r="F65" s="289" t="s">
        <v>1368</v>
      </c>
    </row>
    <row r="66" spans="1:6" ht="13.5">
      <c r="A66" s="288" t="s">
        <v>1369</v>
      </c>
      <c r="B66" s="288">
        <v>1640</v>
      </c>
      <c r="C66" s="290" t="s">
        <v>1361</v>
      </c>
      <c r="D66" s="288" t="s">
        <v>1371</v>
      </c>
      <c r="E66" s="288">
        <v>1906</v>
      </c>
      <c r="F66" s="289" t="s">
        <v>1372</v>
      </c>
    </row>
    <row r="67" spans="1:6" ht="13.5">
      <c r="A67" s="288" t="s">
        <v>1373</v>
      </c>
      <c r="B67" s="288">
        <v>1565</v>
      </c>
      <c r="C67" s="290" t="s">
        <v>1215</v>
      </c>
      <c r="D67" s="288" t="s">
        <v>1374</v>
      </c>
      <c r="E67" s="288">
        <v>1793</v>
      </c>
      <c r="F67" s="289" t="s">
        <v>1375</v>
      </c>
    </row>
    <row r="68" spans="1:6" ht="13.5">
      <c r="A68" s="288" t="s">
        <v>1376</v>
      </c>
      <c r="B68" s="288">
        <v>1521</v>
      </c>
      <c r="C68" s="290" t="s">
        <v>1370</v>
      </c>
      <c r="D68" s="288" t="s">
        <v>1377</v>
      </c>
      <c r="E68" s="288">
        <v>1785</v>
      </c>
      <c r="F68" s="289" t="s">
        <v>1378</v>
      </c>
    </row>
    <row r="69" spans="1:6" ht="13.5">
      <c r="A69" s="238"/>
      <c r="B69" s="238"/>
      <c r="C69" s="239"/>
      <c r="D69" s="288" t="s">
        <v>1379</v>
      </c>
      <c r="E69" s="288">
        <v>1772</v>
      </c>
      <c r="F69" s="289" t="s">
        <v>1368</v>
      </c>
    </row>
    <row r="70" spans="1:6" ht="13.5">
      <c r="A70" s="238"/>
      <c r="B70" s="238"/>
      <c r="C70" s="239"/>
      <c r="D70" s="288" t="s">
        <v>1381</v>
      </c>
      <c r="E70" s="288">
        <v>1736</v>
      </c>
      <c r="F70" s="289" t="s">
        <v>1375</v>
      </c>
    </row>
    <row r="71" spans="1:6" ht="13.5">
      <c r="A71" s="238"/>
      <c r="B71" s="238"/>
      <c r="C71" s="239"/>
      <c r="D71" s="288" t="s">
        <v>1350</v>
      </c>
      <c r="E71" s="288">
        <v>1701</v>
      </c>
      <c r="F71" s="289" t="s">
        <v>1365</v>
      </c>
    </row>
    <row r="72" spans="1:6" ht="13.5">
      <c r="A72" s="288" t="s">
        <v>1383</v>
      </c>
      <c r="B72" s="288">
        <v>2899</v>
      </c>
      <c r="C72" s="290" t="s">
        <v>1380</v>
      </c>
      <c r="D72" s="288" t="s">
        <v>1385</v>
      </c>
      <c r="E72" s="288">
        <v>1682</v>
      </c>
      <c r="F72" s="289" t="s">
        <v>1386</v>
      </c>
    </row>
    <row r="73" spans="1:6" ht="19.5">
      <c r="A73" s="288" t="s">
        <v>1387</v>
      </c>
      <c r="B73" s="288">
        <v>2715</v>
      </c>
      <c r="C73" s="290" t="s">
        <v>1382</v>
      </c>
      <c r="D73" s="288" t="s">
        <v>1389</v>
      </c>
      <c r="E73" s="288">
        <v>1623</v>
      </c>
      <c r="F73" s="289" t="s">
        <v>1390</v>
      </c>
    </row>
    <row r="74" spans="1:6" ht="13.5">
      <c r="A74" s="288" t="s">
        <v>1301</v>
      </c>
      <c r="B74" s="288">
        <v>2524</v>
      </c>
      <c r="C74" s="290" t="s">
        <v>1384</v>
      </c>
      <c r="D74" s="288" t="s">
        <v>1392</v>
      </c>
      <c r="E74" s="288">
        <v>1598</v>
      </c>
      <c r="F74" s="289" t="s">
        <v>1393</v>
      </c>
    </row>
    <row r="75" spans="1:6" ht="13.5">
      <c r="A75" s="288" t="s">
        <v>1394</v>
      </c>
      <c r="B75" s="288">
        <v>2364</v>
      </c>
      <c r="C75" s="290" t="s">
        <v>1388</v>
      </c>
      <c r="D75" s="288" t="s">
        <v>1395</v>
      </c>
      <c r="E75" s="288">
        <v>1596</v>
      </c>
      <c r="F75" s="289" t="s">
        <v>1396</v>
      </c>
    </row>
    <row r="76" spans="1:6" ht="13.5">
      <c r="A76" s="288" t="s">
        <v>1397</v>
      </c>
      <c r="B76" s="288">
        <v>2280</v>
      </c>
      <c r="C76" s="290" t="s">
        <v>1391</v>
      </c>
      <c r="D76" s="288" t="s">
        <v>1398</v>
      </c>
      <c r="E76" s="288">
        <v>1588</v>
      </c>
      <c r="F76" s="289" t="s">
        <v>1399</v>
      </c>
    </row>
    <row r="77" spans="1:6" ht="13.5">
      <c r="A77" s="288" t="s">
        <v>1400</v>
      </c>
      <c r="B77" s="288">
        <v>1543</v>
      </c>
      <c r="C77" s="290" t="s">
        <v>1380</v>
      </c>
      <c r="D77" s="293"/>
      <c r="E77" s="293"/>
      <c r="F77" s="294"/>
    </row>
    <row r="78" spans="1:6" ht="13.5">
      <c r="A78" s="288" t="s">
        <v>1401</v>
      </c>
      <c r="B78" s="288">
        <v>1529</v>
      </c>
      <c r="C78" s="290" t="s">
        <v>1388</v>
      </c>
      <c r="D78" s="293"/>
      <c r="E78" s="293"/>
      <c r="F78" s="294"/>
    </row>
    <row r="79" spans="2:5" ht="13.5">
      <c r="B79" s="297"/>
      <c r="E79" t="s">
        <v>1403</v>
      </c>
    </row>
  </sheetData>
  <hyperlinks>
    <hyperlink ref="A1" r:id="rId1" display="平成１４年刊行　統計年鑑&lt;&lt;"/>
  </hyperlinks>
  <printOptions/>
  <pageMargins left="0.75" right="0.75" top="1" bottom="1" header="0.512" footer="0.512"/>
  <pageSetup fitToHeight="1" fitToWidth="1" horizontalDpi="600" verticalDpi="600" orientation="portrait" paperSize="9" scale="7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79"/>
  <sheetViews>
    <sheetView workbookViewId="0" topLeftCell="A1">
      <selection activeCell="A1" sqref="A1"/>
    </sheetView>
  </sheetViews>
  <sheetFormatPr defaultColWidth="9.00390625" defaultRowHeight="13.5"/>
  <cols>
    <col min="1" max="1" width="14.125" style="5" customWidth="1"/>
    <col min="2" max="2" width="8.625" style="4" customWidth="1"/>
    <col min="3" max="3" width="14.25390625" style="4" customWidth="1"/>
    <col min="4" max="4" width="8.625" style="4" customWidth="1"/>
    <col min="5" max="5" width="14.25390625" style="4" customWidth="1"/>
    <col min="6" max="6" width="8.625" style="4" customWidth="1"/>
    <col min="7" max="7" width="14.125" style="4" customWidth="1"/>
    <col min="8" max="8" width="8.625" style="4" customWidth="1"/>
    <col min="9" max="16384" width="9.00390625" style="4" customWidth="1"/>
  </cols>
  <sheetData>
    <row r="1" ht="13.5">
      <c r="A1" s="305" t="s">
        <v>1404</v>
      </c>
    </row>
    <row r="2" spans="1:4" ht="14.25" thickBot="1">
      <c r="A2" s="56" t="s">
        <v>773</v>
      </c>
      <c r="B2" s="4" t="s">
        <v>774</v>
      </c>
      <c r="D2" s="4" t="s">
        <v>775</v>
      </c>
    </row>
    <row r="3" spans="1:8" ht="14.25" thickTop="1">
      <c r="A3" s="256" t="s">
        <v>776</v>
      </c>
      <c r="B3" s="257" t="s">
        <v>777</v>
      </c>
      <c r="C3" s="5"/>
      <c r="D3" s="5"/>
      <c r="E3" s="5"/>
      <c r="F3" s="5"/>
      <c r="G3" s="5"/>
      <c r="H3" s="5"/>
    </row>
    <row r="4" spans="1:8" ht="15.75" customHeight="1">
      <c r="A4" s="258"/>
      <c r="B4" s="259" t="s">
        <v>778</v>
      </c>
      <c r="C4" s="5"/>
      <c r="D4" s="260"/>
      <c r="E4" s="5"/>
      <c r="F4" s="260"/>
      <c r="G4" s="5"/>
      <c r="H4" s="260"/>
    </row>
    <row r="5" spans="1:8" ht="10.5" customHeight="1">
      <c r="A5" s="261" t="s">
        <v>779</v>
      </c>
      <c r="B5" s="207"/>
      <c r="C5" s="15"/>
      <c r="D5" s="262"/>
      <c r="E5" s="15"/>
      <c r="F5" s="262"/>
      <c r="G5" s="15"/>
      <c r="H5" s="262"/>
    </row>
    <row r="6" spans="1:8" ht="10.5" customHeight="1">
      <c r="A6" s="263" t="s">
        <v>780</v>
      </c>
      <c r="B6" s="207"/>
      <c r="C6" s="5"/>
      <c r="D6" s="5"/>
      <c r="E6" s="5"/>
      <c r="F6" s="5"/>
      <c r="G6" s="5"/>
      <c r="H6" s="5"/>
    </row>
    <row r="7" spans="1:2" ht="10.5" customHeight="1">
      <c r="A7" s="264" t="s">
        <v>781</v>
      </c>
      <c r="B7" s="265">
        <v>122.4</v>
      </c>
    </row>
    <row r="8" spans="1:2" ht="10.5" customHeight="1">
      <c r="A8" s="264" t="s">
        <v>782</v>
      </c>
      <c r="B8" s="265">
        <v>4.3</v>
      </c>
    </row>
    <row r="9" spans="1:2" ht="10.5" customHeight="1">
      <c r="A9" s="264" t="s">
        <v>783</v>
      </c>
      <c r="B9" s="265">
        <v>1</v>
      </c>
    </row>
    <row r="10" spans="1:2" ht="10.5" customHeight="1">
      <c r="A10" s="264" t="s">
        <v>784</v>
      </c>
      <c r="B10" s="265">
        <v>2.9</v>
      </c>
    </row>
    <row r="11" spans="1:2" ht="10.5" customHeight="1">
      <c r="A11" s="264" t="s">
        <v>785</v>
      </c>
      <c r="B11" s="265">
        <v>1</v>
      </c>
    </row>
    <row r="12" spans="1:2" ht="10.5" customHeight="1">
      <c r="A12" s="264" t="s">
        <v>786</v>
      </c>
      <c r="B12" s="265">
        <v>1.3</v>
      </c>
    </row>
    <row r="13" spans="1:2" ht="10.5" customHeight="1">
      <c r="A13" s="264" t="s">
        <v>787</v>
      </c>
      <c r="B13" s="265">
        <v>3.14</v>
      </c>
    </row>
    <row r="14" spans="1:2" ht="10.5" customHeight="1">
      <c r="A14" s="264" t="s">
        <v>788</v>
      </c>
      <c r="B14" s="265">
        <v>1</v>
      </c>
    </row>
    <row r="15" spans="1:2" ht="10.5" customHeight="1">
      <c r="A15" s="264" t="s">
        <v>789</v>
      </c>
      <c r="B15" s="265">
        <v>1.6</v>
      </c>
    </row>
    <row r="16" spans="1:2" ht="10.5" customHeight="1">
      <c r="A16" s="264" t="s">
        <v>790</v>
      </c>
      <c r="B16" s="265">
        <v>1.2</v>
      </c>
    </row>
    <row r="17" spans="1:2" ht="10.5" customHeight="1">
      <c r="A17" s="264" t="s">
        <v>791</v>
      </c>
      <c r="B17" s="265">
        <v>18.8</v>
      </c>
    </row>
    <row r="18" spans="1:2" ht="10.5" customHeight="1">
      <c r="A18" s="264" t="s">
        <v>792</v>
      </c>
      <c r="B18" s="265">
        <v>1.5</v>
      </c>
    </row>
    <row r="19" spans="1:2" ht="10.5" customHeight="1">
      <c r="A19" s="264" t="s">
        <v>793</v>
      </c>
      <c r="B19" s="265">
        <v>3.4</v>
      </c>
    </row>
    <row r="20" spans="1:2" ht="10.5" customHeight="1">
      <c r="A20" s="264" t="s">
        <v>794</v>
      </c>
      <c r="B20" s="265">
        <v>1</v>
      </c>
    </row>
    <row r="21" spans="1:2" ht="10.5" customHeight="1">
      <c r="A21" s="264" t="s">
        <v>795</v>
      </c>
      <c r="B21" s="265">
        <v>10</v>
      </c>
    </row>
    <row r="22" spans="1:2" ht="10.5" customHeight="1">
      <c r="A22" s="264" t="s">
        <v>796</v>
      </c>
      <c r="B22" s="265">
        <v>1.7</v>
      </c>
    </row>
    <row r="23" spans="1:2" ht="10.5" customHeight="1">
      <c r="A23" s="264" t="s">
        <v>797</v>
      </c>
      <c r="B23" s="265">
        <v>2.8</v>
      </c>
    </row>
    <row r="24" spans="1:2" ht="10.5" customHeight="1">
      <c r="A24" s="264" t="s">
        <v>798</v>
      </c>
      <c r="B24" s="265">
        <v>2</v>
      </c>
    </row>
    <row r="25" spans="1:2" ht="10.5" customHeight="1">
      <c r="A25" s="264" t="s">
        <v>799</v>
      </c>
      <c r="B25" s="265">
        <v>1</v>
      </c>
    </row>
    <row r="26" spans="1:2" ht="10.5" customHeight="1">
      <c r="A26" s="264" t="s">
        <v>800</v>
      </c>
      <c r="B26" s="265">
        <v>1</v>
      </c>
    </row>
    <row r="27" spans="1:2" ht="10.5" customHeight="1">
      <c r="A27" s="264" t="s">
        <v>801</v>
      </c>
      <c r="B27" s="265">
        <v>1</v>
      </c>
    </row>
    <row r="28" spans="1:2" ht="10.5" customHeight="1">
      <c r="A28" s="264" t="s">
        <v>802</v>
      </c>
      <c r="B28" s="265">
        <v>1</v>
      </c>
    </row>
    <row r="29" spans="1:2" ht="10.5" customHeight="1">
      <c r="A29" s="264" t="s">
        <v>803</v>
      </c>
      <c r="B29" s="265">
        <v>1</v>
      </c>
    </row>
    <row r="30" spans="1:2" ht="10.5" customHeight="1">
      <c r="A30" s="264" t="s">
        <v>804</v>
      </c>
      <c r="B30" s="265">
        <v>2.1</v>
      </c>
    </row>
    <row r="31" spans="1:2" ht="10.5" customHeight="1">
      <c r="A31" s="264" t="s">
        <v>805</v>
      </c>
      <c r="B31" s="265">
        <v>2.6</v>
      </c>
    </row>
    <row r="32" spans="1:2" ht="10.5" customHeight="1">
      <c r="A32" s="264" t="s">
        <v>806</v>
      </c>
      <c r="B32" s="265">
        <v>1.2</v>
      </c>
    </row>
    <row r="33" spans="1:2" ht="10.5" customHeight="1">
      <c r="A33" s="264" t="s">
        <v>807</v>
      </c>
      <c r="B33" s="265">
        <v>1</v>
      </c>
    </row>
    <row r="34" spans="1:2" ht="10.5" customHeight="1">
      <c r="A34" s="264" t="s">
        <v>808</v>
      </c>
      <c r="B34" s="265">
        <v>1</v>
      </c>
    </row>
    <row r="35" spans="1:2" ht="10.5" customHeight="1">
      <c r="A35" s="264" t="s">
        <v>809</v>
      </c>
      <c r="B35" s="265">
        <v>2.4</v>
      </c>
    </row>
    <row r="36" spans="1:2" ht="10.5" customHeight="1">
      <c r="A36" s="264" t="s">
        <v>810</v>
      </c>
      <c r="B36" s="265">
        <v>2</v>
      </c>
    </row>
    <row r="37" spans="1:2" ht="10.5" customHeight="1">
      <c r="A37" s="264" t="s">
        <v>811</v>
      </c>
      <c r="B37" s="265">
        <v>1.5</v>
      </c>
    </row>
    <row r="38" spans="1:2" ht="10.5" customHeight="1">
      <c r="A38" s="264" t="s">
        <v>812</v>
      </c>
      <c r="B38" s="265">
        <v>1.5</v>
      </c>
    </row>
    <row r="39" spans="1:2" ht="10.5" customHeight="1">
      <c r="A39" s="264" t="s">
        <v>813</v>
      </c>
      <c r="B39" s="265">
        <v>1.4</v>
      </c>
    </row>
    <row r="40" spans="1:2" ht="10.5" customHeight="1">
      <c r="A40" s="264" t="s">
        <v>814</v>
      </c>
      <c r="B40" s="265">
        <v>1.8</v>
      </c>
    </row>
    <row r="41" spans="1:2" ht="10.5" customHeight="1">
      <c r="A41" s="264" t="s">
        <v>815</v>
      </c>
      <c r="B41" s="265">
        <v>1</v>
      </c>
    </row>
    <row r="42" spans="1:2" ht="10.5" customHeight="1">
      <c r="A42" s="264" t="s">
        <v>816</v>
      </c>
      <c r="B42" s="265">
        <v>7.8</v>
      </c>
    </row>
    <row r="43" spans="1:2" ht="10.5" customHeight="1">
      <c r="A43" s="264" t="s">
        <v>817</v>
      </c>
      <c r="B43" s="265">
        <v>1</v>
      </c>
    </row>
    <row r="44" spans="1:2" ht="10.5" customHeight="1">
      <c r="A44" s="264" t="s">
        <v>785</v>
      </c>
      <c r="B44" s="265">
        <v>1</v>
      </c>
    </row>
    <row r="45" spans="1:2" ht="10.5" customHeight="1">
      <c r="A45" s="264" t="s">
        <v>818</v>
      </c>
      <c r="B45" s="265">
        <v>1.2</v>
      </c>
    </row>
    <row r="46" spans="1:2" ht="10.5" customHeight="1">
      <c r="A46" s="264" t="s">
        <v>819</v>
      </c>
      <c r="B46" s="265">
        <v>2</v>
      </c>
    </row>
    <row r="47" spans="1:2" ht="10.5" customHeight="1">
      <c r="A47" s="264" t="s">
        <v>820</v>
      </c>
      <c r="B47" s="265">
        <v>3.1</v>
      </c>
    </row>
    <row r="48" spans="1:2" ht="10.5" customHeight="1">
      <c r="A48" s="264" t="s">
        <v>821</v>
      </c>
      <c r="B48" s="265">
        <v>1.3</v>
      </c>
    </row>
    <row r="49" spans="1:2" ht="10.5" customHeight="1">
      <c r="A49" s="264" t="s">
        <v>822</v>
      </c>
      <c r="B49" s="265">
        <v>1.3</v>
      </c>
    </row>
    <row r="50" spans="1:2" ht="10.5" customHeight="1">
      <c r="A50" s="264" t="s">
        <v>823</v>
      </c>
      <c r="B50" s="207">
        <v>1.26</v>
      </c>
    </row>
    <row r="51" spans="1:2" ht="10.5" customHeight="1">
      <c r="A51" s="264" t="s">
        <v>824</v>
      </c>
      <c r="B51" s="265">
        <v>1.2</v>
      </c>
    </row>
    <row r="52" spans="1:2" ht="10.5" customHeight="1">
      <c r="A52" s="264" t="s">
        <v>825</v>
      </c>
      <c r="B52" s="265">
        <v>1.8</v>
      </c>
    </row>
    <row r="53" spans="1:2" ht="10.5" customHeight="1">
      <c r="A53" s="264" t="s">
        <v>826</v>
      </c>
      <c r="B53" s="265">
        <v>1.2</v>
      </c>
    </row>
    <row r="54" spans="1:2" ht="10.5" customHeight="1">
      <c r="A54" s="264" t="s">
        <v>827</v>
      </c>
      <c r="B54" s="265">
        <v>1.3</v>
      </c>
    </row>
    <row r="55" spans="1:2" ht="10.5" customHeight="1">
      <c r="A55" s="264" t="s">
        <v>828</v>
      </c>
      <c r="B55" s="265">
        <v>1.2</v>
      </c>
    </row>
    <row r="56" spans="1:2" ht="10.5" customHeight="1">
      <c r="A56" s="264" t="s">
        <v>829</v>
      </c>
      <c r="B56" s="265">
        <v>1.1</v>
      </c>
    </row>
    <row r="57" spans="1:2" ht="10.5" customHeight="1">
      <c r="A57" s="264" t="s">
        <v>830</v>
      </c>
      <c r="B57" s="265">
        <v>1</v>
      </c>
    </row>
    <row r="58" spans="1:2" ht="10.5" customHeight="1">
      <c r="A58" s="264" t="s">
        <v>831</v>
      </c>
      <c r="B58" s="265">
        <v>1</v>
      </c>
    </row>
    <row r="59" spans="1:2" ht="10.5" customHeight="1">
      <c r="A59" s="264" t="s">
        <v>826</v>
      </c>
      <c r="B59" s="265">
        <v>1</v>
      </c>
    </row>
    <row r="60" spans="1:2" ht="10.5" customHeight="1">
      <c r="A60" s="264" t="s">
        <v>801</v>
      </c>
      <c r="B60" s="265">
        <v>1</v>
      </c>
    </row>
    <row r="61" spans="1:2" ht="10.5" customHeight="1">
      <c r="A61" s="264" t="s">
        <v>832</v>
      </c>
      <c r="B61" s="265">
        <v>1</v>
      </c>
    </row>
    <row r="62" spans="1:2" ht="10.5" customHeight="1">
      <c r="A62" s="264" t="s">
        <v>833</v>
      </c>
      <c r="B62" s="265">
        <v>3</v>
      </c>
    </row>
    <row r="63" spans="1:2" ht="10.5" customHeight="1">
      <c r="A63" s="264" t="s">
        <v>834</v>
      </c>
      <c r="B63" s="265">
        <v>8.3</v>
      </c>
    </row>
    <row r="64" spans="1:2" ht="10.5" customHeight="1">
      <c r="A64" s="264" t="s">
        <v>835</v>
      </c>
      <c r="B64" s="265">
        <v>2.8</v>
      </c>
    </row>
    <row r="65" spans="1:2" ht="10.5" customHeight="1">
      <c r="A65" s="264" t="s">
        <v>790</v>
      </c>
      <c r="B65" s="265">
        <v>3.14</v>
      </c>
    </row>
    <row r="66" spans="1:2" ht="10.5" customHeight="1">
      <c r="A66" s="264" t="s">
        <v>836</v>
      </c>
      <c r="B66" s="265">
        <v>1</v>
      </c>
    </row>
    <row r="67" spans="1:2" ht="10.5" customHeight="1">
      <c r="A67" s="264" t="s">
        <v>837</v>
      </c>
      <c r="B67" s="265">
        <v>1</v>
      </c>
    </row>
    <row r="68" spans="1:2" ht="10.5" customHeight="1">
      <c r="A68" s="264" t="s">
        <v>838</v>
      </c>
      <c r="B68" s="265">
        <v>1</v>
      </c>
    </row>
    <row r="69" spans="1:2" ht="10.5" customHeight="1">
      <c r="A69" s="264" t="s">
        <v>839</v>
      </c>
      <c r="B69" s="265">
        <v>4</v>
      </c>
    </row>
    <row r="70" spans="1:2" ht="10.5" customHeight="1">
      <c r="A70" s="264" t="s">
        <v>840</v>
      </c>
      <c r="B70" s="265">
        <v>1</v>
      </c>
    </row>
    <row r="71" spans="1:2" ht="10.5" customHeight="1">
      <c r="A71" s="264" t="s">
        <v>841</v>
      </c>
      <c r="B71" s="265">
        <v>1</v>
      </c>
    </row>
    <row r="72" spans="1:2" ht="10.5" customHeight="1">
      <c r="A72" s="264" t="s">
        <v>842</v>
      </c>
      <c r="B72" s="265">
        <v>1</v>
      </c>
    </row>
    <row r="73" spans="1:2" ht="10.5" customHeight="1">
      <c r="A73" s="264" t="s">
        <v>843</v>
      </c>
      <c r="B73" s="265">
        <v>1</v>
      </c>
    </row>
    <row r="74" spans="1:2" ht="10.5" customHeight="1">
      <c r="A74" s="264" t="s">
        <v>844</v>
      </c>
      <c r="B74" s="265">
        <v>1.3</v>
      </c>
    </row>
    <row r="75" spans="1:2" ht="10.5" customHeight="1">
      <c r="A75" s="264" t="s">
        <v>845</v>
      </c>
      <c r="B75" s="265">
        <v>2</v>
      </c>
    </row>
    <row r="76" spans="1:2" ht="10.5" customHeight="1">
      <c r="A76" s="264" t="s">
        <v>821</v>
      </c>
      <c r="B76" s="265">
        <v>2</v>
      </c>
    </row>
    <row r="77" spans="1:2" ht="10.5" customHeight="1">
      <c r="A77" s="264" t="s">
        <v>846</v>
      </c>
      <c r="B77" s="265">
        <v>17.95</v>
      </c>
    </row>
    <row r="78" spans="1:8" ht="10.5" customHeight="1">
      <c r="A78" s="264" t="s">
        <v>847</v>
      </c>
      <c r="B78" s="265">
        <v>6.62</v>
      </c>
      <c r="G78" s="264"/>
      <c r="H78" s="262"/>
    </row>
    <row r="79" spans="1:8" ht="10.5" customHeight="1">
      <c r="A79" s="264" t="s">
        <v>848</v>
      </c>
      <c r="B79" s="265">
        <v>2.5</v>
      </c>
      <c r="G79" s="264"/>
      <c r="H79" s="262"/>
    </row>
    <row r="80" spans="1:8" ht="10.5" customHeight="1">
      <c r="A80" s="264" t="s">
        <v>849</v>
      </c>
      <c r="B80" s="265">
        <v>7.5</v>
      </c>
      <c r="G80" s="264"/>
      <c r="H80" s="262"/>
    </row>
    <row r="81" spans="1:8" ht="10.5" customHeight="1">
      <c r="A81" s="264" t="s">
        <v>850</v>
      </c>
      <c r="B81" s="265">
        <v>1</v>
      </c>
      <c r="G81" s="264"/>
      <c r="H81" s="262"/>
    </row>
    <row r="82" spans="1:8" ht="10.5" customHeight="1">
      <c r="A82" s="264" t="s">
        <v>851</v>
      </c>
      <c r="B82" s="265">
        <v>10</v>
      </c>
      <c r="G82" s="264"/>
      <c r="H82" s="262"/>
    </row>
    <row r="83" spans="1:8" ht="10.5" customHeight="1">
      <c r="A83" s="264" t="s">
        <v>852</v>
      </c>
      <c r="B83" s="265">
        <v>2.5</v>
      </c>
      <c r="G83" s="264"/>
      <c r="H83" s="262"/>
    </row>
    <row r="84" spans="1:8" ht="10.5" customHeight="1">
      <c r="A84" s="264" t="s">
        <v>853</v>
      </c>
      <c r="B84" s="265">
        <v>2.5</v>
      </c>
      <c r="G84" s="264"/>
      <c r="H84" s="262"/>
    </row>
    <row r="85" spans="1:8" ht="10.5" customHeight="1">
      <c r="A85" s="264" t="s">
        <v>854</v>
      </c>
      <c r="B85" s="265">
        <v>1.6</v>
      </c>
      <c r="G85" s="264"/>
      <c r="H85" s="262"/>
    </row>
    <row r="86" spans="1:8" ht="10.5" customHeight="1">
      <c r="A86" s="264" t="s">
        <v>855</v>
      </c>
      <c r="B86" s="265">
        <v>61</v>
      </c>
      <c r="G86" s="264"/>
      <c r="H86" s="262"/>
    </row>
    <row r="87" spans="1:8" ht="10.5" customHeight="1">
      <c r="A87" s="264" t="s">
        <v>812</v>
      </c>
      <c r="B87" s="265">
        <v>1</v>
      </c>
      <c r="G87" s="264"/>
      <c r="H87" s="262"/>
    </row>
    <row r="88" spans="1:8" ht="10.5" customHeight="1">
      <c r="A88" s="264" t="s">
        <v>856</v>
      </c>
      <c r="B88" s="265">
        <v>1</v>
      </c>
      <c r="G88" s="264"/>
      <c r="H88" s="262"/>
    </row>
    <row r="89" spans="1:8" ht="10.5" customHeight="1">
      <c r="A89" s="264" t="s">
        <v>857</v>
      </c>
      <c r="B89" s="265">
        <v>4.2</v>
      </c>
      <c r="G89" s="264"/>
      <c r="H89" s="262"/>
    </row>
    <row r="90" spans="1:8" ht="10.5" customHeight="1">
      <c r="A90" s="264" t="s">
        <v>858</v>
      </c>
      <c r="B90" s="265">
        <v>2</v>
      </c>
      <c r="G90" s="264"/>
      <c r="H90" s="262"/>
    </row>
    <row r="91" spans="1:8" ht="10.5" customHeight="1">
      <c r="A91" s="264" t="s">
        <v>859</v>
      </c>
      <c r="B91" s="265">
        <v>3.04</v>
      </c>
      <c r="G91" s="264"/>
      <c r="H91" s="262"/>
    </row>
    <row r="92" spans="1:8" ht="10.5" customHeight="1">
      <c r="A92" s="264" t="s">
        <v>860</v>
      </c>
      <c r="B92" s="265">
        <v>1</v>
      </c>
      <c r="G92" s="264"/>
      <c r="H92" s="262"/>
    </row>
    <row r="93" spans="1:8" ht="10.5" customHeight="1">
      <c r="A93" s="264" t="s">
        <v>861</v>
      </c>
      <c r="B93" s="265">
        <v>1</v>
      </c>
      <c r="G93" s="264"/>
      <c r="H93" s="262"/>
    </row>
    <row r="94" spans="1:8" ht="10.5" customHeight="1">
      <c r="A94" s="264" t="s">
        <v>862</v>
      </c>
      <c r="B94" s="265">
        <v>4.6</v>
      </c>
      <c r="G94" s="264"/>
      <c r="H94" s="262"/>
    </row>
    <row r="95" spans="1:8" ht="10.5" customHeight="1">
      <c r="A95" s="264" t="s">
        <v>863</v>
      </c>
      <c r="B95" s="265">
        <v>4</v>
      </c>
      <c r="G95" s="264"/>
      <c r="H95" s="262"/>
    </row>
    <row r="96" spans="1:8" ht="10.5" customHeight="1">
      <c r="A96" s="264" t="s">
        <v>864</v>
      </c>
      <c r="B96" s="265">
        <v>1.8</v>
      </c>
      <c r="G96" s="264"/>
      <c r="H96" s="262"/>
    </row>
    <row r="97" spans="1:8" ht="10.5" customHeight="1">
      <c r="A97" s="264" t="s">
        <v>865</v>
      </c>
      <c r="B97" s="265">
        <v>1.2</v>
      </c>
      <c r="G97" s="264"/>
      <c r="H97" s="262"/>
    </row>
    <row r="98" spans="1:8" ht="10.5" customHeight="1">
      <c r="A98" s="264" t="s">
        <v>866</v>
      </c>
      <c r="B98" s="265">
        <v>4.6</v>
      </c>
      <c r="G98" s="264"/>
      <c r="H98" s="262"/>
    </row>
    <row r="99" spans="1:8" ht="10.5" customHeight="1">
      <c r="A99" s="264" t="s">
        <v>867</v>
      </c>
      <c r="B99" s="265">
        <v>16.35</v>
      </c>
      <c r="G99" s="264"/>
      <c r="H99" s="262"/>
    </row>
    <row r="100" spans="1:8" ht="10.5" customHeight="1">
      <c r="A100" s="264" t="s">
        <v>868</v>
      </c>
      <c r="B100" s="265">
        <v>2.95</v>
      </c>
      <c r="G100" s="264"/>
      <c r="H100" s="262"/>
    </row>
    <row r="101" spans="1:8" ht="10.5" customHeight="1">
      <c r="A101" s="264" t="s">
        <v>869</v>
      </c>
      <c r="B101" s="265">
        <v>1.2</v>
      </c>
      <c r="G101" s="264"/>
      <c r="H101" s="262"/>
    </row>
    <row r="102" spans="1:8" ht="10.5" customHeight="1">
      <c r="A102" s="264" t="s">
        <v>870</v>
      </c>
      <c r="B102" s="265">
        <v>2.8</v>
      </c>
      <c r="G102" s="264"/>
      <c r="H102" s="262"/>
    </row>
    <row r="103" spans="1:8" ht="10.5" customHeight="1">
      <c r="A103" s="264" t="s">
        <v>871</v>
      </c>
      <c r="B103" s="265">
        <v>3.2</v>
      </c>
      <c r="G103" s="264"/>
      <c r="H103" s="262"/>
    </row>
    <row r="104" spans="1:8" ht="10.5" customHeight="1">
      <c r="A104" s="264" t="s">
        <v>872</v>
      </c>
      <c r="B104" s="265">
        <v>3.8</v>
      </c>
      <c r="G104" s="264"/>
      <c r="H104" s="262"/>
    </row>
    <row r="105" spans="1:8" ht="10.5" customHeight="1">
      <c r="A105" s="264" t="s">
        <v>873</v>
      </c>
      <c r="B105" s="265">
        <v>5.8</v>
      </c>
      <c r="G105" s="264"/>
      <c r="H105" s="262"/>
    </row>
    <row r="106" spans="1:8" ht="10.5" customHeight="1">
      <c r="A106" s="264" t="s">
        <v>874</v>
      </c>
      <c r="B106" s="265">
        <v>1.2</v>
      </c>
      <c r="G106" s="264"/>
      <c r="H106" s="262"/>
    </row>
    <row r="107" spans="1:8" ht="10.5" customHeight="1">
      <c r="A107" s="264" t="s">
        <v>875</v>
      </c>
      <c r="B107" s="265">
        <v>2.9</v>
      </c>
      <c r="G107" s="264"/>
      <c r="H107" s="262"/>
    </row>
    <row r="108" spans="1:8" ht="10.5" customHeight="1">
      <c r="A108" s="264" t="s">
        <v>876</v>
      </c>
      <c r="B108" s="265">
        <v>2.2</v>
      </c>
      <c r="G108" s="264"/>
      <c r="H108" s="262"/>
    </row>
    <row r="109" spans="1:8" ht="10.5" customHeight="1">
      <c r="A109" s="264" t="s">
        <v>877</v>
      </c>
      <c r="B109" s="265">
        <v>1.5</v>
      </c>
      <c r="G109" s="264"/>
      <c r="H109" s="262"/>
    </row>
    <row r="110" spans="1:8" ht="10.5" customHeight="1">
      <c r="A110" s="264" t="s">
        <v>878</v>
      </c>
      <c r="B110" s="265">
        <v>1</v>
      </c>
      <c r="G110" s="264"/>
      <c r="H110" s="262"/>
    </row>
    <row r="111" spans="1:8" ht="10.5" customHeight="1">
      <c r="A111" s="264" t="s">
        <v>879</v>
      </c>
      <c r="B111" s="265">
        <v>4.1</v>
      </c>
      <c r="G111" s="264"/>
      <c r="H111" s="262"/>
    </row>
    <row r="112" spans="1:8" ht="10.5" customHeight="1">
      <c r="A112" s="264" t="s">
        <v>880</v>
      </c>
      <c r="B112" s="265">
        <v>2</v>
      </c>
      <c r="G112" s="264"/>
      <c r="H112" s="262"/>
    </row>
    <row r="113" spans="1:8" ht="10.5" customHeight="1">
      <c r="A113" s="264" t="s">
        <v>881</v>
      </c>
      <c r="B113" s="265">
        <v>2</v>
      </c>
      <c r="G113" s="264"/>
      <c r="H113" s="262"/>
    </row>
    <row r="114" spans="1:8" ht="10.5" customHeight="1">
      <c r="A114" s="264" t="s">
        <v>882</v>
      </c>
      <c r="B114" s="265">
        <v>1</v>
      </c>
      <c r="G114" s="264"/>
      <c r="H114" s="262"/>
    </row>
    <row r="115" spans="1:8" ht="10.5" customHeight="1">
      <c r="A115" s="264" t="s">
        <v>883</v>
      </c>
      <c r="B115" s="265">
        <v>1</v>
      </c>
      <c r="G115" s="264"/>
      <c r="H115" s="262"/>
    </row>
    <row r="116" spans="1:8" ht="10.5" customHeight="1">
      <c r="A116" s="264" t="s">
        <v>884</v>
      </c>
      <c r="B116" s="265">
        <v>2</v>
      </c>
      <c r="G116" s="264"/>
      <c r="H116" s="262"/>
    </row>
    <row r="117" spans="1:8" ht="10.5" customHeight="1">
      <c r="A117" s="264" t="s">
        <v>885</v>
      </c>
      <c r="B117" s="265">
        <v>1</v>
      </c>
      <c r="G117" s="264"/>
      <c r="H117" s="262"/>
    </row>
    <row r="118" spans="1:8" ht="10.5" customHeight="1">
      <c r="A118" s="264" t="s">
        <v>886</v>
      </c>
      <c r="B118" s="265">
        <v>1</v>
      </c>
      <c r="G118" s="264"/>
      <c r="H118" s="262"/>
    </row>
    <row r="119" spans="1:8" ht="10.5" customHeight="1">
      <c r="A119" s="264" t="s">
        <v>887</v>
      </c>
      <c r="B119" s="265">
        <v>3.9</v>
      </c>
      <c r="G119" s="264"/>
      <c r="H119" s="262"/>
    </row>
    <row r="120" spans="1:8" ht="10.5" customHeight="1">
      <c r="A120" s="264" t="s">
        <v>888</v>
      </c>
      <c r="B120" s="265">
        <v>2</v>
      </c>
      <c r="G120" s="264"/>
      <c r="H120" s="262"/>
    </row>
    <row r="121" spans="1:8" ht="10.5" customHeight="1">
      <c r="A121" s="264" t="s">
        <v>889</v>
      </c>
      <c r="B121" s="265">
        <v>4.7</v>
      </c>
      <c r="G121" s="264"/>
      <c r="H121" s="262"/>
    </row>
    <row r="122" spans="1:8" ht="10.5" customHeight="1">
      <c r="A122" s="264" t="s">
        <v>890</v>
      </c>
      <c r="B122" s="265">
        <v>1.5</v>
      </c>
      <c r="G122" s="264"/>
      <c r="H122" s="262"/>
    </row>
    <row r="123" spans="1:8" ht="10.5" customHeight="1">
      <c r="A123" s="264" t="s">
        <v>891</v>
      </c>
      <c r="B123" s="265">
        <v>5.7</v>
      </c>
      <c r="G123" s="264"/>
      <c r="H123" s="262"/>
    </row>
    <row r="124" spans="1:8" ht="10.5" customHeight="1">
      <c r="A124" s="264" t="s">
        <v>892</v>
      </c>
      <c r="B124" s="265">
        <v>2</v>
      </c>
      <c r="G124" s="264"/>
      <c r="H124" s="262"/>
    </row>
    <row r="125" spans="1:8" ht="10.5" customHeight="1">
      <c r="A125" s="264" t="s">
        <v>893</v>
      </c>
      <c r="B125" s="265">
        <v>1.5</v>
      </c>
      <c r="G125" s="264"/>
      <c r="H125" s="262"/>
    </row>
    <row r="126" spans="1:8" ht="10.5" customHeight="1">
      <c r="A126" s="264" t="s">
        <v>894</v>
      </c>
      <c r="B126" s="265">
        <v>1</v>
      </c>
      <c r="G126" s="264"/>
      <c r="H126" s="262"/>
    </row>
    <row r="127" spans="1:8" ht="10.5" customHeight="1">
      <c r="A127" s="264" t="s">
        <v>895</v>
      </c>
      <c r="B127" s="265">
        <v>3.25</v>
      </c>
      <c r="G127" s="264"/>
      <c r="H127" s="262"/>
    </row>
    <row r="128" spans="1:8" ht="10.5" customHeight="1">
      <c r="A128" s="264" t="s">
        <v>801</v>
      </c>
      <c r="B128" s="265">
        <v>3</v>
      </c>
      <c r="G128" s="264"/>
      <c r="H128" s="262"/>
    </row>
    <row r="129" spans="1:8" ht="10.5" customHeight="1">
      <c r="A129" s="264" t="s">
        <v>896</v>
      </c>
      <c r="B129" s="265">
        <v>1.5</v>
      </c>
      <c r="G129" s="264"/>
      <c r="H129" s="262"/>
    </row>
    <row r="130" spans="1:8" ht="10.5" customHeight="1">
      <c r="A130" s="264" t="s">
        <v>897</v>
      </c>
      <c r="B130" s="265">
        <v>6.14</v>
      </c>
      <c r="G130" s="264"/>
      <c r="H130" s="262"/>
    </row>
    <row r="131" spans="1:8" ht="10.5" customHeight="1">
      <c r="A131" s="264" t="s">
        <v>898</v>
      </c>
      <c r="B131" s="265">
        <v>4</v>
      </c>
      <c r="G131" s="264"/>
      <c r="H131" s="262"/>
    </row>
    <row r="132" spans="1:8" ht="10.5" customHeight="1">
      <c r="A132" s="264" t="s">
        <v>899</v>
      </c>
      <c r="B132" s="265">
        <v>1</v>
      </c>
      <c r="G132" s="264"/>
      <c r="H132" s="262"/>
    </row>
    <row r="133" spans="1:8" ht="10.5" customHeight="1">
      <c r="A133" s="264" t="s">
        <v>900</v>
      </c>
      <c r="B133" s="265">
        <v>1.3</v>
      </c>
      <c r="G133" s="264"/>
      <c r="H133" s="262"/>
    </row>
    <row r="134" spans="1:8" ht="10.5" customHeight="1">
      <c r="A134" s="264" t="s">
        <v>901</v>
      </c>
      <c r="B134" s="265">
        <v>1.4</v>
      </c>
      <c r="G134" s="264"/>
      <c r="H134" s="262"/>
    </row>
    <row r="135" spans="1:8" ht="10.5" customHeight="1">
      <c r="A135" s="264" t="s">
        <v>902</v>
      </c>
      <c r="B135" s="265">
        <v>4.2</v>
      </c>
      <c r="G135" s="264"/>
      <c r="H135" s="262"/>
    </row>
    <row r="136" spans="1:8" ht="10.5" customHeight="1">
      <c r="A136" s="264" t="s">
        <v>903</v>
      </c>
      <c r="B136" s="265">
        <v>3.8</v>
      </c>
      <c r="G136" s="264"/>
      <c r="H136" s="262"/>
    </row>
    <row r="137" spans="1:8" ht="10.5" customHeight="1">
      <c r="A137" s="264" t="s">
        <v>904</v>
      </c>
      <c r="B137" s="265">
        <v>3.64</v>
      </c>
      <c r="G137" s="264"/>
      <c r="H137" s="262"/>
    </row>
    <row r="138" spans="1:8" ht="10.5" customHeight="1">
      <c r="A138" s="264" t="s">
        <v>905</v>
      </c>
      <c r="B138" s="265">
        <v>2.5</v>
      </c>
      <c r="G138" s="264"/>
      <c r="H138" s="262"/>
    </row>
    <row r="139" spans="1:8" ht="10.5" customHeight="1">
      <c r="A139" s="264" t="s">
        <v>906</v>
      </c>
      <c r="B139" s="265">
        <v>1.2</v>
      </c>
      <c r="G139" s="264"/>
      <c r="H139" s="262"/>
    </row>
    <row r="140" spans="1:8" ht="10.5" customHeight="1">
      <c r="A140" s="264" t="s">
        <v>907</v>
      </c>
      <c r="B140" s="265">
        <v>8.97</v>
      </c>
      <c r="G140" s="264"/>
      <c r="H140" s="262"/>
    </row>
    <row r="141" spans="1:8" ht="10.5" customHeight="1">
      <c r="A141" s="264" t="s">
        <v>908</v>
      </c>
      <c r="B141" s="265">
        <v>1.5</v>
      </c>
      <c r="G141" s="264"/>
      <c r="H141" s="262"/>
    </row>
    <row r="142" spans="1:8" ht="10.5" customHeight="1">
      <c r="A142" s="264" t="s">
        <v>909</v>
      </c>
      <c r="B142" s="265">
        <v>1.2</v>
      </c>
      <c r="G142" s="264"/>
      <c r="H142" s="262"/>
    </row>
    <row r="143" spans="1:8" ht="10.5" customHeight="1">
      <c r="A143" s="264" t="s">
        <v>910</v>
      </c>
      <c r="B143" s="265">
        <v>1</v>
      </c>
      <c r="G143" s="264"/>
      <c r="H143" s="262"/>
    </row>
    <row r="144" spans="1:8" ht="10.5" customHeight="1">
      <c r="A144" s="264" t="s">
        <v>911</v>
      </c>
      <c r="B144" s="265">
        <v>1.5</v>
      </c>
      <c r="G144" s="264"/>
      <c r="H144" s="262"/>
    </row>
    <row r="145" spans="1:8" ht="10.5" customHeight="1">
      <c r="A145" s="264" t="s">
        <v>912</v>
      </c>
      <c r="B145" s="265">
        <v>3.8</v>
      </c>
      <c r="G145" s="264"/>
      <c r="H145" s="262"/>
    </row>
    <row r="146" spans="1:8" ht="10.5" customHeight="1">
      <c r="A146" s="264" t="s">
        <v>913</v>
      </c>
      <c r="B146" s="265">
        <v>1.6</v>
      </c>
      <c r="G146" s="264"/>
      <c r="H146" s="262"/>
    </row>
    <row r="147" spans="1:8" ht="10.5" customHeight="1">
      <c r="A147" s="264" t="s">
        <v>914</v>
      </c>
      <c r="B147" s="265">
        <v>2</v>
      </c>
      <c r="G147" s="264"/>
      <c r="H147" s="262"/>
    </row>
    <row r="148" spans="1:8" ht="10.5" customHeight="1">
      <c r="A148" s="264" t="s">
        <v>915</v>
      </c>
      <c r="B148" s="265">
        <v>1</v>
      </c>
      <c r="G148" s="264"/>
      <c r="H148" s="262"/>
    </row>
    <row r="149" spans="1:8" ht="10.5" customHeight="1">
      <c r="A149" s="264" t="s">
        <v>916</v>
      </c>
      <c r="B149" s="265">
        <v>3.49</v>
      </c>
      <c r="G149" s="264"/>
      <c r="H149" s="262"/>
    </row>
    <row r="150" spans="1:8" ht="10.5" customHeight="1">
      <c r="A150" s="264" t="s">
        <v>917</v>
      </c>
      <c r="B150" s="265">
        <v>3.9</v>
      </c>
      <c r="E150" s="264"/>
      <c r="F150" s="262"/>
      <c r="G150" s="264"/>
      <c r="H150" s="262"/>
    </row>
    <row r="151" spans="1:8" ht="10.5" customHeight="1">
      <c r="A151" s="264" t="s">
        <v>918</v>
      </c>
      <c r="B151" s="265">
        <v>4.1</v>
      </c>
      <c r="E151" s="264"/>
      <c r="F151" s="262"/>
      <c r="G151" s="264"/>
      <c r="H151" s="262"/>
    </row>
    <row r="152" spans="1:8" ht="10.5" customHeight="1">
      <c r="A152" s="264" t="s">
        <v>919</v>
      </c>
      <c r="B152" s="265">
        <v>5.68</v>
      </c>
      <c r="E152" s="264"/>
      <c r="F152" s="262"/>
      <c r="G152" s="264"/>
      <c r="H152" s="262"/>
    </row>
    <row r="153" spans="1:8" ht="10.5" customHeight="1">
      <c r="A153" s="264" t="s">
        <v>920</v>
      </c>
      <c r="B153" s="265">
        <v>5.44</v>
      </c>
      <c r="E153" s="264"/>
      <c r="F153" s="262"/>
      <c r="G153" s="264"/>
      <c r="H153" s="262"/>
    </row>
    <row r="154" spans="1:8" ht="10.5" customHeight="1">
      <c r="A154" s="264" t="s">
        <v>921</v>
      </c>
      <c r="B154" s="265">
        <v>2.7</v>
      </c>
      <c r="E154" s="264"/>
      <c r="F154" s="262"/>
      <c r="G154" s="264"/>
      <c r="H154" s="262"/>
    </row>
    <row r="155" spans="1:8" ht="10.5" customHeight="1">
      <c r="A155" s="264" t="s">
        <v>922</v>
      </c>
      <c r="B155" s="265">
        <v>2.65</v>
      </c>
      <c r="E155" s="264"/>
      <c r="F155" s="262"/>
      <c r="G155" s="264"/>
      <c r="H155" s="262"/>
    </row>
    <row r="156" spans="1:8" ht="10.5" customHeight="1">
      <c r="A156" s="264" t="s">
        <v>923</v>
      </c>
      <c r="B156" s="265">
        <v>5.8</v>
      </c>
      <c r="E156" s="264"/>
      <c r="F156" s="262"/>
      <c r="G156" s="264"/>
      <c r="H156" s="262"/>
    </row>
    <row r="157" spans="1:8" ht="10.5" customHeight="1">
      <c r="A157" s="264" t="s">
        <v>924</v>
      </c>
      <c r="B157" s="265">
        <v>2.1</v>
      </c>
      <c r="E157" s="264"/>
      <c r="F157" s="262"/>
      <c r="G157" s="264"/>
      <c r="H157" s="262"/>
    </row>
    <row r="158" spans="1:8" ht="10.5" customHeight="1">
      <c r="A158" s="264" t="s">
        <v>925</v>
      </c>
      <c r="B158" s="265">
        <v>4</v>
      </c>
      <c r="E158" s="264"/>
      <c r="F158" s="262"/>
      <c r="G158" s="264"/>
      <c r="H158" s="262"/>
    </row>
    <row r="159" spans="1:8" ht="10.5" customHeight="1">
      <c r="A159" s="264" t="s">
        <v>926</v>
      </c>
      <c r="B159" s="265">
        <v>5.1</v>
      </c>
      <c r="E159" s="264"/>
      <c r="F159" s="262"/>
      <c r="G159" s="264"/>
      <c r="H159" s="262"/>
    </row>
    <row r="160" spans="1:8" ht="10.5" customHeight="1">
      <c r="A160" s="264" t="s">
        <v>927</v>
      </c>
      <c r="B160" s="265">
        <v>5.3</v>
      </c>
      <c r="E160" s="264"/>
      <c r="F160" s="262"/>
      <c r="G160" s="264"/>
      <c r="H160" s="262"/>
    </row>
    <row r="161" spans="1:8" ht="10.5" customHeight="1">
      <c r="A161" s="264" t="s">
        <v>928</v>
      </c>
      <c r="B161" s="265">
        <v>3.4</v>
      </c>
      <c r="E161" s="264"/>
      <c r="F161" s="262"/>
      <c r="G161" s="264"/>
      <c r="H161" s="262"/>
    </row>
    <row r="162" spans="1:8" ht="10.5" customHeight="1">
      <c r="A162" s="264" t="s">
        <v>929</v>
      </c>
      <c r="B162" s="265">
        <v>1</v>
      </c>
      <c r="E162" s="264"/>
      <c r="F162" s="262"/>
      <c r="G162" s="264"/>
      <c r="H162" s="262"/>
    </row>
    <row r="163" spans="1:8" ht="10.5" customHeight="1">
      <c r="A163" s="264" t="s">
        <v>930</v>
      </c>
      <c r="B163" s="265">
        <v>3.4</v>
      </c>
      <c r="E163" s="264"/>
      <c r="F163" s="262"/>
      <c r="G163" s="264"/>
      <c r="H163" s="262"/>
    </row>
    <row r="164" spans="1:8" ht="10.5" customHeight="1">
      <c r="A164" s="264" t="s">
        <v>931</v>
      </c>
      <c r="B164" s="265">
        <v>9.44</v>
      </c>
      <c r="E164" s="264"/>
      <c r="F164" s="262"/>
      <c r="G164" s="264"/>
      <c r="H164" s="262"/>
    </row>
    <row r="165" spans="1:8" ht="10.5" customHeight="1">
      <c r="A165" s="264" t="s">
        <v>932</v>
      </c>
      <c r="B165" s="265">
        <v>10.58</v>
      </c>
      <c r="E165" s="264"/>
      <c r="F165" s="262"/>
      <c r="G165" s="264"/>
      <c r="H165" s="262"/>
    </row>
    <row r="166" spans="1:8" ht="10.5" customHeight="1">
      <c r="A166" s="264" t="s">
        <v>933</v>
      </c>
      <c r="B166" s="265">
        <v>3.5</v>
      </c>
      <c r="E166" s="264"/>
      <c r="F166" s="262"/>
      <c r="G166" s="264"/>
      <c r="H166" s="262"/>
    </row>
    <row r="167" spans="1:8" ht="10.5" customHeight="1">
      <c r="A167" s="264" t="s">
        <v>934</v>
      </c>
      <c r="B167" s="265">
        <v>2.2</v>
      </c>
      <c r="E167" s="264"/>
      <c r="F167" s="262"/>
      <c r="G167" s="264"/>
      <c r="H167" s="262"/>
    </row>
    <row r="168" spans="1:8" ht="10.5" customHeight="1">
      <c r="A168" s="264" t="s">
        <v>935</v>
      </c>
      <c r="B168" s="265">
        <v>1.9</v>
      </c>
      <c r="E168" s="264"/>
      <c r="F168" s="262"/>
      <c r="G168" s="264"/>
      <c r="H168" s="262"/>
    </row>
    <row r="169" spans="1:8" ht="10.5" customHeight="1">
      <c r="A169" s="264" t="s">
        <v>936</v>
      </c>
      <c r="B169" s="265">
        <v>1</v>
      </c>
      <c r="E169" s="264"/>
      <c r="F169" s="262"/>
      <c r="G169" s="264"/>
      <c r="H169" s="262"/>
    </row>
    <row r="170" spans="1:8" ht="10.5" customHeight="1">
      <c r="A170" s="264" t="s">
        <v>937</v>
      </c>
      <c r="B170" s="265">
        <v>1.9</v>
      </c>
      <c r="E170" s="264"/>
      <c r="F170" s="262"/>
      <c r="G170" s="264"/>
      <c r="H170" s="262"/>
    </row>
    <row r="171" spans="1:8" ht="10.5" customHeight="1">
      <c r="A171" s="264" t="s">
        <v>938</v>
      </c>
      <c r="B171" s="265">
        <v>1.62</v>
      </c>
      <c r="E171" s="264"/>
      <c r="F171" s="262"/>
      <c r="G171" s="264"/>
      <c r="H171" s="262"/>
    </row>
    <row r="172" spans="1:8" ht="10.5" customHeight="1">
      <c r="A172" s="264" t="s">
        <v>939</v>
      </c>
      <c r="B172" s="265">
        <v>1.2</v>
      </c>
      <c r="E172" s="264"/>
      <c r="F172" s="262"/>
      <c r="G172" s="264"/>
      <c r="H172" s="262"/>
    </row>
    <row r="173" spans="1:8" ht="10.5" customHeight="1">
      <c r="A173" s="264" t="s">
        <v>940</v>
      </c>
      <c r="B173" s="265">
        <v>3.8</v>
      </c>
      <c r="E173" s="264"/>
      <c r="F173" s="262"/>
      <c r="G173" s="264"/>
      <c r="H173" s="262"/>
    </row>
    <row r="174" spans="1:8" ht="10.5" customHeight="1">
      <c r="A174" s="264" t="s">
        <v>941</v>
      </c>
      <c r="B174" s="265">
        <v>2.75</v>
      </c>
      <c r="E174" s="264"/>
      <c r="F174" s="262"/>
      <c r="G174" s="264"/>
      <c r="H174" s="262"/>
    </row>
    <row r="175" spans="1:8" ht="10.5" customHeight="1">
      <c r="A175" s="264" t="s">
        <v>812</v>
      </c>
      <c r="B175" s="265">
        <v>1.5</v>
      </c>
      <c r="E175" s="264"/>
      <c r="F175" s="262"/>
      <c r="G175" s="264"/>
      <c r="H175" s="262"/>
    </row>
    <row r="176" spans="1:8" ht="10.5" customHeight="1">
      <c r="A176" s="264" t="s">
        <v>942</v>
      </c>
      <c r="B176" s="265">
        <v>1.64</v>
      </c>
      <c r="E176" s="264"/>
      <c r="F176" s="262"/>
      <c r="G176" s="264"/>
      <c r="H176" s="262"/>
    </row>
    <row r="177" spans="1:8" ht="10.5" customHeight="1">
      <c r="A177" s="264" t="s">
        <v>943</v>
      </c>
      <c r="B177" s="265">
        <v>2.6</v>
      </c>
      <c r="E177" s="264"/>
      <c r="F177" s="262"/>
      <c r="G177" s="264"/>
      <c r="H177" s="262"/>
    </row>
    <row r="178" spans="1:8" ht="10.5" customHeight="1">
      <c r="A178" s="264" t="s">
        <v>944</v>
      </c>
      <c r="B178" s="265">
        <v>1</v>
      </c>
      <c r="E178" s="264"/>
      <c r="F178" s="262"/>
      <c r="G178" s="264"/>
      <c r="H178" s="262"/>
    </row>
    <row r="179" spans="1:8" ht="10.5" customHeight="1">
      <c r="A179" s="264" t="s">
        <v>945</v>
      </c>
      <c r="B179" s="265">
        <v>3.2</v>
      </c>
      <c r="E179" s="264"/>
      <c r="F179" s="262"/>
      <c r="G179" s="264"/>
      <c r="H179" s="262"/>
    </row>
    <row r="180" spans="1:8" ht="10.5" customHeight="1">
      <c r="A180" s="264" t="s">
        <v>946</v>
      </c>
      <c r="B180" s="265">
        <v>23.64</v>
      </c>
      <c r="E180" s="264"/>
      <c r="F180" s="262"/>
      <c r="G180" s="264"/>
      <c r="H180" s="262"/>
    </row>
    <row r="181" spans="1:8" ht="10.5" customHeight="1">
      <c r="A181" s="264" t="s">
        <v>947</v>
      </c>
      <c r="B181" s="265">
        <v>1.3</v>
      </c>
      <c r="E181" s="264"/>
      <c r="F181" s="262"/>
      <c r="G181" s="264"/>
      <c r="H181" s="262"/>
    </row>
    <row r="182" spans="1:8" ht="10.5" customHeight="1">
      <c r="A182" s="264" t="s">
        <v>948</v>
      </c>
      <c r="B182" s="265">
        <v>1.55</v>
      </c>
      <c r="E182" s="264"/>
      <c r="F182" s="262"/>
      <c r="G182" s="264"/>
      <c r="H182" s="262"/>
    </row>
    <row r="183" spans="1:8" ht="10.5" customHeight="1">
      <c r="A183" s="264" t="s">
        <v>949</v>
      </c>
      <c r="B183" s="265">
        <v>2.3</v>
      </c>
      <c r="E183" s="264"/>
      <c r="F183" s="262"/>
      <c r="G183" s="264"/>
      <c r="H183" s="262"/>
    </row>
    <row r="184" spans="1:8" ht="10.5" customHeight="1">
      <c r="A184" s="264" t="s">
        <v>950</v>
      </c>
      <c r="B184" s="265">
        <v>1</v>
      </c>
      <c r="E184" s="264"/>
      <c r="F184" s="262"/>
      <c r="G184" s="264"/>
      <c r="H184" s="262"/>
    </row>
    <row r="185" spans="1:8" ht="10.5" customHeight="1">
      <c r="A185" s="264" t="s">
        <v>951</v>
      </c>
      <c r="B185" s="265">
        <v>1.1</v>
      </c>
      <c r="E185" s="264"/>
      <c r="F185" s="262"/>
      <c r="G185" s="264"/>
      <c r="H185" s="262"/>
    </row>
    <row r="186" spans="1:8" ht="10.5" customHeight="1">
      <c r="A186" s="264" t="s">
        <v>952</v>
      </c>
      <c r="B186" s="265">
        <v>2.2</v>
      </c>
      <c r="E186" s="264"/>
      <c r="F186" s="262"/>
      <c r="G186" s="264"/>
      <c r="H186" s="262"/>
    </row>
    <row r="187" spans="1:8" ht="10.5" customHeight="1">
      <c r="A187" s="264" t="s">
        <v>953</v>
      </c>
      <c r="B187" s="265">
        <v>2.5</v>
      </c>
      <c r="E187" s="264"/>
      <c r="F187" s="262"/>
      <c r="G187" s="264"/>
      <c r="H187" s="262"/>
    </row>
    <row r="188" spans="1:8" ht="10.5" customHeight="1">
      <c r="A188" s="264" t="s">
        <v>954</v>
      </c>
      <c r="B188" s="265">
        <v>2</v>
      </c>
      <c r="E188" s="264"/>
      <c r="F188" s="262"/>
      <c r="G188" s="264"/>
      <c r="H188" s="262"/>
    </row>
    <row r="189" spans="1:8" ht="10.5" customHeight="1">
      <c r="A189" s="264" t="s">
        <v>955</v>
      </c>
      <c r="B189" s="265">
        <v>1.2</v>
      </c>
      <c r="E189" s="264"/>
      <c r="F189" s="262"/>
      <c r="G189" s="264"/>
      <c r="H189" s="262"/>
    </row>
    <row r="190" spans="1:8" ht="10.5" customHeight="1">
      <c r="A190" s="264" t="s">
        <v>956</v>
      </c>
      <c r="B190" s="265">
        <v>1</v>
      </c>
      <c r="E190" s="264"/>
      <c r="F190" s="262"/>
      <c r="G190" s="264"/>
      <c r="H190" s="262"/>
    </row>
    <row r="191" spans="1:8" ht="10.5" customHeight="1">
      <c r="A191" s="264" t="s">
        <v>957</v>
      </c>
      <c r="B191" s="265">
        <v>1</v>
      </c>
      <c r="E191" s="264"/>
      <c r="F191" s="262"/>
      <c r="G191" s="264"/>
      <c r="H191" s="262"/>
    </row>
    <row r="192" spans="1:8" ht="10.5" customHeight="1">
      <c r="A192" s="264" t="s">
        <v>958</v>
      </c>
      <c r="B192" s="265">
        <v>3.5</v>
      </c>
      <c r="E192" s="264"/>
      <c r="F192" s="262"/>
      <c r="G192" s="264"/>
      <c r="H192" s="262"/>
    </row>
    <row r="193" spans="1:8" ht="10.5" customHeight="1">
      <c r="A193" s="264" t="s">
        <v>959</v>
      </c>
      <c r="B193" s="265">
        <v>1</v>
      </c>
      <c r="E193" s="264"/>
      <c r="F193" s="262"/>
      <c r="G193" s="264"/>
      <c r="H193" s="262"/>
    </row>
    <row r="194" spans="1:8" ht="10.5" customHeight="1">
      <c r="A194" s="264" t="s">
        <v>960</v>
      </c>
      <c r="B194" s="265">
        <v>1.4</v>
      </c>
      <c r="E194" s="264"/>
      <c r="F194" s="262"/>
      <c r="G194" s="264"/>
      <c r="H194" s="262"/>
    </row>
    <row r="195" spans="1:8" ht="10.5" customHeight="1">
      <c r="A195" s="264" t="s">
        <v>961</v>
      </c>
      <c r="B195" s="265">
        <v>46.5</v>
      </c>
      <c r="E195" s="264"/>
      <c r="F195" s="262"/>
      <c r="G195" s="264"/>
      <c r="H195" s="262"/>
    </row>
    <row r="196" spans="1:8" ht="10.5" customHeight="1">
      <c r="A196" s="264" t="s">
        <v>962</v>
      </c>
      <c r="B196" s="265">
        <v>13.1</v>
      </c>
      <c r="E196" s="264"/>
      <c r="F196" s="262"/>
      <c r="G196" s="264"/>
      <c r="H196" s="262"/>
    </row>
    <row r="197" spans="1:8" ht="10.5" customHeight="1">
      <c r="A197" s="264" t="s">
        <v>963</v>
      </c>
      <c r="B197" s="265">
        <v>3.8</v>
      </c>
      <c r="E197" s="264"/>
      <c r="F197" s="262"/>
      <c r="G197" s="264"/>
      <c r="H197" s="262"/>
    </row>
    <row r="198" spans="1:8" ht="10.5" customHeight="1">
      <c r="A198" s="264" t="s">
        <v>964</v>
      </c>
      <c r="B198" s="265">
        <v>2.83</v>
      </c>
      <c r="E198" s="264"/>
      <c r="F198" s="262"/>
      <c r="G198" s="264"/>
      <c r="H198" s="262"/>
    </row>
    <row r="199" spans="1:8" ht="10.5" customHeight="1">
      <c r="A199" s="264" t="s">
        <v>965</v>
      </c>
      <c r="B199" s="265">
        <v>3.97</v>
      </c>
      <c r="E199" s="264"/>
      <c r="F199" s="262"/>
      <c r="G199" s="264"/>
      <c r="H199" s="262"/>
    </row>
    <row r="200" spans="1:8" ht="10.5" customHeight="1">
      <c r="A200" s="264" t="s">
        <v>966</v>
      </c>
      <c r="B200" s="265">
        <v>6.72</v>
      </c>
      <c r="E200" s="264"/>
      <c r="F200" s="262"/>
      <c r="G200" s="264"/>
      <c r="H200" s="262"/>
    </row>
    <row r="201" spans="1:8" ht="10.5" customHeight="1">
      <c r="A201" s="264" t="s">
        <v>967</v>
      </c>
      <c r="B201" s="265">
        <v>2.75</v>
      </c>
      <c r="E201" s="264"/>
      <c r="F201" s="262"/>
      <c r="G201" s="264"/>
      <c r="H201" s="262"/>
    </row>
    <row r="202" spans="1:8" ht="10.5" customHeight="1">
      <c r="A202" s="264" t="s">
        <v>968</v>
      </c>
      <c r="B202" s="265">
        <v>4.32</v>
      </c>
      <c r="E202" s="264"/>
      <c r="F202" s="262"/>
      <c r="G202" s="264"/>
      <c r="H202" s="262"/>
    </row>
    <row r="203" spans="1:8" ht="10.5" customHeight="1">
      <c r="A203" s="264" t="s">
        <v>969</v>
      </c>
      <c r="B203" s="265">
        <v>1.5</v>
      </c>
      <c r="E203" s="264"/>
      <c r="F203" s="262"/>
      <c r="G203" s="264"/>
      <c r="H203" s="262"/>
    </row>
    <row r="204" spans="1:8" ht="10.5" customHeight="1">
      <c r="A204" s="264" t="s">
        <v>970</v>
      </c>
      <c r="B204" s="265">
        <v>2.75</v>
      </c>
      <c r="E204" s="264"/>
      <c r="F204" s="262"/>
      <c r="G204" s="264"/>
      <c r="H204" s="262"/>
    </row>
    <row r="205" spans="1:8" ht="10.5" customHeight="1">
      <c r="A205" s="264" t="s">
        <v>971</v>
      </c>
      <c r="B205" s="265">
        <v>1</v>
      </c>
      <c r="E205" s="264"/>
      <c r="F205" s="262"/>
      <c r="G205" s="264"/>
      <c r="H205" s="262"/>
    </row>
    <row r="206" spans="1:8" ht="10.5" customHeight="1">
      <c r="A206" s="264" t="s">
        <v>972</v>
      </c>
      <c r="B206" s="265">
        <v>2</v>
      </c>
      <c r="E206" s="264"/>
      <c r="F206" s="262"/>
      <c r="G206" s="264"/>
      <c r="H206" s="262"/>
    </row>
    <row r="207" spans="1:8" ht="10.5" customHeight="1">
      <c r="A207" s="264" t="s">
        <v>973</v>
      </c>
      <c r="B207" s="265">
        <v>1.2</v>
      </c>
      <c r="E207" s="264"/>
      <c r="F207" s="262"/>
      <c r="G207" s="264"/>
      <c r="H207" s="262"/>
    </row>
    <row r="208" spans="1:8" ht="10.5" customHeight="1">
      <c r="A208" s="264" t="s">
        <v>974</v>
      </c>
      <c r="B208" s="265">
        <v>1</v>
      </c>
      <c r="E208" s="264"/>
      <c r="F208" s="262"/>
      <c r="G208" s="264"/>
      <c r="H208" s="262"/>
    </row>
    <row r="209" spans="1:8" ht="10.5" customHeight="1">
      <c r="A209" s="264" t="s">
        <v>914</v>
      </c>
      <c r="B209" s="265">
        <v>1.35</v>
      </c>
      <c r="E209" s="264"/>
      <c r="F209" s="262"/>
      <c r="G209" s="264"/>
      <c r="H209" s="262"/>
    </row>
    <row r="210" spans="1:8" ht="10.5" customHeight="1">
      <c r="A210" s="264" t="s">
        <v>975</v>
      </c>
      <c r="B210" s="265">
        <v>6.08</v>
      </c>
      <c r="E210" s="264"/>
      <c r="F210" s="262"/>
      <c r="G210" s="264"/>
      <c r="H210" s="262"/>
    </row>
    <row r="211" spans="1:8" ht="10.5" customHeight="1">
      <c r="A211" s="264" t="s">
        <v>976</v>
      </c>
      <c r="B211" s="265">
        <v>5.1</v>
      </c>
      <c r="E211" s="264"/>
      <c r="F211" s="262"/>
      <c r="G211" s="264"/>
      <c r="H211" s="262"/>
    </row>
    <row r="212" spans="1:8" ht="10.5" customHeight="1">
      <c r="A212" s="264" t="s">
        <v>977</v>
      </c>
      <c r="B212" s="265">
        <v>2.3</v>
      </c>
      <c r="E212" s="264"/>
      <c r="F212" s="262"/>
      <c r="G212" s="264"/>
      <c r="H212" s="262"/>
    </row>
    <row r="213" spans="1:8" ht="10.5" customHeight="1">
      <c r="A213" s="264" t="s">
        <v>832</v>
      </c>
      <c r="B213" s="265">
        <v>2</v>
      </c>
      <c r="E213" s="264"/>
      <c r="F213" s="262"/>
      <c r="G213" s="264"/>
      <c r="H213" s="262"/>
    </row>
    <row r="214" spans="1:8" ht="10.5" customHeight="1">
      <c r="A214" s="264" t="s">
        <v>978</v>
      </c>
      <c r="B214" s="265">
        <v>1</v>
      </c>
      <c r="E214" s="264"/>
      <c r="F214" s="262"/>
      <c r="G214" s="264"/>
      <c r="H214" s="262"/>
    </row>
    <row r="215" spans="1:8" ht="10.5" customHeight="1">
      <c r="A215" s="264" t="s">
        <v>979</v>
      </c>
      <c r="B215" s="265">
        <v>1.07</v>
      </c>
      <c r="E215" s="264"/>
      <c r="F215" s="262"/>
      <c r="G215" s="264"/>
      <c r="H215" s="262"/>
    </row>
    <row r="216" spans="1:8" ht="10.5" customHeight="1">
      <c r="A216" s="264" t="s">
        <v>928</v>
      </c>
      <c r="B216" s="265">
        <v>1.44</v>
      </c>
      <c r="E216" s="264"/>
      <c r="F216" s="262"/>
      <c r="G216" s="264"/>
      <c r="H216" s="262"/>
    </row>
    <row r="217" spans="1:8" ht="10.5" customHeight="1">
      <c r="A217" s="264" t="s">
        <v>980</v>
      </c>
      <c r="B217" s="265">
        <v>1.6</v>
      </c>
      <c r="E217" s="264"/>
      <c r="F217" s="262"/>
      <c r="G217" s="264"/>
      <c r="H217" s="262"/>
    </row>
    <row r="218" spans="1:8" ht="10.5" customHeight="1">
      <c r="A218" s="264" t="s">
        <v>981</v>
      </c>
      <c r="B218" s="265">
        <v>1</v>
      </c>
      <c r="E218" s="264"/>
      <c r="F218" s="262"/>
      <c r="G218" s="264"/>
      <c r="H218" s="262"/>
    </row>
    <row r="219" spans="1:8" ht="10.5" customHeight="1">
      <c r="A219" s="264" t="s">
        <v>982</v>
      </c>
      <c r="B219" s="265">
        <v>4.8</v>
      </c>
      <c r="E219" s="264"/>
      <c r="F219" s="262"/>
      <c r="G219" s="264"/>
      <c r="H219" s="262"/>
    </row>
    <row r="220" spans="1:8" ht="10.5" customHeight="1">
      <c r="A220" s="264" t="s">
        <v>983</v>
      </c>
      <c r="B220" s="265">
        <v>2.7</v>
      </c>
      <c r="E220" s="264"/>
      <c r="F220" s="262"/>
      <c r="G220" s="264"/>
      <c r="H220" s="262"/>
    </row>
    <row r="221" spans="1:8" ht="10.5" customHeight="1">
      <c r="A221" s="264" t="s">
        <v>796</v>
      </c>
      <c r="B221" s="265">
        <v>1.6</v>
      </c>
      <c r="E221" s="264"/>
      <c r="F221" s="262"/>
      <c r="G221" s="264"/>
      <c r="H221" s="262"/>
    </row>
    <row r="222" spans="1:8" ht="10.5" customHeight="1">
      <c r="A222" s="264" t="s">
        <v>984</v>
      </c>
      <c r="B222" s="265">
        <v>1.37</v>
      </c>
      <c r="C222" s="264"/>
      <c r="D222" s="262"/>
      <c r="E222" s="264"/>
      <c r="F222" s="262"/>
      <c r="G222" s="264"/>
      <c r="H222" s="262"/>
    </row>
    <row r="223" spans="1:8" ht="10.5" customHeight="1">
      <c r="A223" s="264" t="s">
        <v>985</v>
      </c>
      <c r="B223" s="265">
        <v>34</v>
      </c>
      <c r="C223" s="264"/>
      <c r="D223" s="262"/>
      <c r="E223" s="264"/>
      <c r="F223" s="262"/>
      <c r="G223" s="264"/>
      <c r="H223" s="262"/>
    </row>
    <row r="224" spans="1:8" ht="10.5" customHeight="1">
      <c r="A224" s="264" t="s">
        <v>986</v>
      </c>
      <c r="B224" s="265">
        <v>2.6</v>
      </c>
      <c r="C224" s="264"/>
      <c r="D224" s="262"/>
      <c r="E224" s="264"/>
      <c r="F224" s="262"/>
      <c r="G224" s="264"/>
      <c r="H224" s="262"/>
    </row>
    <row r="225" spans="1:8" ht="10.5" customHeight="1">
      <c r="A225" s="264" t="s">
        <v>987</v>
      </c>
      <c r="B225" s="265">
        <v>1.2</v>
      </c>
      <c r="C225" s="264"/>
      <c r="D225" s="262"/>
      <c r="E225" s="264"/>
      <c r="F225" s="262"/>
      <c r="G225" s="264"/>
      <c r="H225" s="262"/>
    </row>
    <row r="226" spans="1:8" ht="10.5" customHeight="1">
      <c r="A226" s="264" t="s">
        <v>988</v>
      </c>
      <c r="B226" s="265">
        <v>5.27</v>
      </c>
      <c r="C226" s="264"/>
      <c r="D226" s="262"/>
      <c r="E226" s="264"/>
      <c r="F226" s="262"/>
      <c r="G226" s="264"/>
      <c r="H226" s="262"/>
    </row>
    <row r="227" spans="1:8" ht="10.5" customHeight="1">
      <c r="A227" s="264" t="s">
        <v>989</v>
      </c>
      <c r="B227" s="265">
        <v>8.69</v>
      </c>
      <c r="C227" s="264"/>
      <c r="D227" s="262"/>
      <c r="E227" s="264"/>
      <c r="F227" s="262"/>
      <c r="G227" s="264"/>
      <c r="H227" s="262"/>
    </row>
    <row r="228" spans="1:8" ht="10.5" customHeight="1">
      <c r="A228" s="264" t="s">
        <v>990</v>
      </c>
      <c r="B228" s="265">
        <v>1.26</v>
      </c>
      <c r="C228" s="264"/>
      <c r="D228" s="262"/>
      <c r="E228" s="264"/>
      <c r="F228" s="262"/>
      <c r="G228" s="264"/>
      <c r="H228" s="262"/>
    </row>
    <row r="229" spans="1:8" ht="10.5" customHeight="1">
      <c r="A229" s="264" t="s">
        <v>875</v>
      </c>
      <c r="B229" s="265">
        <v>1.7</v>
      </c>
      <c r="C229" s="264"/>
      <c r="D229" s="262"/>
      <c r="E229" s="264"/>
      <c r="F229" s="262"/>
      <c r="G229" s="264"/>
      <c r="H229" s="262"/>
    </row>
    <row r="230" spans="1:8" ht="10.5" customHeight="1">
      <c r="A230" s="264" t="s">
        <v>908</v>
      </c>
      <c r="B230" s="265">
        <v>1.5</v>
      </c>
      <c r="C230" s="264"/>
      <c r="D230" s="262"/>
      <c r="E230" s="264"/>
      <c r="F230" s="262"/>
      <c r="G230" s="264"/>
      <c r="H230" s="262"/>
    </row>
    <row r="231" spans="1:8" ht="10.5" customHeight="1">
      <c r="A231" s="264" t="s">
        <v>785</v>
      </c>
      <c r="B231" s="265">
        <v>1</v>
      </c>
      <c r="C231" s="264"/>
      <c r="D231" s="262"/>
      <c r="E231" s="264"/>
      <c r="F231" s="262"/>
      <c r="G231" s="264"/>
      <c r="H231" s="262"/>
    </row>
    <row r="232" spans="1:8" ht="10.5" customHeight="1">
      <c r="A232" s="264" t="s">
        <v>991</v>
      </c>
      <c r="B232" s="265">
        <v>9.46</v>
      </c>
      <c r="C232" s="264"/>
      <c r="D232" s="262"/>
      <c r="E232" s="264"/>
      <c r="F232" s="262"/>
      <c r="G232" s="264"/>
      <c r="H232" s="262"/>
    </row>
    <row r="233" spans="1:8" ht="10.5" customHeight="1">
      <c r="A233" s="264" t="s">
        <v>992</v>
      </c>
      <c r="B233" s="265">
        <v>4.7</v>
      </c>
      <c r="C233" s="264"/>
      <c r="D233" s="262"/>
      <c r="E233" s="264"/>
      <c r="F233" s="262"/>
      <c r="G233" s="264"/>
      <c r="H233" s="262"/>
    </row>
    <row r="234" spans="1:8" ht="10.5" customHeight="1">
      <c r="A234" s="264" t="s">
        <v>993</v>
      </c>
      <c r="B234" s="265">
        <v>2</v>
      </c>
      <c r="C234" s="264"/>
      <c r="D234" s="262"/>
      <c r="E234" s="264"/>
      <c r="F234" s="262"/>
      <c r="G234" s="264"/>
      <c r="H234" s="262"/>
    </row>
    <row r="235" spans="1:8" ht="10.5" customHeight="1">
      <c r="A235" s="264" t="s">
        <v>994</v>
      </c>
      <c r="B235" s="265">
        <v>5.83</v>
      </c>
      <c r="C235" s="264"/>
      <c r="D235" s="262"/>
      <c r="E235" s="264"/>
      <c r="F235" s="262"/>
      <c r="G235" s="264"/>
      <c r="H235" s="262"/>
    </row>
    <row r="236" spans="1:8" ht="10.5" customHeight="1">
      <c r="A236" s="264" t="s">
        <v>995</v>
      </c>
      <c r="B236" s="265">
        <v>4</v>
      </c>
      <c r="C236" s="264"/>
      <c r="D236" s="262"/>
      <c r="E236" s="264"/>
      <c r="F236" s="262"/>
      <c r="G236" s="264"/>
      <c r="H236" s="262"/>
    </row>
    <row r="237" spans="1:8" ht="10.5" customHeight="1">
      <c r="A237" s="264" t="s">
        <v>996</v>
      </c>
      <c r="B237" s="265">
        <v>12.06</v>
      </c>
      <c r="C237" s="264"/>
      <c r="D237" s="262"/>
      <c r="E237" s="264"/>
      <c r="F237" s="262"/>
      <c r="G237" s="264"/>
      <c r="H237" s="262"/>
    </row>
    <row r="238" spans="1:8" ht="10.5" customHeight="1">
      <c r="A238" s="264" t="s">
        <v>966</v>
      </c>
      <c r="B238" s="265">
        <v>6.25</v>
      </c>
      <c r="C238" s="264"/>
      <c r="D238" s="262"/>
      <c r="E238" s="264"/>
      <c r="F238" s="262"/>
      <c r="G238" s="264"/>
      <c r="H238" s="262"/>
    </row>
    <row r="239" spans="1:8" ht="10.5" customHeight="1">
      <c r="A239" s="264" t="s">
        <v>997</v>
      </c>
      <c r="B239" s="265">
        <v>2.25</v>
      </c>
      <c r="C239" s="264"/>
      <c r="D239" s="262"/>
      <c r="E239" s="264"/>
      <c r="F239" s="262"/>
      <c r="G239" s="264"/>
      <c r="H239" s="262"/>
    </row>
    <row r="240" spans="1:8" ht="10.5" customHeight="1">
      <c r="A240" s="264" t="s">
        <v>998</v>
      </c>
      <c r="B240" s="265">
        <v>1.65</v>
      </c>
      <c r="C240" s="264"/>
      <c r="D240" s="262"/>
      <c r="E240" s="264"/>
      <c r="F240" s="262"/>
      <c r="G240" s="264"/>
      <c r="H240" s="262"/>
    </row>
    <row r="241" spans="1:8" ht="10.5" customHeight="1">
      <c r="A241" s="264" t="s">
        <v>999</v>
      </c>
      <c r="B241" s="265">
        <v>1.96</v>
      </c>
      <c r="C241" s="264"/>
      <c r="D241" s="262"/>
      <c r="E241" s="264"/>
      <c r="F241" s="262"/>
      <c r="G241" s="264"/>
      <c r="H241" s="262"/>
    </row>
    <row r="242" spans="1:8" ht="10.5" customHeight="1">
      <c r="A242" s="264" t="s">
        <v>1000</v>
      </c>
      <c r="B242" s="265">
        <v>4.62</v>
      </c>
      <c r="C242" s="264"/>
      <c r="D242" s="262"/>
      <c r="E242" s="264"/>
      <c r="F242" s="262"/>
      <c r="G242" s="264"/>
      <c r="H242" s="262"/>
    </row>
    <row r="243" spans="1:8" ht="10.5" customHeight="1">
      <c r="A243" s="264" t="s">
        <v>962</v>
      </c>
      <c r="B243" s="265">
        <v>2.6</v>
      </c>
      <c r="C243" s="264"/>
      <c r="D243" s="262"/>
      <c r="E243" s="264"/>
      <c r="F243" s="262"/>
      <c r="G243" s="264"/>
      <c r="H243" s="262"/>
    </row>
    <row r="244" spans="1:8" ht="10.5" customHeight="1">
      <c r="A244" s="264" t="s">
        <v>1001</v>
      </c>
      <c r="B244" s="265">
        <v>12.94</v>
      </c>
      <c r="C244" s="264"/>
      <c r="D244" s="262"/>
      <c r="E244" s="264"/>
      <c r="F244" s="262"/>
      <c r="G244" s="264"/>
      <c r="H244" s="262"/>
    </row>
    <row r="245" spans="1:8" ht="10.5" customHeight="1">
      <c r="A245" s="264" t="s">
        <v>1002</v>
      </c>
      <c r="B245" s="265">
        <v>1.5</v>
      </c>
      <c r="C245" s="264"/>
      <c r="D245" s="262"/>
      <c r="E245" s="264"/>
      <c r="F245" s="262"/>
      <c r="G245" s="264"/>
      <c r="H245" s="262"/>
    </row>
    <row r="246" spans="1:8" ht="10.5" customHeight="1">
      <c r="A246" s="264" t="s">
        <v>1003</v>
      </c>
      <c r="B246" s="265">
        <v>1.5</v>
      </c>
      <c r="C246" s="264"/>
      <c r="D246" s="262"/>
      <c r="E246" s="264"/>
      <c r="F246" s="262"/>
      <c r="G246" s="264"/>
      <c r="H246" s="262"/>
    </row>
    <row r="247" spans="1:8" ht="10.5" customHeight="1">
      <c r="A247" s="264" t="s">
        <v>1004</v>
      </c>
      <c r="B247" s="265">
        <v>1</v>
      </c>
      <c r="C247" s="264"/>
      <c r="D247" s="262"/>
      <c r="E247" s="264"/>
      <c r="F247" s="262"/>
      <c r="G247" s="264"/>
      <c r="H247" s="262"/>
    </row>
    <row r="248" spans="1:8" ht="10.5" customHeight="1">
      <c r="A248" s="264" t="s">
        <v>1005</v>
      </c>
      <c r="B248" s="265">
        <v>1</v>
      </c>
      <c r="C248" s="264"/>
      <c r="D248" s="262"/>
      <c r="E248" s="264"/>
      <c r="F248" s="262"/>
      <c r="G248" s="264"/>
      <c r="H248" s="262"/>
    </row>
    <row r="249" spans="1:8" ht="10.5" customHeight="1">
      <c r="A249" s="264" t="s">
        <v>1006</v>
      </c>
      <c r="B249" s="265">
        <v>3.6</v>
      </c>
      <c r="C249" s="264"/>
      <c r="D249" s="262"/>
      <c r="E249" s="264"/>
      <c r="F249" s="262"/>
      <c r="G249" s="264"/>
      <c r="H249" s="262"/>
    </row>
    <row r="250" spans="1:8" ht="10.5" customHeight="1">
      <c r="A250" s="264" t="s">
        <v>1007</v>
      </c>
      <c r="B250" s="265">
        <v>1.5</v>
      </c>
      <c r="C250" s="264"/>
      <c r="D250" s="262"/>
      <c r="E250" s="264"/>
      <c r="F250" s="262"/>
      <c r="G250" s="264"/>
      <c r="H250" s="262"/>
    </row>
    <row r="251" spans="1:8" ht="10.5" customHeight="1">
      <c r="A251" s="264" t="s">
        <v>928</v>
      </c>
      <c r="B251" s="265">
        <v>3.7</v>
      </c>
      <c r="C251" s="264"/>
      <c r="D251" s="262"/>
      <c r="E251" s="264"/>
      <c r="F251" s="262"/>
      <c r="G251" s="264"/>
      <c r="H251" s="262"/>
    </row>
    <row r="252" spans="1:8" ht="10.5" customHeight="1">
      <c r="A252" s="264" t="s">
        <v>1008</v>
      </c>
      <c r="B252" s="265">
        <v>2.3</v>
      </c>
      <c r="C252" s="264"/>
      <c r="D252" s="262"/>
      <c r="E252" s="264"/>
      <c r="F252" s="262"/>
      <c r="G252" s="264"/>
      <c r="H252" s="262"/>
    </row>
    <row r="253" spans="1:8" ht="10.5" customHeight="1">
      <c r="A253" s="264" t="s">
        <v>1009</v>
      </c>
      <c r="B253" s="265">
        <v>2.9</v>
      </c>
      <c r="C253" s="264"/>
      <c r="D253" s="262"/>
      <c r="E253" s="264"/>
      <c r="F253" s="262"/>
      <c r="G253" s="264"/>
      <c r="H253" s="262"/>
    </row>
    <row r="254" spans="1:8" ht="10.5" customHeight="1">
      <c r="A254" s="264" t="s">
        <v>949</v>
      </c>
      <c r="B254" s="265">
        <v>6.65</v>
      </c>
      <c r="C254" s="264"/>
      <c r="D254" s="262"/>
      <c r="E254" s="264"/>
      <c r="F254" s="262"/>
      <c r="G254" s="264"/>
      <c r="H254" s="262"/>
    </row>
    <row r="255" spans="1:8" ht="10.5" customHeight="1">
      <c r="A255" s="264" t="s">
        <v>1010</v>
      </c>
      <c r="B255" s="265">
        <v>10.96</v>
      </c>
      <c r="C255" s="264"/>
      <c r="D255" s="262"/>
      <c r="E255" s="264"/>
      <c r="F255" s="262"/>
      <c r="G255" s="264"/>
      <c r="H255" s="262"/>
    </row>
    <row r="256" spans="1:8" ht="10.5" customHeight="1">
      <c r="A256" s="264" t="s">
        <v>926</v>
      </c>
      <c r="B256" s="265">
        <v>6.3</v>
      </c>
      <c r="C256" s="264"/>
      <c r="D256" s="262"/>
      <c r="E256" s="264"/>
      <c r="F256" s="262"/>
      <c r="G256" s="264"/>
      <c r="H256" s="262"/>
    </row>
    <row r="257" spans="1:8" ht="10.5" customHeight="1">
      <c r="A257" s="264" t="s">
        <v>1011</v>
      </c>
      <c r="B257" s="265">
        <v>1.25</v>
      </c>
      <c r="C257" s="264"/>
      <c r="D257" s="262"/>
      <c r="E257" s="264"/>
      <c r="F257" s="262"/>
      <c r="G257" s="264"/>
      <c r="H257" s="262"/>
    </row>
    <row r="258" spans="1:8" ht="10.5" customHeight="1">
      <c r="A258" s="264" t="s">
        <v>1012</v>
      </c>
      <c r="B258" s="265">
        <v>2.2</v>
      </c>
      <c r="C258" s="264"/>
      <c r="D258" s="262"/>
      <c r="E258" s="264"/>
      <c r="F258" s="262"/>
      <c r="G258" s="264"/>
      <c r="H258" s="262"/>
    </row>
    <row r="259" spans="1:8" ht="10.5" customHeight="1">
      <c r="A259" s="264" t="s">
        <v>1013</v>
      </c>
      <c r="B259" s="265">
        <v>1.67</v>
      </c>
      <c r="C259" s="264"/>
      <c r="D259" s="262"/>
      <c r="E259" s="264"/>
      <c r="F259" s="262"/>
      <c r="G259" s="264"/>
      <c r="H259" s="262"/>
    </row>
    <row r="260" spans="1:8" ht="10.5" customHeight="1">
      <c r="A260" s="264" t="s">
        <v>1014</v>
      </c>
      <c r="B260" s="265">
        <v>1.65</v>
      </c>
      <c r="C260" s="264"/>
      <c r="D260" s="262"/>
      <c r="E260" s="264"/>
      <c r="F260" s="262"/>
      <c r="G260" s="264"/>
      <c r="H260" s="262"/>
    </row>
    <row r="261" spans="1:8" ht="10.5" customHeight="1">
      <c r="A261" s="264" t="s">
        <v>1015</v>
      </c>
      <c r="B261" s="265">
        <v>2.2</v>
      </c>
      <c r="C261" s="264"/>
      <c r="D261" s="262"/>
      <c r="E261" s="264"/>
      <c r="F261" s="262"/>
      <c r="G261" s="264"/>
      <c r="H261" s="262"/>
    </row>
    <row r="262" spans="1:8" ht="10.5" customHeight="1">
      <c r="A262" s="264" t="s">
        <v>1016</v>
      </c>
      <c r="B262" s="265">
        <v>4.7</v>
      </c>
      <c r="C262" s="264"/>
      <c r="D262" s="262"/>
      <c r="E262" s="264"/>
      <c r="F262" s="262"/>
      <c r="G262" s="264"/>
      <c r="H262" s="262"/>
    </row>
    <row r="263" spans="1:8" ht="10.5" customHeight="1">
      <c r="A263" s="264" t="s">
        <v>1017</v>
      </c>
      <c r="B263" s="265">
        <v>2.5</v>
      </c>
      <c r="C263" s="264"/>
      <c r="D263" s="262"/>
      <c r="E263" s="264"/>
      <c r="F263" s="262"/>
      <c r="G263" s="264"/>
      <c r="H263" s="262"/>
    </row>
    <row r="264" spans="1:8" ht="10.5" customHeight="1">
      <c r="A264" s="264" t="s">
        <v>1018</v>
      </c>
      <c r="B264" s="265">
        <v>5.95</v>
      </c>
      <c r="C264" s="264"/>
      <c r="D264" s="262"/>
      <c r="E264" s="264"/>
      <c r="F264" s="262"/>
      <c r="G264" s="264"/>
      <c r="H264" s="262"/>
    </row>
    <row r="265" spans="1:8" ht="10.5" customHeight="1">
      <c r="A265" s="264" t="s">
        <v>1019</v>
      </c>
      <c r="B265" s="265">
        <v>3.85</v>
      </c>
      <c r="C265" s="264"/>
      <c r="D265" s="262"/>
      <c r="E265" s="264"/>
      <c r="F265" s="262"/>
      <c r="G265" s="264"/>
      <c r="H265" s="262"/>
    </row>
    <row r="266" spans="1:8" ht="10.5" customHeight="1">
      <c r="A266" s="264" t="s">
        <v>1020</v>
      </c>
      <c r="B266" s="207">
        <v>2.15</v>
      </c>
      <c r="C266" s="264"/>
      <c r="D266" s="262"/>
      <c r="E266" s="264"/>
      <c r="F266" s="262"/>
      <c r="G266" s="264"/>
      <c r="H266" s="262"/>
    </row>
    <row r="267" spans="1:8" ht="10.5" customHeight="1">
      <c r="A267" s="264" t="s">
        <v>1021</v>
      </c>
      <c r="B267" s="207">
        <v>2.65</v>
      </c>
      <c r="C267" s="264"/>
      <c r="D267" s="262"/>
      <c r="E267" s="264"/>
      <c r="F267" s="262"/>
      <c r="G267" s="264"/>
      <c r="H267" s="262"/>
    </row>
    <row r="268" spans="1:8" ht="10.5" customHeight="1">
      <c r="A268" s="264" t="s">
        <v>1022</v>
      </c>
      <c r="B268" s="265">
        <v>1.2</v>
      </c>
      <c r="C268" s="264"/>
      <c r="D268" s="262"/>
      <c r="E268" s="264"/>
      <c r="F268" s="262"/>
      <c r="G268" s="264"/>
      <c r="H268" s="262"/>
    </row>
    <row r="269" spans="1:8" ht="10.5" customHeight="1">
      <c r="A269" s="264" t="s">
        <v>838</v>
      </c>
      <c r="B269" s="265">
        <v>2.2</v>
      </c>
      <c r="C269" s="264"/>
      <c r="D269" s="262"/>
      <c r="E269" s="264"/>
      <c r="F269" s="262"/>
      <c r="G269" s="264"/>
      <c r="H269" s="262"/>
    </row>
    <row r="270" spans="1:8" ht="10.5" customHeight="1">
      <c r="A270" s="264" t="s">
        <v>1023</v>
      </c>
      <c r="B270" s="265">
        <v>6.85</v>
      </c>
      <c r="C270" s="264"/>
      <c r="D270" s="262"/>
      <c r="E270" s="264"/>
      <c r="F270" s="262"/>
      <c r="G270" s="264"/>
      <c r="H270" s="262"/>
    </row>
    <row r="271" spans="1:8" ht="10.5" customHeight="1">
      <c r="A271" s="264" t="s">
        <v>929</v>
      </c>
      <c r="B271" s="265">
        <v>1.5</v>
      </c>
      <c r="C271" s="264"/>
      <c r="D271" s="262"/>
      <c r="E271" s="264"/>
      <c r="F271" s="262"/>
      <c r="G271" s="264"/>
      <c r="H271" s="262"/>
    </row>
    <row r="272" spans="1:8" ht="10.5" customHeight="1">
      <c r="A272" s="264" t="s">
        <v>1024</v>
      </c>
      <c r="B272" s="265">
        <v>15.2</v>
      </c>
      <c r="C272" s="264"/>
      <c r="D272" s="262"/>
      <c r="E272" s="264"/>
      <c r="F272" s="262"/>
      <c r="G272" s="264"/>
      <c r="H272" s="262"/>
    </row>
    <row r="273" spans="1:8" ht="10.5" customHeight="1">
      <c r="A273" s="264" t="s">
        <v>1025</v>
      </c>
      <c r="B273" s="265">
        <v>1</v>
      </c>
      <c r="C273" s="264"/>
      <c r="D273" s="262"/>
      <c r="E273" s="264"/>
      <c r="F273" s="262"/>
      <c r="G273" s="264"/>
      <c r="H273" s="262"/>
    </row>
    <row r="274" spans="1:8" ht="10.5" customHeight="1">
      <c r="A274" s="264" t="s">
        <v>1026</v>
      </c>
      <c r="B274" s="265">
        <v>1</v>
      </c>
      <c r="C274" s="264"/>
      <c r="D274" s="262"/>
      <c r="E274" s="264"/>
      <c r="F274" s="262"/>
      <c r="G274" s="264"/>
      <c r="H274" s="262"/>
    </row>
    <row r="275" spans="1:8" ht="10.5" customHeight="1">
      <c r="A275" s="264" t="s">
        <v>1027</v>
      </c>
      <c r="B275" s="265">
        <v>2</v>
      </c>
      <c r="C275" s="264"/>
      <c r="D275" s="262"/>
      <c r="E275" s="264"/>
      <c r="F275" s="262"/>
      <c r="G275" s="264"/>
      <c r="H275" s="262"/>
    </row>
    <row r="276" spans="1:8" ht="10.5" customHeight="1">
      <c r="A276" s="264" t="s">
        <v>1028</v>
      </c>
      <c r="B276" s="265">
        <v>1</v>
      </c>
      <c r="C276" s="264"/>
      <c r="D276" s="262"/>
      <c r="E276" s="264"/>
      <c r="F276" s="262"/>
      <c r="G276" s="264"/>
      <c r="H276" s="262"/>
    </row>
    <row r="277" spans="1:8" ht="10.5" customHeight="1">
      <c r="A277" s="264" t="s">
        <v>1029</v>
      </c>
      <c r="B277" s="265">
        <v>2.5</v>
      </c>
      <c r="C277" s="264"/>
      <c r="D277" s="262"/>
      <c r="E277" s="264"/>
      <c r="F277" s="262"/>
      <c r="G277" s="264"/>
      <c r="H277" s="262"/>
    </row>
    <row r="278" spans="1:8" ht="10.5" customHeight="1">
      <c r="A278" s="264" t="s">
        <v>1030</v>
      </c>
      <c r="B278" s="265">
        <v>1.2</v>
      </c>
      <c r="C278" s="264"/>
      <c r="D278" s="262"/>
      <c r="E278" s="264"/>
      <c r="F278" s="262"/>
      <c r="G278" s="264"/>
      <c r="H278" s="262"/>
    </row>
    <row r="279" spans="1:8" ht="10.5" customHeight="1">
      <c r="A279" s="264" t="s">
        <v>1031</v>
      </c>
      <c r="B279" s="265">
        <v>1</v>
      </c>
      <c r="C279" s="264"/>
      <c r="D279" s="262"/>
      <c r="E279" s="264"/>
      <c r="F279" s="262"/>
      <c r="G279" s="264"/>
      <c r="H279" s="262"/>
    </row>
    <row r="280" spans="1:8" ht="10.5" customHeight="1">
      <c r="A280" s="264" t="s">
        <v>1032</v>
      </c>
      <c r="B280" s="265">
        <v>2.02</v>
      </c>
      <c r="C280" s="264"/>
      <c r="D280" s="262"/>
      <c r="E280" s="264"/>
      <c r="F280" s="262"/>
      <c r="G280" s="264"/>
      <c r="H280" s="262"/>
    </row>
    <row r="281" spans="1:8" ht="10.5" customHeight="1">
      <c r="A281" s="264" t="s">
        <v>1033</v>
      </c>
      <c r="B281" s="265">
        <v>28.4</v>
      </c>
      <c r="C281" s="264"/>
      <c r="D281" s="262"/>
      <c r="E281" s="264"/>
      <c r="F281" s="262"/>
      <c r="G281" s="264"/>
      <c r="H281" s="262"/>
    </row>
    <row r="282" spans="1:8" ht="10.5" customHeight="1">
      <c r="A282" s="264" t="s">
        <v>1034</v>
      </c>
      <c r="B282" s="265">
        <v>4.31</v>
      </c>
      <c r="C282" s="264"/>
      <c r="D282" s="262"/>
      <c r="E282" s="264"/>
      <c r="F282" s="262"/>
      <c r="G282" s="264"/>
      <c r="H282" s="262"/>
    </row>
    <row r="283" spans="1:8" ht="10.5" customHeight="1">
      <c r="A283" s="264" t="s">
        <v>935</v>
      </c>
      <c r="B283" s="265">
        <v>3.4</v>
      </c>
      <c r="C283" s="264"/>
      <c r="D283" s="262"/>
      <c r="E283" s="264"/>
      <c r="F283" s="262"/>
      <c r="G283" s="264"/>
      <c r="H283" s="262"/>
    </row>
    <row r="284" spans="1:8" ht="10.5" customHeight="1">
      <c r="A284" s="264" t="s">
        <v>1035</v>
      </c>
      <c r="B284" s="265">
        <v>4.12</v>
      </c>
      <c r="C284" s="264"/>
      <c r="D284" s="262"/>
      <c r="E284" s="264"/>
      <c r="F284" s="262"/>
      <c r="G284" s="264"/>
      <c r="H284" s="262"/>
    </row>
    <row r="285" spans="1:8" ht="10.5" customHeight="1">
      <c r="A285" s="264" t="s">
        <v>1036</v>
      </c>
      <c r="B285" s="265">
        <v>1.8</v>
      </c>
      <c r="C285" s="264"/>
      <c r="D285" s="262"/>
      <c r="E285" s="264"/>
      <c r="F285" s="262"/>
      <c r="G285" s="264"/>
      <c r="H285" s="262"/>
    </row>
    <row r="286" spans="1:8" ht="10.5" customHeight="1">
      <c r="A286" s="264" t="s">
        <v>960</v>
      </c>
      <c r="B286" s="265">
        <v>2.75</v>
      </c>
      <c r="C286" s="264"/>
      <c r="D286" s="262"/>
      <c r="E286" s="264"/>
      <c r="F286" s="262"/>
      <c r="G286" s="264"/>
      <c r="H286" s="262"/>
    </row>
    <row r="287" spans="1:8" ht="10.5" customHeight="1">
      <c r="A287" s="264" t="s">
        <v>1037</v>
      </c>
      <c r="B287" s="265">
        <v>4.32</v>
      </c>
      <c r="C287" s="264"/>
      <c r="D287" s="262"/>
      <c r="E287" s="264"/>
      <c r="F287" s="262"/>
      <c r="G287" s="264"/>
      <c r="H287" s="262"/>
    </row>
    <row r="288" spans="1:8" ht="10.5" customHeight="1">
      <c r="A288" s="264" t="s">
        <v>821</v>
      </c>
      <c r="B288" s="265">
        <v>1.6</v>
      </c>
      <c r="C288" s="264"/>
      <c r="D288" s="262"/>
      <c r="E288" s="264"/>
      <c r="F288" s="262"/>
      <c r="G288" s="264"/>
      <c r="H288" s="262"/>
    </row>
    <row r="289" spans="1:8" ht="10.5" customHeight="1">
      <c r="A289" s="264" t="s">
        <v>914</v>
      </c>
      <c r="B289" s="265">
        <v>2.24</v>
      </c>
      <c r="C289" s="264"/>
      <c r="D289" s="262"/>
      <c r="E289" s="264"/>
      <c r="F289" s="262"/>
      <c r="G289" s="264"/>
      <c r="H289" s="262"/>
    </row>
    <row r="290" spans="1:8" ht="10.5" customHeight="1">
      <c r="A290" s="264" t="s">
        <v>1038</v>
      </c>
      <c r="B290" s="265">
        <v>1.7</v>
      </c>
      <c r="C290" s="264"/>
      <c r="D290" s="262"/>
      <c r="E290" s="264"/>
      <c r="F290" s="262"/>
      <c r="G290" s="264"/>
      <c r="H290" s="262"/>
    </row>
    <row r="291" spans="1:8" ht="10.5" customHeight="1">
      <c r="A291" s="264" t="s">
        <v>1039</v>
      </c>
      <c r="B291" s="265">
        <v>2.7</v>
      </c>
      <c r="C291" s="264"/>
      <c r="D291" s="262"/>
      <c r="E291" s="264"/>
      <c r="F291" s="262"/>
      <c r="G291" s="264"/>
      <c r="H291" s="262"/>
    </row>
    <row r="292" spans="1:8" ht="10.5" customHeight="1">
      <c r="A292" s="264" t="s">
        <v>1040</v>
      </c>
      <c r="B292" s="265">
        <v>18.3</v>
      </c>
      <c r="C292" s="264"/>
      <c r="D292" s="262"/>
      <c r="E292" s="264"/>
      <c r="F292" s="262"/>
      <c r="G292" s="264"/>
      <c r="H292" s="262"/>
    </row>
    <row r="293" spans="1:8" ht="10.5" customHeight="1">
      <c r="A293" s="264" t="s">
        <v>1041</v>
      </c>
      <c r="B293" s="265">
        <v>1.5</v>
      </c>
      <c r="C293" s="264"/>
      <c r="D293" s="262"/>
      <c r="E293" s="264"/>
      <c r="F293" s="262"/>
      <c r="G293" s="264"/>
      <c r="H293" s="262"/>
    </row>
    <row r="294" spans="1:8" ht="12" customHeight="1">
      <c r="A294" s="264" t="s">
        <v>1037</v>
      </c>
      <c r="B294" s="265">
        <v>5.5</v>
      </c>
      <c r="G294" s="264"/>
      <c r="H294" s="262"/>
    </row>
    <row r="295" spans="1:8" ht="12" customHeight="1">
      <c r="A295" s="264" t="s">
        <v>1042</v>
      </c>
      <c r="B295" s="265">
        <v>1.8</v>
      </c>
      <c r="G295" s="264"/>
      <c r="H295" s="262"/>
    </row>
    <row r="296" spans="1:8" ht="12" customHeight="1">
      <c r="A296" s="264" t="s">
        <v>1043</v>
      </c>
      <c r="B296" s="265">
        <v>4.7</v>
      </c>
      <c r="G296" s="264"/>
      <c r="H296" s="262"/>
    </row>
    <row r="297" spans="1:8" ht="12" customHeight="1">
      <c r="A297" s="264" t="s">
        <v>1044</v>
      </c>
      <c r="B297" s="265">
        <v>1.62</v>
      </c>
      <c r="G297" s="264"/>
      <c r="H297" s="262"/>
    </row>
    <row r="298" spans="1:8" ht="12" customHeight="1">
      <c r="A298" s="264" t="s">
        <v>884</v>
      </c>
      <c r="B298" s="265">
        <v>4.57</v>
      </c>
      <c r="G298" s="264"/>
      <c r="H298" s="262"/>
    </row>
    <row r="299" spans="1:8" ht="12" customHeight="1">
      <c r="A299" s="264" t="s">
        <v>1045</v>
      </c>
      <c r="B299" s="265">
        <v>5.89</v>
      </c>
      <c r="G299" s="264"/>
      <c r="H299" s="262"/>
    </row>
    <row r="300" spans="1:8" ht="12" customHeight="1">
      <c r="A300" s="264" t="s">
        <v>1046</v>
      </c>
      <c r="B300" s="265">
        <v>6.8</v>
      </c>
      <c r="G300" s="264"/>
      <c r="H300" s="262"/>
    </row>
    <row r="301" spans="1:8" ht="12" customHeight="1">
      <c r="A301" s="264" t="s">
        <v>791</v>
      </c>
      <c r="B301" s="265">
        <v>4</v>
      </c>
      <c r="G301" s="264"/>
      <c r="H301" s="262"/>
    </row>
    <row r="302" spans="1:8" ht="12" customHeight="1">
      <c r="A302" s="264" t="s">
        <v>1047</v>
      </c>
      <c r="B302" s="265">
        <v>9.02</v>
      </c>
      <c r="G302" s="264"/>
      <c r="H302" s="262"/>
    </row>
    <row r="303" spans="1:8" ht="12" customHeight="1">
      <c r="A303" s="264" t="s">
        <v>1048</v>
      </c>
      <c r="B303" s="265">
        <v>2.7</v>
      </c>
      <c r="G303" s="264"/>
      <c r="H303" s="262"/>
    </row>
    <row r="304" spans="1:8" ht="12" customHeight="1">
      <c r="A304" s="264" t="s">
        <v>928</v>
      </c>
      <c r="B304" s="265">
        <v>2.8</v>
      </c>
      <c r="G304" s="264"/>
      <c r="H304" s="262"/>
    </row>
    <row r="305" spans="1:8" ht="12" customHeight="1">
      <c r="A305" s="264" t="s">
        <v>1049</v>
      </c>
      <c r="B305" s="265">
        <v>9.7</v>
      </c>
      <c r="G305" s="264"/>
      <c r="H305" s="262"/>
    </row>
    <row r="306" spans="1:8" ht="12" customHeight="1">
      <c r="A306" s="264" t="s">
        <v>1050</v>
      </c>
      <c r="B306" s="265">
        <v>2.5</v>
      </c>
      <c r="G306" s="264"/>
      <c r="H306" s="262"/>
    </row>
    <row r="307" spans="1:8" ht="12" customHeight="1">
      <c r="A307" s="264" t="s">
        <v>1051</v>
      </c>
      <c r="B307" s="265">
        <v>10.67</v>
      </c>
      <c r="G307" s="264"/>
      <c r="H307" s="262"/>
    </row>
    <row r="308" spans="1:8" ht="12" customHeight="1">
      <c r="A308" s="264" t="s">
        <v>1052</v>
      </c>
      <c r="B308" s="265">
        <v>1.05</v>
      </c>
      <c r="G308" s="264"/>
      <c r="H308" s="262"/>
    </row>
    <row r="309" spans="1:8" ht="12" customHeight="1">
      <c r="A309" s="264" t="s">
        <v>1053</v>
      </c>
      <c r="B309" s="265">
        <v>4</v>
      </c>
      <c r="G309" s="264"/>
      <c r="H309" s="262"/>
    </row>
    <row r="310" spans="1:8" ht="12" customHeight="1">
      <c r="A310" s="264" t="s">
        <v>965</v>
      </c>
      <c r="B310" s="265">
        <v>2.1</v>
      </c>
      <c r="G310" s="264"/>
      <c r="H310" s="262"/>
    </row>
    <row r="311" spans="1:8" ht="12" customHeight="1">
      <c r="A311" s="264" t="s">
        <v>1054</v>
      </c>
      <c r="B311" s="265">
        <v>18.78</v>
      </c>
      <c r="G311" s="264"/>
      <c r="H311" s="262"/>
    </row>
    <row r="312" spans="1:8" ht="12" customHeight="1">
      <c r="A312" s="264" t="s">
        <v>1055</v>
      </c>
      <c r="B312" s="265">
        <v>3.7</v>
      </c>
      <c r="G312" s="264"/>
      <c r="H312" s="262"/>
    </row>
    <row r="313" spans="1:8" ht="12" customHeight="1">
      <c r="A313" s="264" t="s">
        <v>1056</v>
      </c>
      <c r="B313" s="265">
        <v>1.47</v>
      </c>
      <c r="G313" s="264"/>
      <c r="H313" s="262"/>
    </row>
    <row r="314" spans="1:8" ht="12" customHeight="1">
      <c r="A314" s="264" t="s">
        <v>812</v>
      </c>
      <c r="B314" s="265">
        <v>2.17</v>
      </c>
      <c r="G314" s="264"/>
      <c r="H314" s="262"/>
    </row>
    <row r="315" spans="1:8" ht="12" customHeight="1">
      <c r="A315" s="264" t="s">
        <v>1057</v>
      </c>
      <c r="B315" s="265">
        <v>1</v>
      </c>
      <c r="G315" s="264"/>
      <c r="H315" s="262"/>
    </row>
    <row r="316" spans="1:8" ht="12" customHeight="1">
      <c r="A316" s="264" t="s">
        <v>1058</v>
      </c>
      <c r="B316" s="265">
        <v>5.2</v>
      </c>
      <c r="G316" s="264"/>
      <c r="H316" s="262"/>
    </row>
    <row r="317" spans="1:8" ht="12" customHeight="1">
      <c r="A317" s="264" t="s">
        <v>1059</v>
      </c>
      <c r="B317" s="265">
        <v>3.6</v>
      </c>
      <c r="G317" s="264"/>
      <c r="H317" s="262"/>
    </row>
    <row r="318" spans="1:8" ht="12" customHeight="1">
      <c r="A318" s="264" t="s">
        <v>915</v>
      </c>
      <c r="B318" s="265">
        <v>3.1</v>
      </c>
      <c r="G318" s="264"/>
      <c r="H318" s="262"/>
    </row>
    <row r="319" spans="1:8" ht="12" customHeight="1">
      <c r="A319" s="264" t="s">
        <v>1060</v>
      </c>
      <c r="B319" s="265">
        <v>3.6</v>
      </c>
      <c r="G319" s="264"/>
      <c r="H319" s="262"/>
    </row>
    <row r="320" spans="1:8" ht="12" customHeight="1">
      <c r="A320" s="264" t="s">
        <v>1061</v>
      </c>
      <c r="B320" s="265">
        <v>5.8</v>
      </c>
      <c r="G320" s="264"/>
      <c r="H320" s="262"/>
    </row>
    <row r="321" spans="1:8" ht="12" customHeight="1">
      <c r="A321" s="264" t="s">
        <v>884</v>
      </c>
      <c r="B321" s="265">
        <v>33.06</v>
      </c>
      <c r="G321" s="264"/>
      <c r="H321" s="262"/>
    </row>
    <row r="322" spans="1:8" ht="12" customHeight="1">
      <c r="A322" s="264" t="s">
        <v>909</v>
      </c>
      <c r="B322" s="265">
        <v>7.1</v>
      </c>
      <c r="G322" s="264"/>
      <c r="H322" s="262"/>
    </row>
    <row r="323" spans="1:8" ht="12" customHeight="1">
      <c r="A323" s="264" t="s">
        <v>1062</v>
      </c>
      <c r="B323" s="265">
        <v>3</v>
      </c>
      <c r="G323" s="264"/>
      <c r="H323" s="262"/>
    </row>
    <row r="324" spans="1:8" ht="12" customHeight="1">
      <c r="A324" s="264" t="s">
        <v>826</v>
      </c>
      <c r="B324" s="265">
        <v>2.4</v>
      </c>
      <c r="G324" s="264"/>
      <c r="H324" s="262"/>
    </row>
    <row r="325" spans="1:8" ht="12" customHeight="1">
      <c r="A325" s="264" t="s">
        <v>1063</v>
      </c>
      <c r="B325" s="265">
        <v>1</v>
      </c>
      <c r="G325" s="264"/>
      <c r="H325" s="262"/>
    </row>
    <row r="326" spans="1:8" ht="12" customHeight="1">
      <c r="A326" s="264" t="s">
        <v>1064</v>
      </c>
      <c r="B326" s="265">
        <v>18.32</v>
      </c>
      <c r="G326" s="264"/>
      <c r="H326" s="262"/>
    </row>
    <row r="327" spans="1:8" ht="12" customHeight="1">
      <c r="A327" s="264" t="s">
        <v>1065</v>
      </c>
      <c r="B327" s="265">
        <v>16.1</v>
      </c>
      <c r="G327" s="264"/>
      <c r="H327" s="262"/>
    </row>
    <row r="328" spans="1:8" ht="12" customHeight="1">
      <c r="A328" s="264" t="s">
        <v>1066</v>
      </c>
      <c r="B328" s="265">
        <v>19.65</v>
      </c>
      <c r="G328" s="264"/>
      <c r="H328" s="262"/>
    </row>
    <row r="329" spans="1:8" ht="12" customHeight="1">
      <c r="A329" s="264" t="s">
        <v>928</v>
      </c>
      <c r="B329" s="265">
        <v>12</v>
      </c>
      <c r="G329" s="264"/>
      <c r="H329" s="262"/>
    </row>
    <row r="330" spans="1:8" ht="12" customHeight="1">
      <c r="A330" s="264" t="s">
        <v>930</v>
      </c>
      <c r="B330" s="265">
        <v>4.8</v>
      </c>
      <c r="G330" s="264"/>
      <c r="H330" s="262"/>
    </row>
    <row r="331" spans="1:8" ht="12" customHeight="1">
      <c r="A331" s="264" t="s">
        <v>1067</v>
      </c>
      <c r="B331" s="265">
        <v>2</v>
      </c>
      <c r="G331" s="264"/>
      <c r="H331" s="262"/>
    </row>
    <row r="332" spans="1:8" ht="12" customHeight="1">
      <c r="A332" s="264" t="s">
        <v>1068</v>
      </c>
      <c r="B332" s="265">
        <v>8</v>
      </c>
      <c r="G332" s="264"/>
      <c r="H332" s="262"/>
    </row>
    <row r="333" spans="1:8" ht="12" customHeight="1">
      <c r="A333" s="264" t="s">
        <v>1069</v>
      </c>
      <c r="B333" s="265">
        <v>9.5</v>
      </c>
      <c r="G333" s="264"/>
      <c r="H333" s="262"/>
    </row>
    <row r="334" spans="1:8" ht="12" customHeight="1">
      <c r="A334" s="264" t="s">
        <v>1070</v>
      </c>
      <c r="B334" s="265">
        <v>3.05</v>
      </c>
      <c r="G334" s="15"/>
      <c r="H334" s="262"/>
    </row>
    <row r="335" spans="1:8" ht="12" customHeight="1">
      <c r="A335" s="264" t="s">
        <v>1071</v>
      </c>
      <c r="B335" s="265">
        <v>8.8</v>
      </c>
      <c r="G335" s="261"/>
      <c r="H335" s="262"/>
    </row>
    <row r="336" spans="1:8" ht="12" customHeight="1">
      <c r="A336" s="264" t="s">
        <v>904</v>
      </c>
      <c r="B336" s="265">
        <v>1.5</v>
      </c>
      <c r="G336" s="264"/>
      <c r="H336" s="262"/>
    </row>
    <row r="337" spans="1:8" ht="12" customHeight="1">
      <c r="A337" s="264" t="s">
        <v>1072</v>
      </c>
      <c r="B337" s="265">
        <v>2.85</v>
      </c>
      <c r="G337" s="264"/>
      <c r="H337" s="262"/>
    </row>
    <row r="338" spans="1:8" ht="12" customHeight="1">
      <c r="A338" s="264" t="s">
        <v>973</v>
      </c>
      <c r="B338" s="265">
        <v>11.05</v>
      </c>
      <c r="G338" s="264"/>
      <c r="H338" s="262"/>
    </row>
    <row r="339" spans="1:8" ht="12" customHeight="1">
      <c r="A339" s="264" t="s">
        <v>1073</v>
      </c>
      <c r="B339" s="265">
        <v>3.5</v>
      </c>
      <c r="G339" s="264"/>
      <c r="H339" s="262"/>
    </row>
    <row r="340" spans="1:45" ht="12" customHeight="1">
      <c r="A340" s="264" t="s">
        <v>1074</v>
      </c>
      <c r="B340" s="265">
        <v>1.3</v>
      </c>
      <c r="E340" s="5"/>
      <c r="F340" s="5"/>
      <c r="G340" s="5"/>
      <c r="H340" s="26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8" ht="13.5">
      <c r="A341" s="264" t="s">
        <v>1075</v>
      </c>
      <c r="B341" s="265">
        <v>4</v>
      </c>
      <c r="G341" s="5"/>
      <c r="H341" s="5"/>
    </row>
    <row r="342" spans="1:8" ht="13.5">
      <c r="A342" s="264" t="s">
        <v>1076</v>
      </c>
      <c r="B342" s="265">
        <v>9.5</v>
      </c>
      <c r="G342" s="5"/>
      <c r="H342" s="5"/>
    </row>
    <row r="343" spans="1:8" ht="13.5">
      <c r="A343" s="264" t="s">
        <v>1077</v>
      </c>
      <c r="B343" s="265">
        <v>2.5</v>
      </c>
      <c r="G343" s="5"/>
      <c r="H343" s="5"/>
    </row>
    <row r="344" spans="1:8" ht="13.5">
      <c r="A344" s="264" t="s">
        <v>1078</v>
      </c>
      <c r="B344" s="265">
        <v>1.5</v>
      </c>
      <c r="G344" s="5"/>
      <c r="H344" s="5"/>
    </row>
    <row r="345" spans="1:8" ht="13.5">
      <c r="A345" s="264" t="s">
        <v>836</v>
      </c>
      <c r="B345" s="265">
        <v>1.55</v>
      </c>
      <c r="G345" s="5"/>
      <c r="H345" s="5"/>
    </row>
    <row r="346" spans="1:8" ht="13.5">
      <c r="A346" s="264" t="s">
        <v>1079</v>
      </c>
      <c r="B346" s="265">
        <v>4.3</v>
      </c>
      <c r="G346" s="5"/>
      <c r="H346" s="5"/>
    </row>
    <row r="347" spans="1:8" ht="13.5">
      <c r="A347" s="264" t="s">
        <v>845</v>
      </c>
      <c r="B347" s="265">
        <v>1.8</v>
      </c>
      <c r="G347" s="5"/>
      <c r="H347" s="5"/>
    </row>
    <row r="348" spans="1:8" ht="13.5">
      <c r="A348" s="264" t="s">
        <v>1080</v>
      </c>
      <c r="B348" s="265">
        <v>7.6</v>
      </c>
      <c r="G348" s="5"/>
      <c r="H348" s="5"/>
    </row>
    <row r="349" spans="1:8" ht="13.5">
      <c r="A349" s="264" t="s">
        <v>1081</v>
      </c>
      <c r="B349" s="265">
        <v>2</v>
      </c>
      <c r="G349" s="5"/>
      <c r="H349" s="5"/>
    </row>
    <row r="350" spans="1:8" ht="13.5">
      <c r="A350" s="264" t="s">
        <v>1082</v>
      </c>
      <c r="B350" s="265">
        <v>1.98</v>
      </c>
      <c r="G350" s="5"/>
      <c r="H350" s="5"/>
    </row>
    <row r="351" spans="1:8" ht="13.5">
      <c r="A351" s="264" t="s">
        <v>1083</v>
      </c>
      <c r="B351" s="265">
        <v>1.7</v>
      </c>
      <c r="G351" s="5"/>
      <c r="H351" s="5"/>
    </row>
    <row r="352" spans="1:8" ht="13.5">
      <c r="A352" s="264" t="s">
        <v>1084</v>
      </c>
      <c r="B352" s="265">
        <v>4</v>
      </c>
      <c r="G352" s="5"/>
      <c r="H352" s="5"/>
    </row>
    <row r="353" spans="1:8" ht="13.5">
      <c r="A353" s="264" t="s">
        <v>1085</v>
      </c>
      <c r="B353" s="265">
        <v>2.45</v>
      </c>
      <c r="G353" s="5"/>
      <c r="H353" s="5"/>
    </row>
    <row r="354" spans="1:8" ht="13.5">
      <c r="A354" s="264" t="s">
        <v>1030</v>
      </c>
      <c r="B354" s="265">
        <v>4.8</v>
      </c>
      <c r="G354" s="5"/>
      <c r="H354" s="5"/>
    </row>
    <row r="355" spans="1:8" ht="13.5">
      <c r="A355" s="264" t="s">
        <v>1086</v>
      </c>
      <c r="B355" s="265">
        <v>3</v>
      </c>
      <c r="G355" s="5"/>
      <c r="H355" s="5"/>
    </row>
    <row r="356" spans="1:8" ht="13.5">
      <c r="A356" s="264" t="s">
        <v>891</v>
      </c>
      <c r="B356" s="265">
        <v>2</v>
      </c>
      <c r="G356" s="5"/>
      <c r="H356" s="5"/>
    </row>
    <row r="357" spans="1:8" ht="13.5">
      <c r="A357" s="264" t="s">
        <v>1087</v>
      </c>
      <c r="B357" s="265">
        <v>7.6</v>
      </c>
      <c r="G357" s="5"/>
      <c r="H357" s="5"/>
    </row>
    <row r="358" spans="1:8" ht="13.5">
      <c r="A358" s="264" t="s">
        <v>909</v>
      </c>
      <c r="B358" s="265">
        <v>3.3</v>
      </c>
      <c r="G358" s="5"/>
      <c r="H358" s="5"/>
    </row>
    <row r="359" spans="1:8" ht="13.5">
      <c r="A359" s="264" t="s">
        <v>1088</v>
      </c>
      <c r="B359" s="265">
        <v>8.1</v>
      </c>
      <c r="G359" s="5"/>
      <c r="H359" s="5"/>
    </row>
    <row r="360" spans="1:8" ht="13.5">
      <c r="A360" s="264" t="s">
        <v>1089</v>
      </c>
      <c r="B360" s="265">
        <v>2.3</v>
      </c>
      <c r="G360" s="5"/>
      <c r="H360" s="5"/>
    </row>
    <row r="361" spans="1:8" ht="13.5">
      <c r="A361" s="264" t="s">
        <v>1090</v>
      </c>
      <c r="B361" s="265">
        <v>1.5</v>
      </c>
      <c r="G361" s="5"/>
      <c r="H361" s="5"/>
    </row>
    <row r="362" spans="1:8" ht="13.5">
      <c r="A362" s="264" t="s">
        <v>1091</v>
      </c>
      <c r="B362" s="265">
        <v>4.7</v>
      </c>
      <c r="G362" s="5"/>
      <c r="H362" s="5"/>
    </row>
    <row r="363" spans="1:8" ht="13.5">
      <c r="A363" s="264" t="s">
        <v>1092</v>
      </c>
      <c r="B363" s="265">
        <v>4.5</v>
      </c>
      <c r="G363" s="5"/>
      <c r="H363" s="5"/>
    </row>
    <row r="364" spans="1:8" ht="13.5">
      <c r="A364" s="264" t="s">
        <v>1093</v>
      </c>
      <c r="B364" s="265">
        <v>4.5</v>
      </c>
      <c r="G364" s="5"/>
      <c r="H364" s="5"/>
    </row>
    <row r="365" spans="1:8" ht="13.5">
      <c r="A365" s="264" t="s">
        <v>1094</v>
      </c>
      <c r="B365" s="265">
        <v>6.3</v>
      </c>
      <c r="G365" s="5"/>
      <c r="H365" s="5"/>
    </row>
    <row r="366" spans="1:8" ht="13.5">
      <c r="A366" s="264" t="s">
        <v>1075</v>
      </c>
      <c r="B366" s="265">
        <v>2.9</v>
      </c>
      <c r="G366" s="5"/>
      <c r="H366" s="5"/>
    </row>
    <row r="367" spans="1:8" ht="13.5">
      <c r="A367" s="264" t="s">
        <v>1095</v>
      </c>
      <c r="B367" s="265">
        <v>4.71</v>
      </c>
      <c r="G367" s="5"/>
      <c r="H367" s="5"/>
    </row>
    <row r="368" spans="1:8" ht="13.5">
      <c r="A368" s="264" t="s">
        <v>1096</v>
      </c>
      <c r="B368" s="265">
        <v>1.6</v>
      </c>
      <c r="G368" s="5"/>
      <c r="H368" s="5"/>
    </row>
    <row r="369" spans="1:8" ht="13.5">
      <c r="A369" s="264" t="s">
        <v>1097</v>
      </c>
      <c r="B369" s="265">
        <v>1.7</v>
      </c>
      <c r="G369" s="5"/>
      <c r="H369" s="5"/>
    </row>
    <row r="370" spans="1:8" ht="13.5">
      <c r="A370" s="264" t="s">
        <v>1098</v>
      </c>
      <c r="B370" s="265">
        <v>1.9</v>
      </c>
      <c r="G370" s="5"/>
      <c r="H370" s="5"/>
    </row>
    <row r="371" spans="1:8" ht="13.5">
      <c r="A371" s="264" t="s">
        <v>963</v>
      </c>
      <c r="B371" s="265">
        <v>2.5</v>
      </c>
      <c r="G371" s="5"/>
      <c r="H371" s="5"/>
    </row>
    <row r="372" spans="1:8" ht="13.5">
      <c r="A372" s="264" t="s">
        <v>1099</v>
      </c>
      <c r="B372" s="265">
        <v>2.3</v>
      </c>
      <c r="G372" s="5"/>
      <c r="H372" s="5"/>
    </row>
    <row r="373" spans="1:8" ht="13.5">
      <c r="A373" s="264" t="s">
        <v>934</v>
      </c>
      <c r="B373" s="265">
        <v>3</v>
      </c>
      <c r="G373" s="5"/>
      <c r="H373" s="5"/>
    </row>
    <row r="374" spans="1:8" ht="13.5">
      <c r="A374" s="264" t="s">
        <v>785</v>
      </c>
      <c r="B374" s="265">
        <v>2</v>
      </c>
      <c r="G374" s="5"/>
      <c r="H374" s="5"/>
    </row>
    <row r="375" spans="1:8" ht="13.5">
      <c r="A375" s="264" t="s">
        <v>1030</v>
      </c>
      <c r="B375" s="265">
        <v>1.5</v>
      </c>
      <c r="G375" s="5"/>
      <c r="H375" s="5"/>
    </row>
    <row r="376" spans="1:8" ht="13.5">
      <c r="A376" s="264" t="s">
        <v>1100</v>
      </c>
      <c r="B376" s="265">
        <v>2.8</v>
      </c>
      <c r="G376" s="5"/>
      <c r="H376" s="5"/>
    </row>
    <row r="377" spans="1:8" ht="13.5">
      <c r="A377" s="264" t="s">
        <v>1101</v>
      </c>
      <c r="B377" s="265">
        <v>3.9</v>
      </c>
      <c r="G377" s="5"/>
      <c r="H377" s="5"/>
    </row>
    <row r="378" spans="1:8" ht="13.5">
      <c r="A378" s="264" t="s">
        <v>1102</v>
      </c>
      <c r="B378" s="265">
        <v>3.4</v>
      </c>
      <c r="G378" s="5"/>
      <c r="H378" s="5"/>
    </row>
    <row r="379" spans="1:8" ht="13.5">
      <c r="A379" s="264" t="s">
        <v>1103</v>
      </c>
      <c r="B379" s="265">
        <v>2</v>
      </c>
      <c r="G379" s="5"/>
      <c r="H379" s="5"/>
    </row>
    <row r="380" spans="1:8" ht="13.5">
      <c r="A380" s="264" t="s">
        <v>1104</v>
      </c>
      <c r="B380" s="265">
        <v>1.5</v>
      </c>
      <c r="G380" s="5"/>
      <c r="H380" s="5"/>
    </row>
    <row r="381" spans="1:8" ht="13.5">
      <c r="A381" s="264" t="s">
        <v>1105</v>
      </c>
      <c r="B381" s="265">
        <v>1.5</v>
      </c>
      <c r="G381" s="5"/>
      <c r="H381" s="5"/>
    </row>
    <row r="382" spans="1:8" ht="13.5">
      <c r="A382" s="264" t="s">
        <v>1106</v>
      </c>
      <c r="B382" s="265">
        <v>1.2</v>
      </c>
      <c r="G382" s="5"/>
      <c r="H382" s="5"/>
    </row>
    <row r="383" spans="1:8" ht="13.5">
      <c r="A383" s="264" t="s">
        <v>1107</v>
      </c>
      <c r="B383" s="265">
        <v>1.1</v>
      </c>
      <c r="G383" s="5"/>
      <c r="H383" s="5"/>
    </row>
    <row r="384" spans="1:8" ht="13.5">
      <c r="A384" s="264" t="s">
        <v>1108</v>
      </c>
      <c r="B384" s="265">
        <v>1.1</v>
      </c>
      <c r="E384" s="5"/>
      <c r="F384" s="5"/>
      <c r="G384" s="5"/>
      <c r="H384" s="5"/>
    </row>
    <row r="385" spans="1:8" ht="13.5">
      <c r="A385" s="264" t="s">
        <v>1109</v>
      </c>
      <c r="B385" s="265">
        <v>1</v>
      </c>
      <c r="E385" s="5"/>
      <c r="F385" s="5"/>
      <c r="G385" s="5"/>
      <c r="H385" s="5"/>
    </row>
    <row r="386" spans="1:8" ht="13.5">
      <c r="A386" s="264" t="s">
        <v>1110</v>
      </c>
      <c r="B386" s="265">
        <v>1</v>
      </c>
      <c r="E386" s="5"/>
      <c r="F386" s="5"/>
      <c r="G386" s="5"/>
      <c r="H386" s="5"/>
    </row>
    <row r="387" spans="1:8" ht="13.5">
      <c r="A387" s="264"/>
      <c r="B387" s="265"/>
      <c r="E387" s="5"/>
      <c r="F387" s="5"/>
      <c r="G387" s="5"/>
      <c r="H387" s="5"/>
    </row>
    <row r="388" spans="1:8" ht="13.5">
      <c r="A388" s="263" t="s">
        <v>1111</v>
      </c>
      <c r="B388" s="265"/>
      <c r="E388" s="5"/>
      <c r="F388" s="5"/>
      <c r="G388" s="5"/>
      <c r="H388" s="5"/>
    </row>
    <row r="389" spans="1:8" ht="13.5">
      <c r="A389" s="264" t="s">
        <v>1112</v>
      </c>
      <c r="B389" s="265">
        <v>19.74</v>
      </c>
      <c r="E389" s="5"/>
      <c r="F389" s="5"/>
      <c r="G389" s="5"/>
      <c r="H389" s="5"/>
    </row>
    <row r="390" spans="1:8" ht="13.5">
      <c r="A390" s="264" t="s">
        <v>1113</v>
      </c>
      <c r="B390" s="265">
        <v>7.42</v>
      </c>
      <c r="E390" s="5"/>
      <c r="F390" s="5"/>
      <c r="G390" s="5"/>
      <c r="H390" s="5"/>
    </row>
    <row r="391" spans="1:8" ht="13.5">
      <c r="A391" s="264" t="s">
        <v>1082</v>
      </c>
      <c r="B391" s="265">
        <v>2</v>
      </c>
      <c r="E391" s="5"/>
      <c r="F391" s="5"/>
      <c r="G391" s="5"/>
      <c r="H391" s="5"/>
    </row>
    <row r="392" spans="1:8" ht="13.5">
      <c r="A392" s="264" t="s">
        <v>1002</v>
      </c>
      <c r="B392" s="265">
        <v>1.5</v>
      </c>
      <c r="E392" s="5"/>
      <c r="F392" s="5"/>
      <c r="G392" s="5"/>
      <c r="H392" s="5"/>
    </row>
    <row r="393" spans="1:8" ht="13.5">
      <c r="A393" s="264" t="s">
        <v>1114</v>
      </c>
      <c r="B393" s="265">
        <v>4.9</v>
      </c>
      <c r="E393" s="5"/>
      <c r="F393" s="5"/>
      <c r="G393" s="5"/>
      <c r="H393" s="5"/>
    </row>
    <row r="394" spans="1:8" ht="13.5">
      <c r="A394" s="264" t="s">
        <v>1115</v>
      </c>
      <c r="B394" s="265">
        <v>1.75</v>
      </c>
      <c r="E394" s="5"/>
      <c r="F394" s="5"/>
      <c r="G394" s="5"/>
      <c r="H394" s="5"/>
    </row>
    <row r="395" spans="1:8" ht="13.5">
      <c r="A395" s="264" t="s">
        <v>1116</v>
      </c>
      <c r="B395" s="265">
        <v>3.4</v>
      </c>
      <c r="E395" s="5"/>
      <c r="F395" s="5"/>
      <c r="G395" s="5"/>
      <c r="H395" s="5"/>
    </row>
    <row r="396" spans="1:8" ht="13.5">
      <c r="A396" s="264" t="s">
        <v>915</v>
      </c>
      <c r="B396" s="265">
        <v>1.6</v>
      </c>
      <c r="E396" s="5"/>
      <c r="F396" s="5"/>
      <c r="G396" s="5"/>
      <c r="H396" s="5"/>
    </row>
    <row r="397" spans="1:8" ht="13.5">
      <c r="A397" s="264" t="s">
        <v>1117</v>
      </c>
      <c r="B397" s="265">
        <v>1</v>
      </c>
      <c r="E397" s="5"/>
      <c r="F397" s="5"/>
      <c r="G397" s="5"/>
      <c r="H397" s="5"/>
    </row>
    <row r="398" spans="1:8" ht="13.5">
      <c r="A398" s="15"/>
      <c r="B398" s="265"/>
      <c r="E398" s="5"/>
      <c r="F398" s="5"/>
      <c r="G398" s="5"/>
      <c r="H398" s="5"/>
    </row>
    <row r="399" spans="1:8" ht="13.5">
      <c r="A399" s="263" t="s">
        <v>1118</v>
      </c>
      <c r="B399" s="265"/>
      <c r="E399" s="5"/>
      <c r="F399" s="5"/>
      <c r="G399" s="5"/>
      <c r="H399" s="5"/>
    </row>
    <row r="400" spans="1:8" ht="13.5">
      <c r="A400" s="264" t="s">
        <v>1119</v>
      </c>
      <c r="B400" s="265">
        <v>52.85</v>
      </c>
      <c r="E400" s="5"/>
      <c r="F400" s="5"/>
      <c r="G400" s="5"/>
      <c r="H400" s="5"/>
    </row>
    <row r="401" spans="1:8" ht="13.5">
      <c r="A401" s="264" t="s">
        <v>1120</v>
      </c>
      <c r="B401" s="265">
        <v>20</v>
      </c>
      <c r="E401" s="5"/>
      <c r="F401" s="5"/>
      <c r="G401" s="5"/>
      <c r="H401" s="5"/>
    </row>
    <row r="402" spans="1:8" ht="13.5">
      <c r="A402" s="264" t="s">
        <v>1121</v>
      </c>
      <c r="B402" s="265">
        <v>1.3</v>
      </c>
      <c r="E402" s="5"/>
      <c r="F402" s="5"/>
      <c r="G402" s="5"/>
      <c r="H402" s="5"/>
    </row>
    <row r="403" spans="1:8" ht="13.5">
      <c r="A403" s="264" t="s">
        <v>1122</v>
      </c>
      <c r="B403" s="265">
        <v>2</v>
      </c>
      <c r="E403" s="5"/>
      <c r="F403" s="5"/>
      <c r="G403" s="5"/>
      <c r="H403" s="5"/>
    </row>
    <row r="404" spans="1:8" ht="13.5">
      <c r="A404" s="264" t="s">
        <v>1123</v>
      </c>
      <c r="B404" s="265">
        <v>1.5</v>
      </c>
      <c r="E404" s="5"/>
      <c r="F404" s="5"/>
      <c r="G404" s="5"/>
      <c r="H404" s="5"/>
    </row>
    <row r="405" spans="1:8" ht="13.5">
      <c r="A405" s="264" t="s">
        <v>941</v>
      </c>
      <c r="B405" s="265">
        <v>14.6</v>
      </c>
      <c r="E405" s="5"/>
      <c r="F405" s="5"/>
      <c r="G405" s="5"/>
      <c r="H405" s="5"/>
    </row>
    <row r="406" spans="1:8" ht="13.5">
      <c r="A406" s="264" t="s">
        <v>1124</v>
      </c>
      <c r="B406" s="265">
        <v>3.2</v>
      </c>
      <c r="E406" s="5"/>
      <c r="F406" s="5"/>
      <c r="G406" s="5"/>
      <c r="H406" s="5"/>
    </row>
    <row r="407" spans="1:8" ht="13.5">
      <c r="A407" s="264" t="s">
        <v>1125</v>
      </c>
      <c r="B407" s="265">
        <v>4.7</v>
      </c>
      <c r="E407" s="5"/>
      <c r="F407" s="5"/>
      <c r="G407" s="5"/>
      <c r="H407" s="5"/>
    </row>
    <row r="408" spans="1:8" ht="13.5">
      <c r="A408" s="264" t="s">
        <v>1126</v>
      </c>
      <c r="B408" s="265">
        <v>2.2</v>
      </c>
      <c r="E408" s="5"/>
      <c r="F408" s="5"/>
      <c r="G408" s="5"/>
      <c r="H408" s="5"/>
    </row>
    <row r="409" spans="1:8" ht="13.5">
      <c r="A409" s="264" t="s">
        <v>1127</v>
      </c>
      <c r="B409" s="265">
        <v>24.05</v>
      </c>
      <c r="E409" s="5"/>
      <c r="F409" s="5"/>
      <c r="G409" s="5"/>
      <c r="H409" s="5"/>
    </row>
    <row r="410" spans="1:8" ht="13.5">
      <c r="A410" s="264" t="s">
        <v>1128</v>
      </c>
      <c r="B410" s="265">
        <v>2.5</v>
      </c>
      <c r="E410" s="5"/>
      <c r="F410" s="5"/>
      <c r="G410" s="5"/>
      <c r="H410" s="5"/>
    </row>
    <row r="411" spans="1:8" ht="13.5">
      <c r="A411" s="264" t="s">
        <v>1129</v>
      </c>
      <c r="B411" s="265">
        <v>7.3</v>
      </c>
      <c r="E411" s="5"/>
      <c r="F411" s="5"/>
      <c r="G411" s="5"/>
      <c r="H411" s="5"/>
    </row>
    <row r="412" spans="1:8" ht="13.5">
      <c r="A412" s="264" t="s">
        <v>1130</v>
      </c>
      <c r="B412" s="265">
        <v>3.5</v>
      </c>
      <c r="E412" s="5"/>
      <c r="F412" s="5"/>
      <c r="G412" s="5"/>
      <c r="H412" s="5"/>
    </row>
    <row r="413" spans="1:8" ht="13.5">
      <c r="A413" s="264" t="s">
        <v>1131</v>
      </c>
      <c r="B413" s="265">
        <v>1.9</v>
      </c>
      <c r="E413" s="5"/>
      <c r="F413" s="5"/>
      <c r="G413" s="5"/>
      <c r="H413" s="5"/>
    </row>
    <row r="414" spans="1:8" ht="13.5">
      <c r="A414" s="264" t="s">
        <v>1132</v>
      </c>
      <c r="B414" s="265">
        <v>5.01</v>
      </c>
      <c r="E414" s="5"/>
      <c r="F414" s="5"/>
      <c r="G414" s="5"/>
      <c r="H414" s="5"/>
    </row>
    <row r="415" spans="1:8" ht="13.5">
      <c r="A415" s="264" t="s">
        <v>1133</v>
      </c>
      <c r="B415" s="265">
        <v>1</v>
      </c>
      <c r="E415" s="5"/>
      <c r="F415" s="5"/>
      <c r="G415" s="5"/>
      <c r="H415" s="5"/>
    </row>
    <row r="416" spans="1:8" ht="13.5">
      <c r="A416" s="264" t="s">
        <v>1134</v>
      </c>
      <c r="B416" s="265">
        <v>16.8</v>
      </c>
      <c r="E416" s="5"/>
      <c r="F416" s="5"/>
      <c r="G416" s="5"/>
      <c r="H416" s="5"/>
    </row>
    <row r="417" spans="1:8" ht="13.5">
      <c r="A417" s="264" t="s">
        <v>845</v>
      </c>
      <c r="B417" s="265">
        <v>1.8</v>
      </c>
      <c r="E417" s="5"/>
      <c r="F417" s="5"/>
      <c r="G417" s="5"/>
      <c r="H417" s="5"/>
    </row>
    <row r="418" spans="1:8" ht="13.5">
      <c r="A418" s="264" t="s">
        <v>1135</v>
      </c>
      <c r="B418" s="265">
        <v>2.46</v>
      </c>
      <c r="E418" s="5"/>
      <c r="F418" s="5"/>
      <c r="G418" s="5"/>
      <c r="H418" s="5"/>
    </row>
    <row r="419" spans="1:8" ht="13.5">
      <c r="A419" s="264" t="s">
        <v>1136</v>
      </c>
      <c r="B419" s="265">
        <v>2.95</v>
      </c>
      <c r="E419" s="5"/>
      <c r="F419" s="5"/>
      <c r="G419" s="5"/>
      <c r="H419" s="5"/>
    </row>
    <row r="420" spans="1:8" ht="13.5">
      <c r="A420" s="264" t="s">
        <v>968</v>
      </c>
      <c r="B420" s="265">
        <v>2.98</v>
      </c>
      <c r="E420" s="5"/>
      <c r="F420" s="5"/>
      <c r="G420" s="5"/>
      <c r="H420" s="5"/>
    </row>
    <row r="421" spans="1:8" ht="13.5">
      <c r="A421" s="264" t="s">
        <v>1137</v>
      </c>
      <c r="B421" s="265">
        <v>12.54</v>
      </c>
      <c r="E421" s="5"/>
      <c r="F421" s="5"/>
      <c r="G421" s="5"/>
      <c r="H421" s="5"/>
    </row>
    <row r="422" spans="1:8" ht="13.5">
      <c r="A422" s="264" t="s">
        <v>1138</v>
      </c>
      <c r="B422" s="265">
        <v>2.1</v>
      </c>
      <c r="E422" s="5"/>
      <c r="F422" s="5"/>
      <c r="G422" s="5"/>
      <c r="H422" s="5"/>
    </row>
    <row r="423" spans="1:8" ht="13.5">
      <c r="A423" s="264" t="s">
        <v>1139</v>
      </c>
      <c r="B423" s="265">
        <v>5.14</v>
      </c>
      <c r="E423" s="5"/>
      <c r="F423" s="5"/>
      <c r="G423" s="5"/>
      <c r="H423" s="5"/>
    </row>
    <row r="424" spans="1:8" ht="13.5">
      <c r="A424" s="264" t="s">
        <v>1140</v>
      </c>
      <c r="B424" s="265">
        <v>2</v>
      </c>
      <c r="E424" s="5"/>
      <c r="F424" s="5"/>
      <c r="G424" s="5"/>
      <c r="H424" s="5"/>
    </row>
    <row r="425" spans="1:8" ht="13.5">
      <c r="A425" s="264" t="s">
        <v>1071</v>
      </c>
      <c r="B425" s="265">
        <v>2.51</v>
      </c>
      <c r="E425" s="5"/>
      <c r="F425" s="5"/>
      <c r="G425" s="5"/>
      <c r="H425" s="5"/>
    </row>
    <row r="426" spans="1:8" ht="13.5">
      <c r="A426" s="264" t="s">
        <v>1015</v>
      </c>
      <c r="B426" s="265">
        <v>1.3</v>
      </c>
      <c r="E426" s="5"/>
      <c r="F426" s="5"/>
      <c r="G426" s="5"/>
      <c r="H426" s="5"/>
    </row>
    <row r="427" spans="1:8" ht="13.5">
      <c r="A427" s="264" t="s">
        <v>1141</v>
      </c>
      <c r="B427" s="265">
        <v>2.5</v>
      </c>
      <c r="E427" s="5"/>
      <c r="F427" s="5"/>
      <c r="G427" s="5"/>
      <c r="H427" s="5"/>
    </row>
    <row r="428" spans="1:8" ht="13.5">
      <c r="A428" s="264" t="s">
        <v>1092</v>
      </c>
      <c r="B428" s="265">
        <v>2.4</v>
      </c>
      <c r="E428" s="5"/>
      <c r="F428" s="5"/>
      <c r="G428" s="5"/>
      <c r="H428" s="5"/>
    </row>
    <row r="429" spans="1:8" ht="13.5">
      <c r="A429" s="264" t="s">
        <v>1142</v>
      </c>
      <c r="B429" s="265">
        <v>9.47</v>
      </c>
      <c r="E429" s="5"/>
      <c r="F429" s="5"/>
      <c r="G429" s="5"/>
      <c r="H429" s="5"/>
    </row>
    <row r="430" spans="1:8" ht="13.5">
      <c r="A430" s="264" t="s">
        <v>1143</v>
      </c>
      <c r="B430" s="265">
        <v>10.75</v>
      </c>
      <c r="E430" s="5"/>
      <c r="F430" s="5"/>
      <c r="G430" s="5"/>
      <c r="H430" s="5"/>
    </row>
    <row r="431" spans="1:8" ht="13.5">
      <c r="A431" s="264" t="s">
        <v>1086</v>
      </c>
      <c r="B431" s="265">
        <v>4.36</v>
      </c>
      <c r="E431" s="5"/>
      <c r="F431" s="5"/>
      <c r="G431" s="5"/>
      <c r="H431" s="5"/>
    </row>
    <row r="432" spans="1:8" ht="13.5">
      <c r="A432" s="264" t="s">
        <v>1144</v>
      </c>
      <c r="B432" s="265">
        <v>1.6</v>
      </c>
      <c r="C432" s="5"/>
      <c r="D432" s="5"/>
      <c r="E432" s="5"/>
      <c r="F432" s="5"/>
      <c r="G432" s="5"/>
      <c r="H432" s="5"/>
    </row>
    <row r="433" spans="1:8" ht="13.5">
      <c r="A433" s="264" t="s">
        <v>1145</v>
      </c>
      <c r="B433" s="265">
        <v>1.1</v>
      </c>
      <c r="C433" s="5"/>
      <c r="D433" s="5"/>
      <c r="E433" s="5"/>
      <c r="F433" s="5"/>
      <c r="G433" s="5"/>
      <c r="H433" s="5"/>
    </row>
    <row r="434" spans="1:8" ht="13.5">
      <c r="A434" s="264" t="s">
        <v>1146</v>
      </c>
      <c r="B434" s="265">
        <v>1</v>
      </c>
      <c r="C434" s="5"/>
      <c r="D434" s="5"/>
      <c r="E434" s="5"/>
      <c r="F434" s="5"/>
      <c r="G434" s="5"/>
      <c r="H434" s="5"/>
    </row>
    <row r="435" spans="1:8" ht="13.5">
      <c r="A435" s="264" t="s">
        <v>1147</v>
      </c>
      <c r="B435" s="265">
        <v>1</v>
      </c>
      <c r="C435" s="5"/>
      <c r="D435" s="5"/>
      <c r="E435" s="5"/>
      <c r="F435" s="5"/>
      <c r="G435" s="5"/>
      <c r="H435" s="5"/>
    </row>
    <row r="436" spans="1:8" ht="13.5">
      <c r="A436" s="264" t="s">
        <v>1148</v>
      </c>
      <c r="B436" s="265">
        <v>2.5</v>
      </c>
      <c r="C436" s="5"/>
      <c r="D436" s="5"/>
      <c r="E436" s="5"/>
      <c r="F436" s="5"/>
      <c r="G436" s="5"/>
      <c r="H436" s="5"/>
    </row>
    <row r="437" spans="1:8" ht="13.5">
      <c r="A437" s="264" t="s">
        <v>1149</v>
      </c>
      <c r="B437" s="265">
        <v>2</v>
      </c>
      <c r="C437" s="5"/>
      <c r="D437" s="5"/>
      <c r="E437" s="5"/>
      <c r="F437" s="5"/>
      <c r="G437" s="5"/>
      <c r="H437" s="5"/>
    </row>
    <row r="438" spans="1:8" ht="13.5">
      <c r="A438" s="264" t="s">
        <v>1150</v>
      </c>
      <c r="B438" s="265">
        <v>6.1</v>
      </c>
      <c r="C438" s="5"/>
      <c r="D438" s="5"/>
      <c r="E438" s="5"/>
      <c r="F438" s="5"/>
      <c r="G438" s="5"/>
      <c r="H438" s="5"/>
    </row>
    <row r="439" spans="1:8" ht="13.5">
      <c r="A439" s="264" t="s">
        <v>1151</v>
      </c>
      <c r="B439" s="265">
        <v>1.5</v>
      </c>
      <c r="C439" s="5"/>
      <c r="D439" s="5"/>
      <c r="E439" s="5"/>
      <c r="F439" s="5"/>
      <c r="G439" s="5"/>
      <c r="H439" s="5"/>
    </row>
    <row r="440" spans="1:8" ht="13.5">
      <c r="A440" s="264" t="s">
        <v>1152</v>
      </c>
      <c r="B440" s="265">
        <v>2.2</v>
      </c>
      <c r="C440" s="5"/>
      <c r="D440" s="5"/>
      <c r="E440" s="5"/>
      <c r="F440" s="5"/>
      <c r="G440" s="5"/>
      <c r="H440" s="5"/>
    </row>
    <row r="441" spans="1:8" ht="13.5">
      <c r="A441" s="264" t="s">
        <v>1153</v>
      </c>
      <c r="B441" s="265">
        <v>1.8</v>
      </c>
      <c r="C441" s="5"/>
      <c r="D441" s="5"/>
      <c r="E441" s="5"/>
      <c r="F441" s="5"/>
      <c r="G441" s="5"/>
      <c r="H441" s="5"/>
    </row>
    <row r="442" spans="1:8" ht="13.5">
      <c r="A442" s="264" t="s">
        <v>1154</v>
      </c>
      <c r="B442" s="265">
        <v>6.67</v>
      </c>
      <c r="C442" s="5"/>
      <c r="D442" s="5"/>
      <c r="E442" s="5"/>
      <c r="F442" s="5"/>
      <c r="G442" s="5"/>
      <c r="H442" s="5"/>
    </row>
    <row r="443" spans="1:8" ht="13.5">
      <c r="A443" s="264" t="s">
        <v>1155</v>
      </c>
      <c r="B443" s="265">
        <v>1.1</v>
      </c>
      <c r="C443" s="5"/>
      <c r="D443" s="5"/>
      <c r="E443" s="5"/>
      <c r="F443" s="5"/>
      <c r="G443" s="5"/>
      <c r="H443" s="5"/>
    </row>
    <row r="444" spans="1:8" ht="13.5">
      <c r="A444" s="264" t="s">
        <v>1156</v>
      </c>
      <c r="B444" s="265">
        <v>4.32</v>
      </c>
      <c r="C444" s="5"/>
      <c r="D444" s="5"/>
      <c r="E444" s="5"/>
      <c r="F444" s="5"/>
      <c r="G444" s="5"/>
      <c r="H444" s="5"/>
    </row>
    <row r="445" spans="1:8" ht="13.5">
      <c r="A445" s="264" t="s">
        <v>1157</v>
      </c>
      <c r="B445" s="265">
        <v>3.57</v>
      </c>
      <c r="C445" s="5"/>
      <c r="D445" s="5"/>
      <c r="E445" s="5"/>
      <c r="F445" s="5"/>
      <c r="G445" s="5"/>
      <c r="H445" s="5"/>
    </row>
    <row r="446" spans="1:8" ht="13.5">
      <c r="A446" s="264" t="s">
        <v>1158</v>
      </c>
      <c r="B446" s="265">
        <v>1</v>
      </c>
      <c r="C446" s="5"/>
      <c r="D446" s="5"/>
      <c r="E446" s="5"/>
      <c r="F446" s="5"/>
      <c r="G446" s="5"/>
      <c r="H446" s="5"/>
    </row>
    <row r="447" spans="1:8" ht="13.5">
      <c r="A447" s="264" t="s">
        <v>1159</v>
      </c>
      <c r="B447" s="265">
        <v>5.86</v>
      </c>
      <c r="C447" s="5"/>
      <c r="D447" s="5"/>
      <c r="E447" s="5"/>
      <c r="F447" s="5"/>
      <c r="G447" s="5"/>
      <c r="H447" s="5"/>
    </row>
    <row r="448" spans="1:8" ht="13.5">
      <c r="A448" s="264" t="s">
        <v>845</v>
      </c>
      <c r="B448" s="265">
        <v>1.2</v>
      </c>
      <c r="C448" s="5"/>
      <c r="D448" s="5"/>
      <c r="E448" s="5"/>
      <c r="F448" s="5"/>
      <c r="G448" s="5"/>
      <c r="H448" s="5"/>
    </row>
    <row r="449" spans="1:8" ht="13.5">
      <c r="A449" s="264" t="s">
        <v>1160</v>
      </c>
      <c r="B449" s="265">
        <v>6.7</v>
      </c>
      <c r="C449" s="5"/>
      <c r="D449" s="5"/>
      <c r="E449" s="5"/>
      <c r="F449" s="5"/>
      <c r="G449" s="5"/>
      <c r="H449" s="5"/>
    </row>
    <row r="450" spans="1:8" ht="13.5">
      <c r="A450" s="264" t="s">
        <v>845</v>
      </c>
      <c r="B450" s="265">
        <v>1.6</v>
      </c>
      <c r="C450" s="5"/>
      <c r="D450" s="5"/>
      <c r="E450" s="5"/>
      <c r="F450" s="5"/>
      <c r="G450" s="5"/>
      <c r="H450" s="5"/>
    </row>
    <row r="451" spans="1:8" ht="13.5">
      <c r="A451" s="264" t="s">
        <v>1161</v>
      </c>
      <c r="B451" s="265">
        <v>1</v>
      </c>
      <c r="C451" s="5"/>
      <c r="D451" s="5"/>
      <c r="E451" s="5"/>
      <c r="F451" s="5"/>
      <c r="G451" s="5"/>
      <c r="H451" s="5"/>
    </row>
    <row r="452" spans="1:8" ht="13.5">
      <c r="A452" s="264" t="s">
        <v>1071</v>
      </c>
      <c r="B452" s="265">
        <v>10.02</v>
      </c>
      <c r="C452" s="5"/>
      <c r="D452" s="5"/>
      <c r="E452" s="5"/>
      <c r="F452" s="5"/>
      <c r="G452" s="5"/>
      <c r="H452" s="5"/>
    </row>
    <row r="453" spans="1:8" ht="13.5">
      <c r="A453" s="264" t="s">
        <v>886</v>
      </c>
      <c r="B453" s="265">
        <v>3.21</v>
      </c>
      <c r="C453" s="5"/>
      <c r="D453" s="5"/>
      <c r="E453" s="5"/>
      <c r="F453" s="5"/>
      <c r="G453" s="5"/>
      <c r="H453" s="5"/>
    </row>
    <row r="454" spans="1:8" ht="13.5">
      <c r="A454" s="264" t="s">
        <v>1162</v>
      </c>
      <c r="B454" s="265">
        <v>2.98</v>
      </c>
      <c r="C454" s="5"/>
      <c r="D454" s="5"/>
      <c r="E454" s="5"/>
      <c r="F454" s="5"/>
      <c r="G454" s="5"/>
      <c r="H454" s="5"/>
    </row>
    <row r="455" spans="1:8" ht="13.5">
      <c r="A455" s="264" t="s">
        <v>1163</v>
      </c>
      <c r="B455" s="265">
        <v>3.6</v>
      </c>
      <c r="C455" s="5"/>
      <c r="D455" s="5"/>
      <c r="E455" s="5"/>
      <c r="F455" s="5"/>
      <c r="G455" s="5"/>
      <c r="H455" s="5"/>
    </row>
    <row r="456" spans="1:8" ht="13.5">
      <c r="A456" s="264" t="s">
        <v>1164</v>
      </c>
      <c r="B456" s="265">
        <v>3</v>
      </c>
      <c r="C456" s="5"/>
      <c r="D456" s="5"/>
      <c r="E456" s="5"/>
      <c r="F456" s="5"/>
      <c r="G456" s="5"/>
      <c r="H456" s="5"/>
    </row>
    <row r="457" spans="1:8" ht="13.5">
      <c r="A457" s="264" t="s">
        <v>1165</v>
      </c>
      <c r="B457" s="265">
        <v>9.95</v>
      </c>
      <c r="C457" s="5"/>
      <c r="D457" s="5"/>
      <c r="E457" s="5"/>
      <c r="F457" s="5"/>
      <c r="G457" s="5"/>
      <c r="H457" s="5"/>
    </row>
    <row r="458" spans="1:8" ht="13.5">
      <c r="A458" s="264" t="s">
        <v>1166</v>
      </c>
      <c r="B458" s="265">
        <v>1.8</v>
      </c>
      <c r="C458" s="5"/>
      <c r="D458" s="5"/>
      <c r="E458" s="5"/>
      <c r="F458" s="5"/>
      <c r="G458" s="5"/>
      <c r="H458" s="5"/>
    </row>
    <row r="459" spans="1:8" ht="13.5">
      <c r="A459" s="264" t="s">
        <v>952</v>
      </c>
      <c r="B459" s="265">
        <v>1.8</v>
      </c>
      <c r="C459" s="5"/>
      <c r="D459" s="5"/>
      <c r="E459" s="5"/>
      <c r="F459" s="5"/>
      <c r="G459" s="5"/>
      <c r="H459" s="5"/>
    </row>
    <row r="460" spans="1:8" ht="13.5">
      <c r="A460" s="264" t="s">
        <v>928</v>
      </c>
      <c r="B460" s="265">
        <v>4</v>
      </c>
      <c r="C460" s="5"/>
      <c r="D460" s="5"/>
      <c r="E460" s="5"/>
      <c r="F460" s="5"/>
      <c r="G460" s="5"/>
      <c r="H460" s="5"/>
    </row>
    <row r="461" spans="1:8" ht="13.5">
      <c r="A461" s="264" t="s">
        <v>1167</v>
      </c>
      <c r="B461" s="265">
        <v>1.1</v>
      </c>
      <c r="C461" s="5"/>
      <c r="D461" s="5"/>
      <c r="E461" s="5"/>
      <c r="F461" s="5"/>
      <c r="G461" s="5"/>
      <c r="H461" s="5"/>
    </row>
    <row r="462" spans="1:8" ht="13.5">
      <c r="A462" s="264" t="s">
        <v>1023</v>
      </c>
      <c r="B462" s="265">
        <v>1.4</v>
      </c>
      <c r="C462" s="5"/>
      <c r="D462" s="5"/>
      <c r="E462" s="5"/>
      <c r="F462" s="5"/>
      <c r="G462" s="5"/>
      <c r="H462" s="5"/>
    </row>
    <row r="463" spans="1:8" ht="13.5">
      <c r="A463" s="264" t="s">
        <v>837</v>
      </c>
      <c r="B463" s="265">
        <v>2.7</v>
      </c>
      <c r="C463" s="5"/>
      <c r="D463" s="5"/>
      <c r="E463" s="5"/>
      <c r="F463" s="5"/>
      <c r="G463" s="5"/>
      <c r="H463" s="5"/>
    </row>
    <row r="464" spans="1:8" ht="13.5">
      <c r="A464" s="264" t="s">
        <v>1168</v>
      </c>
      <c r="B464" s="265">
        <v>1</v>
      </c>
      <c r="C464" s="5"/>
      <c r="D464" s="5"/>
      <c r="E464" s="5"/>
      <c r="F464" s="5"/>
      <c r="G464" s="5"/>
      <c r="H464" s="5"/>
    </row>
    <row r="465" spans="1:8" ht="13.5">
      <c r="A465" s="264" t="s">
        <v>1169</v>
      </c>
      <c r="B465" s="265">
        <v>1.85</v>
      </c>
      <c r="C465" s="5"/>
      <c r="D465" s="5"/>
      <c r="E465" s="5"/>
      <c r="F465" s="5"/>
      <c r="G465" s="5"/>
      <c r="H465" s="5"/>
    </row>
    <row r="466" spans="1:8" ht="13.5">
      <c r="A466" s="264" t="s">
        <v>1170</v>
      </c>
      <c r="B466" s="265">
        <v>5.5</v>
      </c>
      <c r="C466" s="5"/>
      <c r="D466" s="5"/>
      <c r="E466" s="5"/>
      <c r="F466" s="5"/>
      <c r="G466" s="5"/>
      <c r="H466" s="5"/>
    </row>
    <row r="467" spans="1:8" ht="13.5">
      <c r="A467" s="264" t="s">
        <v>1171</v>
      </c>
      <c r="B467" s="265">
        <v>1.65</v>
      </c>
      <c r="C467" s="5"/>
      <c r="D467" s="5"/>
      <c r="E467" s="5"/>
      <c r="F467" s="5"/>
      <c r="G467" s="5"/>
      <c r="H467" s="5"/>
    </row>
    <row r="468" spans="1:8" ht="13.5">
      <c r="A468" s="264" t="s">
        <v>1172</v>
      </c>
      <c r="B468" s="265">
        <v>6.45</v>
      </c>
      <c r="C468" s="5"/>
      <c r="D468" s="5"/>
      <c r="E468" s="5"/>
      <c r="F468" s="5"/>
      <c r="G468" s="5"/>
      <c r="H468" s="5"/>
    </row>
    <row r="469" spans="1:8" ht="13.5">
      <c r="A469" s="264" t="s">
        <v>796</v>
      </c>
      <c r="B469" s="265">
        <v>3.7</v>
      </c>
      <c r="C469" s="5"/>
      <c r="D469" s="5"/>
      <c r="E469" s="5"/>
      <c r="F469" s="5"/>
      <c r="G469" s="5"/>
      <c r="H469" s="5"/>
    </row>
    <row r="470" spans="1:8" ht="13.5">
      <c r="A470" s="264" t="s">
        <v>1173</v>
      </c>
      <c r="B470" s="265">
        <v>1.5</v>
      </c>
      <c r="C470" s="5"/>
      <c r="D470" s="5"/>
      <c r="E470" s="5"/>
      <c r="F470" s="5"/>
      <c r="G470" s="5"/>
      <c r="H470" s="5"/>
    </row>
    <row r="471" spans="1:8" ht="13.5">
      <c r="A471" s="264" t="s">
        <v>1174</v>
      </c>
      <c r="B471" s="265">
        <v>4.3</v>
      </c>
      <c r="C471" s="5"/>
      <c r="D471" s="5"/>
      <c r="E471" s="5"/>
      <c r="F471" s="5"/>
      <c r="G471" s="5"/>
      <c r="H471" s="5"/>
    </row>
    <row r="472" spans="1:8" ht="13.5">
      <c r="A472" s="264" t="s">
        <v>1175</v>
      </c>
      <c r="B472" s="265">
        <v>1.64</v>
      </c>
      <c r="C472" s="5"/>
      <c r="D472" s="5"/>
      <c r="E472" s="5"/>
      <c r="F472" s="5"/>
      <c r="G472" s="5"/>
      <c r="H472" s="5"/>
    </row>
    <row r="473" spans="1:8" ht="13.5">
      <c r="A473" s="15"/>
      <c r="B473" s="265"/>
      <c r="C473" s="5"/>
      <c r="D473" s="5"/>
      <c r="E473" s="5"/>
      <c r="F473" s="5"/>
      <c r="G473" s="5"/>
      <c r="H473" s="5"/>
    </row>
    <row r="474" spans="1:8" ht="13.5">
      <c r="A474" s="261" t="s">
        <v>1176</v>
      </c>
      <c r="B474" s="265"/>
      <c r="C474" s="5"/>
      <c r="D474" s="5"/>
      <c r="E474" s="5"/>
      <c r="F474" s="5"/>
      <c r="G474" s="5"/>
      <c r="H474" s="5"/>
    </row>
    <row r="475" spans="1:8" ht="13.5">
      <c r="A475" s="264" t="s">
        <v>1177</v>
      </c>
      <c r="B475" s="265">
        <v>5</v>
      </c>
      <c r="C475" s="5"/>
      <c r="D475" s="5"/>
      <c r="E475" s="5"/>
      <c r="F475" s="5"/>
      <c r="G475" s="5"/>
      <c r="H475" s="5"/>
    </row>
    <row r="476" spans="1:8" ht="13.5">
      <c r="A476" s="264" t="s">
        <v>1178</v>
      </c>
      <c r="B476" s="265">
        <v>3.04</v>
      </c>
      <c r="C476" s="5"/>
      <c r="D476" s="5"/>
      <c r="E476" s="5"/>
      <c r="F476" s="5"/>
      <c r="G476" s="5"/>
      <c r="H476" s="5"/>
    </row>
    <row r="477" spans="1:8" ht="13.5">
      <c r="A477" s="267" t="s">
        <v>1179</v>
      </c>
      <c r="B477" s="268">
        <v>6.45</v>
      </c>
      <c r="C477" s="5"/>
      <c r="D477" s="5"/>
      <c r="E477" s="5"/>
      <c r="F477" s="5"/>
      <c r="G477" s="5"/>
      <c r="H477" s="5"/>
    </row>
    <row r="478" spans="2:8" ht="13.5">
      <c r="B478" s="5"/>
      <c r="C478" s="5"/>
      <c r="D478" s="5"/>
      <c r="E478" s="5"/>
      <c r="F478" s="5"/>
      <c r="G478" s="5"/>
      <c r="H478" s="5"/>
    </row>
    <row r="479" spans="1:8" ht="13.5">
      <c r="A479" s="5" t="s">
        <v>1180</v>
      </c>
      <c r="B479" s="5"/>
      <c r="C479" s="5"/>
      <c r="D479" s="5"/>
      <c r="E479" s="5"/>
      <c r="F479" s="5"/>
      <c r="G479" s="5"/>
      <c r="H479" s="5"/>
    </row>
  </sheetData>
  <hyperlinks>
    <hyperlink ref="A1" r:id="rId1" display="平成１４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4" customWidth="1"/>
    <col min="2" max="2" width="33.625" style="4" customWidth="1"/>
    <col min="3" max="6" width="10.375" style="4" customWidth="1"/>
    <col min="7" max="16384" width="9.00390625" style="4" customWidth="1"/>
  </cols>
  <sheetData>
    <row r="1" ht="13.5">
      <c r="A1" s="305" t="s">
        <v>1404</v>
      </c>
    </row>
    <row r="2" ht="14.25" thickBot="1">
      <c r="A2" s="1" t="s">
        <v>1181</v>
      </c>
    </row>
    <row r="3" spans="1:6" s="272" customFormat="1" ht="18" customHeight="1" thickTop="1">
      <c r="A3" s="269" t="s">
        <v>1182</v>
      </c>
      <c r="B3" s="270" t="s">
        <v>1183</v>
      </c>
      <c r="C3" s="270" t="s">
        <v>1184</v>
      </c>
      <c r="D3" s="270" t="s">
        <v>1185</v>
      </c>
      <c r="E3" s="270" t="s">
        <v>1186</v>
      </c>
      <c r="F3" s="271" t="s">
        <v>1187</v>
      </c>
    </row>
    <row r="4" spans="1:6" ht="13.5">
      <c r="A4" s="273"/>
      <c r="B4" s="274"/>
      <c r="C4" s="275" t="s">
        <v>1188</v>
      </c>
      <c r="D4" s="275" t="s">
        <v>1189</v>
      </c>
      <c r="E4" s="275" t="s">
        <v>1190</v>
      </c>
      <c r="F4" s="275" t="s">
        <v>1190</v>
      </c>
    </row>
    <row r="5" spans="1:6" ht="13.5" customHeight="1">
      <c r="A5" s="22" t="s">
        <v>1191</v>
      </c>
      <c r="B5" s="276" t="s">
        <v>1192</v>
      </c>
      <c r="C5" s="277">
        <v>21</v>
      </c>
      <c r="D5" s="278">
        <v>5.7</v>
      </c>
      <c r="E5" s="279">
        <v>14.6</v>
      </c>
      <c r="F5" s="279">
        <v>830.5</v>
      </c>
    </row>
    <row r="6" spans="1:6" ht="13.5" customHeight="1">
      <c r="A6" s="22" t="s">
        <v>1193</v>
      </c>
      <c r="B6" s="276" t="s">
        <v>1194</v>
      </c>
      <c r="C6" s="277">
        <v>14</v>
      </c>
      <c r="D6" s="278">
        <v>6.78</v>
      </c>
      <c r="E6" s="279">
        <v>13.3</v>
      </c>
      <c r="F6" s="279">
        <v>980.5</v>
      </c>
    </row>
    <row r="7" spans="1:6" ht="13.5" customHeight="1">
      <c r="A7" s="22" t="s">
        <v>1195</v>
      </c>
      <c r="B7" s="276" t="s">
        <v>1196</v>
      </c>
      <c r="C7" s="277">
        <v>9.85</v>
      </c>
      <c r="D7" s="278">
        <v>2.12</v>
      </c>
      <c r="E7" s="279">
        <v>71.7</v>
      </c>
      <c r="F7" s="279">
        <v>900</v>
      </c>
    </row>
    <row r="8" spans="1:6" ht="13.5" customHeight="1">
      <c r="A8" s="22" t="s">
        <v>1197</v>
      </c>
      <c r="B8" s="276" t="s">
        <v>1198</v>
      </c>
      <c r="C8" s="277">
        <v>6.8</v>
      </c>
      <c r="D8" s="278">
        <v>0.5</v>
      </c>
      <c r="E8" s="279">
        <v>15.2</v>
      </c>
      <c r="F8" s="279">
        <v>900</v>
      </c>
    </row>
    <row r="9" spans="1:6" ht="13.5" customHeight="1">
      <c r="A9" s="22" t="s">
        <v>1199</v>
      </c>
      <c r="B9" s="276" t="s">
        <v>1200</v>
      </c>
      <c r="C9" s="277">
        <v>12</v>
      </c>
      <c r="D9" s="278">
        <v>4.7</v>
      </c>
      <c r="E9" s="279">
        <v>121.6</v>
      </c>
      <c r="F9" s="279">
        <v>900</v>
      </c>
    </row>
    <row r="10" spans="1:6" ht="13.5" customHeight="1">
      <c r="A10" s="116" t="s">
        <v>1201</v>
      </c>
      <c r="B10" s="280" t="s">
        <v>1202</v>
      </c>
      <c r="C10" s="281">
        <v>1.2</v>
      </c>
      <c r="D10" s="282">
        <v>0.08</v>
      </c>
      <c r="E10" s="283">
        <v>11</v>
      </c>
      <c r="F10" s="283">
        <v>885</v>
      </c>
    </row>
    <row r="11" ht="13.5">
      <c r="D11" s="4" t="s">
        <v>1203</v>
      </c>
    </row>
  </sheetData>
  <hyperlinks>
    <hyperlink ref="A1" r:id="rId1" display="平成１４年刊行　統計年鑑&lt;&lt;"/>
  </hyperlinks>
  <printOptions/>
  <pageMargins left="0.75" right="0.52" top="1" bottom="1" header="0.512" footer="0.512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（平成１４年刊行）</dc:subject>
  <dc:creator/>
  <cp:keywords/>
  <dc:description/>
  <cp:lastModifiedBy>山梨県統計調査課</cp:lastModifiedBy>
  <cp:lastPrinted>2005-04-22T08:06:31Z</cp:lastPrinted>
  <dcterms:created xsi:type="dcterms:W3CDTF">1997-07-17T11:15:01Z</dcterms:created>
  <dcterms:modified xsi:type="dcterms:W3CDTF">2009-02-05T00:04:08Z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