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95" windowWidth="15240" windowHeight="8535" activeTab="0"/>
  </bookViews>
  <sheets>
    <sheet name="表" sheetId="1" r:id="rId1"/>
    <sheet name="graph" sheetId="2" r:id="rId2"/>
  </sheets>
  <definedNames>
    <definedName name="_xlnm.Print_Area" localSheetId="1">'graph'!$A$2:$I$20</definedName>
    <definedName name="_xlnm.Print_Area" localSheetId="0">'表'!$A$2:$I$56</definedName>
  </definedNames>
  <calcPr fullCalcOnLoad="1"/>
</workbook>
</file>

<file path=xl/sharedStrings.xml><?xml version="1.0" encoding="utf-8"?>
<sst xmlns="http://schemas.openxmlformats.org/spreadsheetml/2006/main" count="75" uniqueCount="31">
  <si>
    <t>調査年</t>
  </si>
  <si>
    <t>総数</t>
  </si>
  <si>
    <t>　　　３０年</t>
  </si>
  <si>
    <t>　　　３５年</t>
  </si>
  <si>
    <t>　　　４０年</t>
  </si>
  <si>
    <t>　　　４５年</t>
  </si>
  <si>
    <t>　　　５０年</t>
  </si>
  <si>
    <t>　　　５５年</t>
  </si>
  <si>
    <t>　　　６０年</t>
  </si>
  <si>
    <t>平成  ２年</t>
  </si>
  <si>
    <t>　　　　７年</t>
  </si>
  <si>
    <t>　　　１２年</t>
  </si>
  <si>
    <t>　　　１７年</t>
  </si>
  <si>
    <t>労働力人口</t>
  </si>
  <si>
    <t>非労働力人口</t>
  </si>
  <si>
    <t>就業者</t>
  </si>
  <si>
    <t>完全就業者</t>
  </si>
  <si>
    <t>労働力状態別15歳以上人口</t>
  </si>
  <si>
    <t>＜男＞</t>
  </si>
  <si>
    <t>総数
（不詳を含む）</t>
  </si>
  <si>
    <t>＜女＞</t>
  </si>
  <si>
    <t>完全失業者</t>
  </si>
  <si>
    <t>就業率</t>
  </si>
  <si>
    <t>労働力率</t>
  </si>
  <si>
    <t>１）労働力状態「不詳」を含む</t>
  </si>
  <si>
    <t>昭和２５年</t>
  </si>
  <si>
    <t>第１２表　労働力状態（３区分）</t>
  </si>
  <si>
    <t>国勢調査結果時系列データ&lt;&lt;</t>
  </si>
  <si>
    <t>&gt;&gt;戻る</t>
  </si>
  <si>
    <t>&gt;&gt;労働力率の推移をグラフで見る</t>
  </si>
  <si>
    <t>２）昭和25年は、「総数」「男」「女」とも14歳以上人口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</si>
</sst>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_ "/>
    <numFmt numFmtId="180" formatCode="#,##0;&quot;△ &quot;#,##0"/>
    <numFmt numFmtId="181" formatCode="#,##0.0_ "/>
    <numFmt numFmtId="182" formatCode="0.0_);[Red]\(0.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標準明朝"/>
      <family val="1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77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16" applyFont="1" applyFill="1" applyAlignment="1">
      <alignment/>
    </xf>
    <xf numFmtId="0" fontId="3" fillId="0" borderId="0" xfId="16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9" fontId="0" fillId="0" borderId="5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0" fontId="3" fillId="2" borderId="0" xfId="16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2</xdr:row>
      <xdr:rowOff>152400</xdr:rowOff>
    </xdr:from>
    <xdr:to>
      <xdr:col>8</xdr:col>
      <xdr:colOff>304800</xdr:colOff>
      <xdr:row>19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95300"/>
          <a:ext cx="52959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_jikeiretu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_jikeiretu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0.6171875" style="0" customWidth="1"/>
    <col min="2" max="2" width="9.50390625" style="0" customWidth="1"/>
    <col min="3" max="3" width="12.25390625" style="0" customWidth="1"/>
    <col min="4" max="6" width="11.25390625" style="0" customWidth="1"/>
    <col min="7" max="8" width="12.50390625" style="0" customWidth="1"/>
    <col min="9" max="9" width="11.625" style="0" customWidth="1"/>
    <col min="10" max="10" width="6.875" style="0" customWidth="1"/>
  </cols>
  <sheetData>
    <row r="1" spans="1:10" ht="13.5">
      <c r="A1" s="13" t="s">
        <v>27</v>
      </c>
      <c r="B1" s="14"/>
      <c r="C1" s="14"/>
      <c r="D1" s="14"/>
      <c r="H1" s="13" t="s">
        <v>29</v>
      </c>
      <c r="I1" s="13"/>
      <c r="J1" s="13"/>
    </row>
    <row r="2" ht="17.25">
      <c r="B2" s="10" t="s">
        <v>26</v>
      </c>
    </row>
    <row r="4" spans="2:9" ht="13.5">
      <c r="B4" s="15" t="s">
        <v>0</v>
      </c>
      <c r="C4" s="19" t="s">
        <v>17</v>
      </c>
      <c r="D4" s="20"/>
      <c r="E4" s="20"/>
      <c r="F4" s="20"/>
      <c r="G4" s="21"/>
      <c r="H4" s="15" t="s">
        <v>23</v>
      </c>
      <c r="I4" s="15" t="s">
        <v>22</v>
      </c>
    </row>
    <row r="5" spans="2:9" ht="13.5">
      <c r="B5" s="16"/>
      <c r="C5" s="18" t="s">
        <v>19</v>
      </c>
      <c r="D5" s="22" t="s">
        <v>13</v>
      </c>
      <c r="E5" s="23"/>
      <c r="F5" s="24"/>
      <c r="G5" s="15" t="s">
        <v>14</v>
      </c>
      <c r="H5" s="16"/>
      <c r="I5" s="16"/>
    </row>
    <row r="6" spans="2:9" ht="13.5">
      <c r="B6" s="17"/>
      <c r="C6" s="17"/>
      <c r="D6" s="1" t="s">
        <v>1</v>
      </c>
      <c r="E6" s="1" t="s">
        <v>15</v>
      </c>
      <c r="F6" s="1" t="s">
        <v>21</v>
      </c>
      <c r="G6" s="17"/>
      <c r="H6" s="17"/>
      <c r="I6" s="17"/>
    </row>
    <row r="7" spans="2:11" ht="13.5">
      <c r="B7" s="4" t="s">
        <v>25</v>
      </c>
      <c r="C7" s="8">
        <v>531921</v>
      </c>
      <c r="D7" s="6">
        <v>362523</v>
      </c>
      <c r="E7" s="6">
        <v>357598</v>
      </c>
      <c r="F7" s="6">
        <v>4925</v>
      </c>
      <c r="G7" s="6">
        <v>169370</v>
      </c>
      <c r="H7" s="3">
        <f>D7/C7*100</f>
        <v>68.15354159734245</v>
      </c>
      <c r="I7" s="3">
        <f aca="true" t="shared" si="0" ref="I7:I18">E7/C7*100</f>
        <v>67.22765222655244</v>
      </c>
      <c r="K7" s="7"/>
    </row>
    <row r="8" spans="2:11" ht="13.5">
      <c r="B8" s="4" t="s">
        <v>2</v>
      </c>
      <c r="C8" s="8">
        <v>529059</v>
      </c>
      <c r="D8" s="6">
        <v>371601</v>
      </c>
      <c r="E8" s="6">
        <v>366937</v>
      </c>
      <c r="F8" s="6">
        <v>4664</v>
      </c>
      <c r="G8" s="6">
        <v>157451</v>
      </c>
      <c r="H8" s="3">
        <f aca="true" t="shared" si="1" ref="H8:H18">D8/C8*100</f>
        <v>70.23810198862509</v>
      </c>
      <c r="I8" s="3">
        <f t="shared" si="0"/>
        <v>69.356536794573</v>
      </c>
      <c r="K8" s="7"/>
    </row>
    <row r="9" spans="2:11" ht="13.5">
      <c r="B9" s="4" t="s">
        <v>3</v>
      </c>
      <c r="C9" s="8">
        <v>535335</v>
      </c>
      <c r="D9" s="6">
        <v>374487</v>
      </c>
      <c r="E9" s="6">
        <v>372736</v>
      </c>
      <c r="F9" s="6">
        <v>1751</v>
      </c>
      <c r="G9" s="6">
        <v>160763</v>
      </c>
      <c r="H9" s="3">
        <f t="shared" si="1"/>
        <v>69.9537672672252</v>
      </c>
      <c r="I9" s="3">
        <f t="shared" si="0"/>
        <v>69.62668235777598</v>
      </c>
      <c r="K9" s="7"/>
    </row>
    <row r="10" spans="2:11" ht="13.5">
      <c r="B10" s="4" t="s">
        <v>4</v>
      </c>
      <c r="C10" s="8">
        <v>553413</v>
      </c>
      <c r="D10" s="6">
        <v>372159</v>
      </c>
      <c r="E10" s="6">
        <v>368839</v>
      </c>
      <c r="F10" s="6">
        <v>3320</v>
      </c>
      <c r="G10" s="6">
        <v>181073</v>
      </c>
      <c r="H10" s="3">
        <f t="shared" si="1"/>
        <v>67.2479685153764</v>
      </c>
      <c r="I10" s="3">
        <f t="shared" si="0"/>
        <v>66.64805488848292</v>
      </c>
      <c r="K10" s="7"/>
    </row>
    <row r="11" spans="2:11" ht="13.5">
      <c r="B11" s="4" t="s">
        <v>5</v>
      </c>
      <c r="C11" s="8">
        <v>573580</v>
      </c>
      <c r="D11" s="6">
        <v>394762</v>
      </c>
      <c r="E11" s="6">
        <v>390924</v>
      </c>
      <c r="F11" s="6">
        <v>3838</v>
      </c>
      <c r="G11" s="6">
        <v>178815</v>
      </c>
      <c r="H11" s="3">
        <f t="shared" si="1"/>
        <v>68.82422678615015</v>
      </c>
      <c r="I11" s="3">
        <f t="shared" si="0"/>
        <v>68.1550960633216</v>
      </c>
      <c r="K11" s="7"/>
    </row>
    <row r="12" spans="2:11" ht="13.5">
      <c r="B12" s="4" t="s">
        <v>6</v>
      </c>
      <c r="C12" s="8">
        <v>595840</v>
      </c>
      <c r="D12" s="6">
        <v>388432</v>
      </c>
      <c r="E12" s="6">
        <v>381802</v>
      </c>
      <c r="F12" s="6">
        <v>6630</v>
      </c>
      <c r="G12" s="6">
        <v>207408</v>
      </c>
      <c r="H12" s="3">
        <f t="shared" si="1"/>
        <v>65.1906552094522</v>
      </c>
      <c r="I12" s="3">
        <f t="shared" si="0"/>
        <v>64.077940386681</v>
      </c>
      <c r="K12" s="7"/>
    </row>
    <row r="13" spans="2:11" ht="13.5">
      <c r="B13" s="4" t="s">
        <v>7</v>
      </c>
      <c r="C13" s="8">
        <v>621909</v>
      </c>
      <c r="D13" s="6">
        <v>406286</v>
      </c>
      <c r="E13" s="6">
        <v>398660</v>
      </c>
      <c r="F13" s="6">
        <v>7626</v>
      </c>
      <c r="G13" s="6">
        <v>214836</v>
      </c>
      <c r="H13" s="3">
        <f t="shared" si="1"/>
        <v>65.32885036235206</v>
      </c>
      <c r="I13" s="3">
        <f t="shared" si="0"/>
        <v>64.10262594688291</v>
      </c>
      <c r="K13" s="7"/>
    </row>
    <row r="14" spans="2:11" ht="13.5">
      <c r="B14" s="4" t="s">
        <v>8</v>
      </c>
      <c r="C14" s="8">
        <v>659949</v>
      </c>
      <c r="D14" s="6">
        <v>429286</v>
      </c>
      <c r="E14" s="6">
        <v>418584</v>
      </c>
      <c r="F14" s="6">
        <v>10702</v>
      </c>
      <c r="G14" s="6">
        <v>229871</v>
      </c>
      <c r="H14" s="3">
        <f t="shared" si="1"/>
        <v>65.0483597974995</v>
      </c>
      <c r="I14" s="3">
        <f t="shared" si="0"/>
        <v>63.42671933740335</v>
      </c>
      <c r="K14" s="7"/>
    </row>
    <row r="15" spans="2:11" ht="13.5">
      <c r="B15" s="2" t="s">
        <v>9</v>
      </c>
      <c r="C15" s="8">
        <v>696388</v>
      </c>
      <c r="D15" s="6">
        <v>451051</v>
      </c>
      <c r="E15" s="6">
        <v>440137</v>
      </c>
      <c r="F15" s="6">
        <v>10914</v>
      </c>
      <c r="G15" s="6">
        <v>244376</v>
      </c>
      <c r="H15" s="3">
        <f t="shared" si="1"/>
        <v>64.77007070770891</v>
      </c>
      <c r="I15" s="3">
        <f t="shared" si="0"/>
        <v>63.202840944990434</v>
      </c>
      <c r="K15" s="7"/>
    </row>
    <row r="16" spans="2:11" ht="13.5">
      <c r="B16" s="4" t="s">
        <v>10</v>
      </c>
      <c r="C16" s="8">
        <v>735869</v>
      </c>
      <c r="D16" s="6">
        <v>478891</v>
      </c>
      <c r="E16" s="6">
        <v>462446</v>
      </c>
      <c r="F16" s="6">
        <v>16445</v>
      </c>
      <c r="G16" s="6">
        <v>256240</v>
      </c>
      <c r="H16" s="3">
        <f t="shared" si="1"/>
        <v>65.07829518569201</v>
      </c>
      <c r="I16" s="3">
        <f t="shared" si="0"/>
        <v>62.84352242043081</v>
      </c>
      <c r="K16" s="7"/>
    </row>
    <row r="17" spans="2:11" ht="13.5">
      <c r="B17" s="4" t="s">
        <v>11</v>
      </c>
      <c r="C17" s="8">
        <v>750347</v>
      </c>
      <c r="D17" s="6">
        <v>475704</v>
      </c>
      <c r="E17" s="6">
        <v>457688</v>
      </c>
      <c r="F17" s="6">
        <v>18016</v>
      </c>
      <c r="G17" s="6">
        <v>271548</v>
      </c>
      <c r="H17" s="3">
        <f t="shared" si="1"/>
        <v>63.397867919775784</v>
      </c>
      <c r="I17" s="3">
        <f t="shared" si="0"/>
        <v>60.99684545950074</v>
      </c>
      <c r="K17" s="7"/>
    </row>
    <row r="18" spans="2:11" ht="13.5">
      <c r="B18" s="4" t="s">
        <v>12</v>
      </c>
      <c r="C18" s="6">
        <v>756075</v>
      </c>
      <c r="D18" s="6">
        <v>469288</v>
      </c>
      <c r="E18" s="6">
        <v>444200</v>
      </c>
      <c r="F18" s="6">
        <v>25088</v>
      </c>
      <c r="G18" s="6">
        <v>275021</v>
      </c>
      <c r="H18" s="3">
        <f t="shared" si="1"/>
        <v>62.06897463875938</v>
      </c>
      <c r="I18" s="3">
        <f t="shared" si="0"/>
        <v>58.75078530569058</v>
      </c>
      <c r="K18" s="7"/>
    </row>
    <row r="19" spans="4:6" ht="13.5">
      <c r="D19" s="5"/>
      <c r="E19" s="5"/>
      <c r="F19" s="5"/>
    </row>
    <row r="20" ht="13.5">
      <c r="B20" s="9" t="s">
        <v>18</v>
      </c>
    </row>
    <row r="21" spans="2:9" ht="13.5">
      <c r="B21" s="15" t="s">
        <v>0</v>
      </c>
      <c r="C21" s="19" t="s">
        <v>17</v>
      </c>
      <c r="D21" s="20"/>
      <c r="E21" s="20"/>
      <c r="F21" s="20"/>
      <c r="G21" s="21"/>
      <c r="H21" s="15" t="s">
        <v>23</v>
      </c>
      <c r="I21" s="15" t="s">
        <v>22</v>
      </c>
    </row>
    <row r="22" spans="2:9" ht="13.5">
      <c r="B22" s="16"/>
      <c r="C22" s="18" t="s">
        <v>19</v>
      </c>
      <c r="D22" s="22" t="s">
        <v>13</v>
      </c>
      <c r="E22" s="23"/>
      <c r="F22" s="24"/>
      <c r="G22" s="15" t="s">
        <v>14</v>
      </c>
      <c r="H22" s="16"/>
      <c r="I22" s="16"/>
    </row>
    <row r="23" spans="2:9" ht="13.5">
      <c r="B23" s="17"/>
      <c r="C23" s="17"/>
      <c r="D23" s="1" t="s">
        <v>1</v>
      </c>
      <c r="E23" s="1" t="s">
        <v>15</v>
      </c>
      <c r="F23" s="1" t="s">
        <v>16</v>
      </c>
      <c r="G23" s="17"/>
      <c r="H23" s="17"/>
      <c r="I23" s="17"/>
    </row>
    <row r="24" spans="2:9" ht="13.5">
      <c r="B24" s="4" t="s">
        <v>25</v>
      </c>
      <c r="C24" s="8">
        <v>251991</v>
      </c>
      <c r="D24" s="6">
        <f aca="true" t="shared" si="2" ref="D24:D34">E24+F24</f>
        <v>211795</v>
      </c>
      <c r="E24" s="6">
        <v>208687</v>
      </c>
      <c r="F24" s="6">
        <v>3108</v>
      </c>
      <c r="G24" s="6">
        <v>40179</v>
      </c>
      <c r="H24" s="3">
        <f>D24/C24*100</f>
        <v>84.0486366576584</v>
      </c>
      <c r="I24" s="3">
        <f>E24/C24*100</f>
        <v>82.81525927513285</v>
      </c>
    </row>
    <row r="25" spans="2:9" ht="13.5">
      <c r="B25" s="4" t="s">
        <v>2</v>
      </c>
      <c r="C25" s="8">
        <v>248621</v>
      </c>
      <c r="D25" s="6">
        <f t="shared" si="2"/>
        <v>214010</v>
      </c>
      <c r="E25" s="6">
        <v>210881</v>
      </c>
      <c r="F25" s="6">
        <v>3129</v>
      </c>
      <c r="G25" s="6">
        <v>34605</v>
      </c>
      <c r="H25" s="3">
        <f aca="true" t="shared" si="3" ref="H25:H35">D25/C25*100</f>
        <v>86.07881071993114</v>
      </c>
      <c r="I25" s="3">
        <f aca="true" t="shared" si="4" ref="I25:I35">E25/C25*100</f>
        <v>84.82026860160646</v>
      </c>
    </row>
    <row r="26" spans="2:9" ht="13.5">
      <c r="B26" s="4" t="s">
        <v>3</v>
      </c>
      <c r="C26" s="8">
        <v>253003</v>
      </c>
      <c r="D26" s="6">
        <f t="shared" si="2"/>
        <v>216227</v>
      </c>
      <c r="E26" s="6">
        <v>215191</v>
      </c>
      <c r="F26" s="6">
        <v>1036</v>
      </c>
      <c r="G26" s="6">
        <v>36751</v>
      </c>
      <c r="H26" s="3">
        <f t="shared" si="3"/>
        <v>85.46420398177096</v>
      </c>
      <c r="I26" s="3">
        <f t="shared" si="4"/>
        <v>85.05472267127267</v>
      </c>
    </row>
    <row r="27" spans="2:9" ht="13.5">
      <c r="B27" s="4" t="s">
        <v>4</v>
      </c>
      <c r="C27" s="8">
        <v>260763</v>
      </c>
      <c r="D27" s="6">
        <f t="shared" si="2"/>
        <v>213887</v>
      </c>
      <c r="E27" s="6">
        <v>211745</v>
      </c>
      <c r="F27" s="6">
        <v>2142</v>
      </c>
      <c r="G27" s="6">
        <v>46829</v>
      </c>
      <c r="H27" s="3">
        <f t="shared" si="3"/>
        <v>82.02352327592489</v>
      </c>
      <c r="I27" s="3">
        <f t="shared" si="4"/>
        <v>81.20208771950008</v>
      </c>
    </row>
    <row r="28" spans="2:9" ht="13.5">
      <c r="B28" s="4" t="s">
        <v>5</v>
      </c>
      <c r="C28" s="8">
        <v>270363</v>
      </c>
      <c r="D28" s="6">
        <f t="shared" si="2"/>
        <v>223786</v>
      </c>
      <c r="E28" s="6">
        <v>221272</v>
      </c>
      <c r="F28" s="6">
        <v>2514</v>
      </c>
      <c r="G28" s="6">
        <v>46576</v>
      </c>
      <c r="H28" s="3">
        <f t="shared" si="3"/>
        <v>82.77242078242955</v>
      </c>
      <c r="I28" s="3">
        <f t="shared" si="4"/>
        <v>81.84255981772654</v>
      </c>
    </row>
    <row r="29" spans="2:9" ht="13.5">
      <c r="B29" s="4" t="s">
        <v>6</v>
      </c>
      <c r="C29" s="8">
        <v>283400</v>
      </c>
      <c r="D29" s="6">
        <f t="shared" si="2"/>
        <v>233175</v>
      </c>
      <c r="E29" s="6">
        <v>228581</v>
      </c>
      <c r="F29" s="6">
        <v>4594</v>
      </c>
      <c r="G29" s="6">
        <v>50225</v>
      </c>
      <c r="H29" s="3">
        <f t="shared" si="3"/>
        <v>82.27769936485532</v>
      </c>
      <c r="I29" s="3">
        <f t="shared" si="4"/>
        <v>80.65666901905433</v>
      </c>
    </row>
    <row r="30" spans="2:9" ht="13.5">
      <c r="B30" s="4" t="s">
        <v>7</v>
      </c>
      <c r="C30" s="8">
        <v>298356</v>
      </c>
      <c r="D30" s="6">
        <f t="shared" si="2"/>
        <v>243439</v>
      </c>
      <c r="E30" s="6">
        <v>238147</v>
      </c>
      <c r="F30" s="6">
        <v>5292</v>
      </c>
      <c r="G30" s="6">
        <v>54701</v>
      </c>
      <c r="H30" s="3">
        <f t="shared" si="3"/>
        <v>81.59346552440708</v>
      </c>
      <c r="I30" s="3">
        <f t="shared" si="4"/>
        <v>79.81974553888644</v>
      </c>
    </row>
    <row r="31" spans="2:9" ht="13.5">
      <c r="B31" s="4" t="s">
        <v>8</v>
      </c>
      <c r="C31" s="8">
        <v>319667</v>
      </c>
      <c r="D31" s="6">
        <f t="shared" si="2"/>
        <v>257680</v>
      </c>
      <c r="E31" s="6">
        <v>250273</v>
      </c>
      <c r="F31" s="6">
        <v>7407</v>
      </c>
      <c r="G31" s="6">
        <v>61707</v>
      </c>
      <c r="H31" s="3">
        <f t="shared" si="3"/>
        <v>80.60888361951656</v>
      </c>
      <c r="I31" s="3">
        <f t="shared" si="4"/>
        <v>78.29178488864976</v>
      </c>
    </row>
    <row r="32" spans="2:9" ht="13.5">
      <c r="B32" s="2" t="s">
        <v>9</v>
      </c>
      <c r="C32" s="8">
        <v>338645</v>
      </c>
      <c r="D32" s="6">
        <f t="shared" si="2"/>
        <v>269906</v>
      </c>
      <c r="E32" s="6">
        <v>262394</v>
      </c>
      <c r="F32" s="6">
        <v>7512</v>
      </c>
      <c r="G32" s="6">
        <v>68321</v>
      </c>
      <c r="H32" s="3">
        <f t="shared" si="3"/>
        <v>79.70175257275318</v>
      </c>
      <c r="I32" s="3">
        <f t="shared" si="4"/>
        <v>77.48350042079464</v>
      </c>
    </row>
    <row r="33" spans="2:9" ht="13.5">
      <c r="B33" s="4" t="s">
        <v>10</v>
      </c>
      <c r="C33" s="8">
        <v>360029</v>
      </c>
      <c r="D33" s="6">
        <f t="shared" si="2"/>
        <v>287962</v>
      </c>
      <c r="E33" s="6">
        <v>277035</v>
      </c>
      <c r="F33" s="6">
        <v>10927</v>
      </c>
      <c r="G33" s="6">
        <v>71659</v>
      </c>
      <c r="H33" s="3">
        <f t="shared" si="3"/>
        <v>79.98300136933413</v>
      </c>
      <c r="I33" s="3">
        <f t="shared" si="4"/>
        <v>76.94796808034909</v>
      </c>
    </row>
    <row r="34" spans="2:9" ht="13.5">
      <c r="B34" s="4" t="s">
        <v>11</v>
      </c>
      <c r="C34" s="8">
        <v>365985</v>
      </c>
      <c r="D34" s="6">
        <f t="shared" si="2"/>
        <v>281366</v>
      </c>
      <c r="E34" s="6">
        <v>269638</v>
      </c>
      <c r="F34" s="6">
        <v>11728</v>
      </c>
      <c r="G34" s="6">
        <v>82579</v>
      </c>
      <c r="H34" s="3">
        <f t="shared" si="3"/>
        <v>76.87910706722954</v>
      </c>
      <c r="I34" s="3">
        <f t="shared" si="4"/>
        <v>73.67460415044333</v>
      </c>
    </row>
    <row r="35" spans="2:9" ht="13.5">
      <c r="B35" s="4" t="s">
        <v>12</v>
      </c>
      <c r="C35" s="6">
        <v>367351</v>
      </c>
      <c r="D35" s="6">
        <v>273693</v>
      </c>
      <c r="E35" s="6">
        <v>256855</v>
      </c>
      <c r="F35" s="6">
        <v>16838</v>
      </c>
      <c r="G35" s="6">
        <v>85825</v>
      </c>
      <c r="H35" s="3">
        <f t="shared" si="3"/>
        <v>74.5044929781054</v>
      </c>
      <c r="I35" s="3">
        <f t="shared" si="4"/>
        <v>69.92086587487172</v>
      </c>
    </row>
    <row r="37" ht="13.5">
      <c r="B37" s="9" t="s">
        <v>20</v>
      </c>
    </row>
    <row r="38" spans="2:9" ht="13.5">
      <c r="B38" s="15" t="s">
        <v>0</v>
      </c>
      <c r="C38" s="19" t="s">
        <v>17</v>
      </c>
      <c r="D38" s="20"/>
      <c r="E38" s="20"/>
      <c r="F38" s="20"/>
      <c r="G38" s="21"/>
      <c r="H38" s="15" t="s">
        <v>23</v>
      </c>
      <c r="I38" s="15" t="s">
        <v>22</v>
      </c>
    </row>
    <row r="39" spans="2:9" ht="13.5">
      <c r="B39" s="16"/>
      <c r="C39" s="18" t="s">
        <v>19</v>
      </c>
      <c r="D39" s="22" t="s">
        <v>13</v>
      </c>
      <c r="E39" s="23"/>
      <c r="F39" s="24"/>
      <c r="G39" s="15" t="s">
        <v>14</v>
      </c>
      <c r="H39" s="16"/>
      <c r="I39" s="16"/>
    </row>
    <row r="40" spans="2:9" ht="13.5">
      <c r="B40" s="17"/>
      <c r="C40" s="17"/>
      <c r="D40" s="1" t="s">
        <v>1</v>
      </c>
      <c r="E40" s="1" t="s">
        <v>15</v>
      </c>
      <c r="F40" s="1" t="s">
        <v>16</v>
      </c>
      <c r="G40" s="17"/>
      <c r="H40" s="17"/>
      <c r="I40" s="17"/>
    </row>
    <row r="41" spans="2:9" ht="13.5">
      <c r="B41" s="4" t="s">
        <v>25</v>
      </c>
      <c r="C41" s="8">
        <v>279930</v>
      </c>
      <c r="D41" s="6">
        <f aca="true" t="shared" si="5" ref="D41:D51">E41+F41</f>
        <v>150728</v>
      </c>
      <c r="E41" s="6">
        <v>148911</v>
      </c>
      <c r="F41" s="6">
        <v>1817</v>
      </c>
      <c r="G41" s="6">
        <v>129191</v>
      </c>
      <c r="H41" s="3">
        <f>D41/C41*100</f>
        <v>53.84488979387704</v>
      </c>
      <c r="I41" s="3">
        <f>E41/C41*100</f>
        <v>53.19579894973744</v>
      </c>
    </row>
    <row r="42" spans="2:9" ht="13.5">
      <c r="B42" s="4" t="s">
        <v>2</v>
      </c>
      <c r="C42" s="8">
        <v>280438</v>
      </c>
      <c r="D42" s="6">
        <f t="shared" si="5"/>
        <v>157591</v>
      </c>
      <c r="E42" s="6">
        <v>156056</v>
      </c>
      <c r="F42" s="6">
        <v>1535</v>
      </c>
      <c r="G42" s="6">
        <v>122846</v>
      </c>
      <c r="H42" s="3">
        <f aca="true" t="shared" si="6" ref="H42:H52">D42/C42*100</f>
        <v>56.19459559688773</v>
      </c>
      <c r="I42" s="3">
        <f aca="true" t="shared" si="7" ref="I42:I52">E42/C42*100</f>
        <v>55.64723753556936</v>
      </c>
    </row>
    <row r="43" spans="2:9" ht="13.5">
      <c r="B43" s="4" t="s">
        <v>3</v>
      </c>
      <c r="C43" s="8">
        <v>282332</v>
      </c>
      <c r="D43" s="6">
        <f t="shared" si="5"/>
        <v>158260</v>
      </c>
      <c r="E43" s="6">
        <v>157545</v>
      </c>
      <c r="F43" s="6">
        <v>715</v>
      </c>
      <c r="G43" s="6">
        <v>124012</v>
      </c>
      <c r="H43" s="3">
        <f t="shared" si="6"/>
        <v>56.05457404757519</v>
      </c>
      <c r="I43" s="3">
        <f t="shared" si="7"/>
        <v>55.8013260983523</v>
      </c>
    </row>
    <row r="44" spans="2:9" ht="13.5">
      <c r="B44" s="4" t="s">
        <v>4</v>
      </c>
      <c r="C44" s="8">
        <v>292650</v>
      </c>
      <c r="D44" s="6">
        <f t="shared" si="5"/>
        <v>158272</v>
      </c>
      <c r="E44" s="6">
        <v>157094</v>
      </c>
      <c r="F44" s="6">
        <v>1178</v>
      </c>
      <c r="G44" s="6">
        <v>134244</v>
      </c>
      <c r="H44" s="3">
        <f t="shared" si="6"/>
        <v>54.082350931146415</v>
      </c>
      <c r="I44" s="3">
        <f t="shared" si="7"/>
        <v>53.679822313343585</v>
      </c>
    </row>
    <row r="45" spans="2:9" ht="13.5">
      <c r="B45" s="4" t="s">
        <v>5</v>
      </c>
      <c r="C45" s="8">
        <v>303217</v>
      </c>
      <c r="D45" s="6">
        <f t="shared" si="5"/>
        <v>170976</v>
      </c>
      <c r="E45" s="6">
        <v>169652</v>
      </c>
      <c r="F45" s="6">
        <v>1324</v>
      </c>
      <c r="G45" s="6">
        <v>132239</v>
      </c>
      <c r="H45" s="3">
        <f t="shared" si="6"/>
        <v>56.38733975997388</v>
      </c>
      <c r="I45" s="3">
        <f t="shared" si="7"/>
        <v>55.950688780642245</v>
      </c>
    </row>
    <row r="46" spans="2:9" ht="13.5">
      <c r="B46" s="4" t="s">
        <v>6</v>
      </c>
      <c r="C46" s="8">
        <v>312440</v>
      </c>
      <c r="D46" s="6">
        <f t="shared" si="5"/>
        <v>155257</v>
      </c>
      <c r="E46" s="6">
        <v>153221</v>
      </c>
      <c r="F46" s="6">
        <v>2036</v>
      </c>
      <c r="G46" s="6">
        <v>157183</v>
      </c>
      <c r="H46" s="3">
        <f t="shared" si="6"/>
        <v>49.69178082191781</v>
      </c>
      <c r="I46" s="3">
        <f t="shared" si="7"/>
        <v>49.040135706055565</v>
      </c>
    </row>
    <row r="47" spans="2:9" ht="13.5">
      <c r="B47" s="4" t="s">
        <v>7</v>
      </c>
      <c r="C47" s="8">
        <v>323553</v>
      </c>
      <c r="D47" s="6">
        <f t="shared" si="5"/>
        <v>162847</v>
      </c>
      <c r="E47" s="6">
        <v>160513</v>
      </c>
      <c r="F47" s="6">
        <v>2334</v>
      </c>
      <c r="G47" s="6">
        <v>160135</v>
      </c>
      <c r="H47" s="3">
        <f t="shared" si="6"/>
        <v>50.330857695648014</v>
      </c>
      <c r="I47" s="3">
        <f t="shared" si="7"/>
        <v>49.60949210793904</v>
      </c>
    </row>
    <row r="48" spans="2:9" ht="13.5">
      <c r="B48" s="4" t="s">
        <v>8</v>
      </c>
      <c r="C48" s="8">
        <v>340282</v>
      </c>
      <c r="D48" s="6">
        <f t="shared" si="5"/>
        <v>171606</v>
      </c>
      <c r="E48" s="6">
        <v>168311</v>
      </c>
      <c r="F48" s="6">
        <v>3295</v>
      </c>
      <c r="G48" s="6">
        <v>168164</v>
      </c>
      <c r="H48" s="3">
        <f t="shared" si="6"/>
        <v>50.43052527021705</v>
      </c>
      <c r="I48" s="3">
        <f t="shared" si="7"/>
        <v>49.462210754609416</v>
      </c>
    </row>
    <row r="49" spans="2:9" ht="13.5">
      <c r="B49" s="2" t="s">
        <v>9</v>
      </c>
      <c r="C49" s="8">
        <v>357743</v>
      </c>
      <c r="D49" s="6">
        <f t="shared" si="5"/>
        <v>181145</v>
      </c>
      <c r="E49" s="6">
        <v>177743</v>
      </c>
      <c r="F49" s="6">
        <v>3402</v>
      </c>
      <c r="G49" s="6">
        <v>176055</v>
      </c>
      <c r="H49" s="3">
        <f t="shared" si="6"/>
        <v>50.63551208549154</v>
      </c>
      <c r="I49" s="3">
        <f t="shared" si="7"/>
        <v>49.684550082042136</v>
      </c>
    </row>
    <row r="50" spans="2:9" ht="13.5">
      <c r="B50" s="4" t="s">
        <v>10</v>
      </c>
      <c r="C50" s="8">
        <v>375840</v>
      </c>
      <c r="D50" s="6">
        <f t="shared" si="5"/>
        <v>190929</v>
      </c>
      <c r="E50" s="6">
        <v>185411</v>
      </c>
      <c r="F50" s="6">
        <v>5518</v>
      </c>
      <c r="G50" s="6">
        <v>184581</v>
      </c>
      <c r="H50" s="3">
        <f t="shared" si="6"/>
        <v>50.80060664112388</v>
      </c>
      <c r="I50" s="3">
        <f t="shared" si="7"/>
        <v>49.332428693060876</v>
      </c>
    </row>
    <row r="51" spans="2:9" ht="13.5">
      <c r="B51" s="4" t="s">
        <v>11</v>
      </c>
      <c r="C51" s="8">
        <v>384362</v>
      </c>
      <c r="D51" s="6">
        <f t="shared" si="5"/>
        <v>194338</v>
      </c>
      <c r="E51" s="6">
        <v>188050</v>
      </c>
      <c r="F51" s="6">
        <v>6288</v>
      </c>
      <c r="G51" s="6">
        <v>188969</v>
      </c>
      <c r="H51" s="3">
        <f t="shared" si="6"/>
        <v>50.56118971178212</v>
      </c>
      <c r="I51" s="3">
        <f t="shared" si="7"/>
        <v>48.92523194280392</v>
      </c>
    </row>
    <row r="52" spans="2:9" ht="13.5">
      <c r="B52" s="4" t="s">
        <v>12</v>
      </c>
      <c r="C52" s="6">
        <v>388724</v>
      </c>
      <c r="D52" s="6">
        <v>195595</v>
      </c>
      <c r="E52" s="6">
        <v>187345</v>
      </c>
      <c r="F52" s="6">
        <v>8250</v>
      </c>
      <c r="G52" s="6">
        <v>189196</v>
      </c>
      <c r="H52" s="3">
        <f t="shared" si="6"/>
        <v>50.31719163210916</v>
      </c>
      <c r="I52" s="3">
        <f t="shared" si="7"/>
        <v>48.194863193422584</v>
      </c>
    </row>
    <row r="54" ht="13.5">
      <c r="B54" s="9" t="s">
        <v>24</v>
      </c>
    </row>
    <row r="55" ht="13.5">
      <c r="B55" s="9" t="s">
        <v>30</v>
      </c>
    </row>
    <row r="56" ht="13.5">
      <c r="B56" s="9"/>
    </row>
  </sheetData>
  <mergeCells count="23">
    <mergeCell ref="B38:B40"/>
    <mergeCell ref="C38:G38"/>
    <mergeCell ref="B21:B23"/>
    <mergeCell ref="C21:G21"/>
    <mergeCell ref="I38:I40"/>
    <mergeCell ref="D39:F39"/>
    <mergeCell ref="G39:G40"/>
    <mergeCell ref="C39:C40"/>
    <mergeCell ref="H38:H40"/>
    <mergeCell ref="I21:I23"/>
    <mergeCell ref="D22:F22"/>
    <mergeCell ref="G22:G23"/>
    <mergeCell ref="C22:C23"/>
    <mergeCell ref="H21:H23"/>
    <mergeCell ref="A1:D1"/>
    <mergeCell ref="I4:I6"/>
    <mergeCell ref="B4:B6"/>
    <mergeCell ref="G5:G6"/>
    <mergeCell ref="C5:C6"/>
    <mergeCell ref="H4:H6"/>
    <mergeCell ref="C4:G4"/>
    <mergeCell ref="D5:F5"/>
    <mergeCell ref="H1:J1"/>
  </mergeCells>
  <hyperlinks>
    <hyperlink ref="A1" r:id="rId1" display="国勢調査結果時系列データ&lt;&lt;"/>
    <hyperlink ref="H1:J1" location="graph!A1" display="&gt;&gt;労働力率の推移をグラフで見る"/>
  </hyperlinks>
  <printOptions/>
  <pageMargins left="0.89" right="0.65" top="1" bottom="1" header="0.512" footer="0.512"/>
  <pageSetup horizontalDpi="300" verticalDpi="300"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showGridLines="0" workbookViewId="0" topLeftCell="A1">
      <selection activeCell="I1" sqref="I1"/>
    </sheetView>
  </sheetViews>
  <sheetFormatPr defaultColWidth="9.00390625" defaultRowHeight="13.5"/>
  <cols>
    <col min="1" max="16384" width="9.00390625" style="11" customWidth="1"/>
  </cols>
  <sheetData>
    <row r="1" spans="1:9" ht="13.5">
      <c r="A1" s="25" t="s">
        <v>27</v>
      </c>
      <c r="B1" s="26"/>
      <c r="C1" s="26"/>
      <c r="D1" s="26"/>
      <c r="I1" s="12" t="s">
        <v>28</v>
      </c>
    </row>
  </sheetData>
  <mergeCells count="1">
    <mergeCell ref="A1:D1"/>
  </mergeCells>
  <hyperlinks>
    <hyperlink ref="A1" r:id="rId1" display="国勢調査結果時系列データ&lt;&lt;"/>
    <hyperlink ref="I1" location="表!A1" display="&gt;&gt;戻る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2007-03-06T02:13:59Z</cp:lastPrinted>
  <dcterms:created xsi:type="dcterms:W3CDTF">1997-01-08T22:48:59Z</dcterms:created>
  <dcterms:modified xsi:type="dcterms:W3CDTF">2009-02-05T01:15:57Z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