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\"/>
    </mc:Choice>
  </mc:AlternateContent>
  <bookViews>
    <workbookView xWindow="0" yWindow="0" windowWidth="23160" windowHeight="8595" tabRatio="807"/>
  </bookViews>
  <sheets>
    <sheet name="関連指標" sheetId="39" r:id="rId1"/>
  </sheets>
  <definedNames>
    <definedName name="_xlnm.Print_Area" localSheetId="0">関連指標!$A$2:$S$52</definedName>
  </definedNames>
  <calcPr calcId="162913"/>
</workbook>
</file>

<file path=xl/calcChain.xml><?xml version="1.0" encoding="utf-8"?>
<calcChain xmlns="http://schemas.openxmlformats.org/spreadsheetml/2006/main">
  <c r="G30" i="39" l="1"/>
  <c r="H30" i="39"/>
  <c r="G31" i="39"/>
  <c r="H31" i="39"/>
  <c r="Q30" i="39" l="1"/>
  <c r="Q31" i="39"/>
  <c r="L31" i="39" l="1"/>
  <c r="K31" i="39"/>
  <c r="L30" i="39"/>
  <c r="K30" i="39"/>
  <c r="P31" i="39" l="1"/>
  <c r="O31" i="39"/>
  <c r="N31" i="39"/>
  <c r="M31" i="39"/>
  <c r="F31" i="39"/>
  <c r="P30" i="39"/>
  <c r="O30" i="39"/>
  <c r="N30" i="39"/>
  <c r="M30" i="39"/>
  <c r="F30" i="39"/>
</calcChain>
</file>

<file path=xl/sharedStrings.xml><?xml version="1.0" encoding="utf-8"?>
<sst xmlns="http://schemas.openxmlformats.org/spreadsheetml/2006/main" count="122" uniqueCount="83">
  <si>
    <t>実　　　　　　　　数</t>
    <rPh sb="0" eb="1">
      <t>ジツ</t>
    </rPh>
    <rPh sb="9" eb="10">
      <t>カズ</t>
    </rPh>
    <phoneticPr fontId="6"/>
  </si>
  <si>
    <t>実　　　　　　　　　　　数</t>
    <rPh sb="0" eb="1">
      <t>ジツ</t>
    </rPh>
    <rPh sb="12" eb="13">
      <t>カズ</t>
    </rPh>
    <phoneticPr fontId="6"/>
  </si>
  <si>
    <t>項目</t>
    <rPh sb="0" eb="2">
      <t>コウモク</t>
    </rPh>
    <phoneticPr fontId="6"/>
  </si>
  <si>
    <t>単　位</t>
  </si>
  <si>
    <t>１８年度</t>
    <rPh sb="2" eb="4">
      <t>ネンド</t>
    </rPh>
    <phoneticPr fontId="6"/>
  </si>
  <si>
    <t>１９年度</t>
    <rPh sb="2" eb="4">
      <t>ネンド</t>
    </rPh>
    <phoneticPr fontId="6"/>
  </si>
  <si>
    <t>２０年度</t>
    <rPh sb="2" eb="4">
      <t>ネンド</t>
    </rPh>
    <phoneticPr fontId="6"/>
  </si>
  <si>
    <t>２１年度</t>
    <rPh sb="2" eb="4">
      <t>ネンド</t>
    </rPh>
    <phoneticPr fontId="6"/>
  </si>
  <si>
    <t>２２年度</t>
    <rPh sb="2" eb="4">
      <t>ネンド</t>
    </rPh>
    <phoneticPr fontId="6"/>
  </si>
  <si>
    <t>２３年度</t>
    <rPh sb="2" eb="4">
      <t>ネンド</t>
    </rPh>
    <phoneticPr fontId="6"/>
  </si>
  <si>
    <t>２４年度</t>
    <rPh sb="2" eb="4">
      <t>ネンド</t>
    </rPh>
    <phoneticPr fontId="6"/>
  </si>
  <si>
    <t>２５年度</t>
    <rPh sb="2" eb="4">
      <t>ネンド</t>
    </rPh>
    <phoneticPr fontId="6"/>
  </si>
  <si>
    <t>２６年度</t>
    <rPh sb="2" eb="4">
      <t>ネンド</t>
    </rPh>
    <phoneticPr fontId="6"/>
  </si>
  <si>
    <t>百万円</t>
    <rPh sb="0" eb="1">
      <t>ヒャク</t>
    </rPh>
    <rPh sb="1" eb="3">
      <t>マンエン</t>
    </rPh>
    <phoneticPr fontId="6"/>
  </si>
  <si>
    <t>２　 実質県内総生産（連鎖方式）</t>
    <rPh sb="11" eb="13">
      <t>レンサ</t>
    </rPh>
    <rPh sb="13" eb="15">
      <t>ホウシキ</t>
    </rPh>
    <phoneticPr fontId="6"/>
  </si>
  <si>
    <t>千円</t>
  </si>
  <si>
    <t>山</t>
    <rPh sb="0" eb="1">
      <t>ヤマ</t>
    </rPh>
    <phoneticPr fontId="6"/>
  </si>
  <si>
    <t>梨</t>
    <rPh sb="0" eb="1">
      <t>ナシ</t>
    </rPh>
    <phoneticPr fontId="6"/>
  </si>
  <si>
    <t>県</t>
    <rPh sb="0" eb="1">
      <t>ケン</t>
    </rPh>
    <phoneticPr fontId="6"/>
  </si>
  <si>
    <t>人</t>
  </si>
  <si>
    <t>世帯</t>
    <rPh sb="0" eb="2">
      <t>セタイ</t>
    </rPh>
    <phoneticPr fontId="6"/>
  </si>
  <si>
    <r>
      <rPr>
        <sz val="12"/>
        <rFont val="ＭＳ 明朝"/>
        <family val="1"/>
        <charset val="128"/>
      </rPr>
      <t>1'</t>
    </r>
    <r>
      <rPr>
        <sz val="12"/>
        <rFont val="ＭＳ Ｐ明朝"/>
        <family val="1"/>
        <charset val="128"/>
      </rPr>
      <t>　名　目　国　内　総　生　産</t>
    </r>
    <rPh sb="7" eb="8">
      <t>クニ</t>
    </rPh>
    <phoneticPr fontId="6"/>
  </si>
  <si>
    <t>十億円</t>
    <rPh sb="0" eb="2">
      <t>ジュウオク</t>
    </rPh>
    <rPh sb="2" eb="3">
      <t>エン</t>
    </rPh>
    <phoneticPr fontId="6"/>
  </si>
  <si>
    <r>
      <rPr>
        <sz val="12"/>
        <rFont val="ＭＳ 明朝"/>
        <family val="1"/>
        <charset val="128"/>
      </rPr>
      <t>2'</t>
    </r>
    <r>
      <rPr>
        <sz val="12"/>
        <rFont val="ＭＳ Ｐ明朝"/>
        <family val="1"/>
        <charset val="128"/>
      </rPr>
      <t>　実質国内総生産（連鎖方式）</t>
    </r>
    <rPh sb="5" eb="6">
      <t>クニ</t>
    </rPh>
    <rPh sb="11" eb="13">
      <t>レンサ</t>
    </rPh>
    <rPh sb="13" eb="15">
      <t>ホウシキ</t>
    </rPh>
    <phoneticPr fontId="6"/>
  </si>
  <si>
    <t>国</t>
    <rPh sb="0" eb="1">
      <t>クニ</t>
    </rPh>
    <phoneticPr fontId="6"/>
  </si>
  <si>
    <t>項　　　　　　　　　目</t>
    <phoneticPr fontId="6"/>
  </si>
  <si>
    <t>１</t>
    <phoneticPr fontId="6"/>
  </si>
  <si>
    <t>２</t>
    <phoneticPr fontId="6"/>
  </si>
  <si>
    <t>３</t>
    <phoneticPr fontId="6"/>
  </si>
  <si>
    <t>４</t>
    <phoneticPr fontId="6"/>
  </si>
  <si>
    <t>５</t>
    <phoneticPr fontId="6"/>
  </si>
  <si>
    <t>８</t>
    <phoneticPr fontId="6"/>
  </si>
  <si>
    <t>　①　第　一　次　産　業</t>
    <phoneticPr fontId="6"/>
  </si>
  <si>
    <t>①</t>
    <phoneticPr fontId="6"/>
  </si>
  <si>
    <t>　②　第　二　次　産　業</t>
    <phoneticPr fontId="6"/>
  </si>
  <si>
    <t>②</t>
    <phoneticPr fontId="6"/>
  </si>
  <si>
    <t>　③　第　三　次　産　業</t>
    <phoneticPr fontId="6"/>
  </si>
  <si>
    <t>③</t>
    <phoneticPr fontId="6"/>
  </si>
  <si>
    <r>
      <t>km</t>
    </r>
    <r>
      <rPr>
        <vertAlign val="superscript"/>
        <sz val="12"/>
        <rFont val="ＭＳ Ｐ明朝"/>
        <family val="1"/>
        <charset val="128"/>
      </rPr>
      <t>2</t>
    </r>
    <phoneticPr fontId="6"/>
  </si>
  <si>
    <t>1'</t>
    <phoneticPr fontId="6"/>
  </si>
  <si>
    <t>2'</t>
    <phoneticPr fontId="6"/>
  </si>
  <si>
    <t>対  前  年  度  増  加  率 　（％）</t>
    <phoneticPr fontId="6"/>
  </si>
  <si>
    <t>項　　　　　　　　　目</t>
    <phoneticPr fontId="6"/>
  </si>
  <si>
    <t>１　 名　目　県　内　総　生　産</t>
    <phoneticPr fontId="6"/>
  </si>
  <si>
    <t>２７年度</t>
    <rPh sb="2" eb="4">
      <t>ネンド</t>
    </rPh>
    <phoneticPr fontId="6"/>
  </si>
  <si>
    <t>３　 県　民　所　得　（ 分　配 ）</t>
    <phoneticPr fontId="6"/>
  </si>
  <si>
    <t>４　 １ 人 当 た り 県 民 所 得</t>
    <phoneticPr fontId="6"/>
  </si>
  <si>
    <t>５　 １人当たり民間最終消費支出(名目)</t>
    <phoneticPr fontId="6"/>
  </si>
  <si>
    <t>６　 県民雇用者１人当たり県民雇用者報酬</t>
    <rPh sb="3" eb="5">
      <t>ケンミン</t>
    </rPh>
    <rPh sb="5" eb="8">
      <t>コヨウシャ</t>
    </rPh>
    <rPh sb="13" eb="15">
      <t>ケンミン</t>
    </rPh>
    <rPh sb="18" eb="19">
      <t>ホウ</t>
    </rPh>
    <rPh sb="19" eb="20">
      <t>シュウ</t>
    </rPh>
    <phoneticPr fontId="6"/>
  </si>
  <si>
    <t>７　 県内就業者１人当たり県内純生産</t>
    <rPh sb="3" eb="5">
      <t>ケンナイ</t>
    </rPh>
    <phoneticPr fontId="6"/>
  </si>
  <si>
    <r>
      <t>８　 １ｋｍ</t>
    </r>
    <r>
      <rPr>
        <vertAlign val="superscript"/>
        <sz val="12"/>
        <rFont val="ＭＳ Ｐ明朝"/>
        <family val="1"/>
        <charset val="128"/>
      </rPr>
      <t>2</t>
    </r>
    <r>
      <rPr>
        <sz val="12"/>
        <rFont val="ＭＳ Ｐ明朝"/>
        <family val="1"/>
        <charset val="128"/>
      </rPr>
      <t>当たり県内純生産</t>
    </r>
    <rPh sb="7" eb="8">
      <t>ア</t>
    </rPh>
    <rPh sb="10" eb="12">
      <t>ケンナイ</t>
    </rPh>
    <rPh sb="12" eb="15">
      <t>ジュンセイサン</t>
    </rPh>
    <phoneticPr fontId="6"/>
  </si>
  <si>
    <r>
      <t>９　可住地1km</t>
    </r>
    <r>
      <rPr>
        <vertAlign val="superscript"/>
        <sz val="12"/>
        <rFont val="ＭＳ Ｐ明朝"/>
        <family val="1"/>
        <charset val="128"/>
      </rPr>
      <t>2</t>
    </r>
    <r>
      <rPr>
        <sz val="12"/>
        <rFont val="ＭＳ Ｐ明朝"/>
        <family val="1"/>
        <charset val="128"/>
      </rPr>
      <t>当たり県内純生産</t>
    </r>
    <rPh sb="2" eb="5">
      <t>カジュウチ</t>
    </rPh>
    <rPh sb="9" eb="10">
      <t>ア</t>
    </rPh>
    <rPh sb="12" eb="14">
      <t>ケンナイ</t>
    </rPh>
    <rPh sb="14" eb="17">
      <t>ジュンセイサン</t>
    </rPh>
    <phoneticPr fontId="6"/>
  </si>
  <si>
    <t>10　総　　　　 人 　　　　口</t>
    <phoneticPr fontId="6"/>
  </si>
  <si>
    <r>
      <rPr>
        <sz val="12"/>
        <rFont val="ＭＳ 明朝"/>
        <family val="1"/>
        <charset val="128"/>
      </rPr>
      <t>11</t>
    </r>
    <r>
      <rPr>
        <sz val="12"/>
        <rFont val="ＭＳ Ｐ明朝"/>
        <family val="1"/>
        <charset val="128"/>
      </rPr>
      <t>　世　　　　</t>
    </r>
    <r>
      <rPr>
        <sz val="12"/>
        <rFont val="ＭＳ 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帯　　　　</t>
    </r>
    <r>
      <rPr>
        <sz val="12"/>
        <rFont val="ＭＳ 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数</t>
    </r>
    <rPh sb="3" eb="4">
      <t>ヨ</t>
    </rPh>
    <rPh sb="9" eb="10">
      <t>オビ</t>
    </rPh>
    <rPh sb="15" eb="16">
      <t>スウ</t>
    </rPh>
    <phoneticPr fontId="6"/>
  </si>
  <si>
    <r>
      <rPr>
        <sz val="12"/>
        <rFont val="ＭＳ 明朝"/>
        <family val="1"/>
        <charset val="128"/>
      </rPr>
      <t>12</t>
    </r>
    <r>
      <rPr>
        <sz val="12"/>
        <rFont val="ＭＳ Ｐ明朝"/>
        <family val="1"/>
        <charset val="128"/>
      </rPr>
      <t>　総　　　　 面　　　　 積</t>
    </r>
    <rPh sb="3" eb="4">
      <t>フサ</t>
    </rPh>
    <rPh sb="9" eb="10">
      <t>メン</t>
    </rPh>
    <rPh sb="15" eb="16">
      <t>セキ</t>
    </rPh>
    <phoneticPr fontId="6"/>
  </si>
  <si>
    <r>
      <rPr>
        <sz val="12"/>
        <rFont val="ＭＳ 明朝"/>
        <family val="1"/>
        <charset val="128"/>
      </rPr>
      <t>13</t>
    </r>
    <r>
      <rPr>
        <sz val="12"/>
        <rFont val="ＭＳ Ｐ明朝"/>
        <family val="1"/>
        <charset val="128"/>
      </rPr>
      <t>　可　 住　 地　 面　 積</t>
    </r>
    <rPh sb="3" eb="4">
      <t>カ</t>
    </rPh>
    <rPh sb="6" eb="7">
      <t>ジュウ</t>
    </rPh>
    <rPh sb="9" eb="10">
      <t>チ</t>
    </rPh>
    <rPh sb="12" eb="13">
      <t>メン</t>
    </rPh>
    <rPh sb="15" eb="16">
      <t>セキ</t>
    </rPh>
    <phoneticPr fontId="6"/>
  </si>
  <si>
    <t>3'　国　民　所　得　（ 分　配 ）</t>
    <rPh sb="3" eb="4">
      <t>クニ</t>
    </rPh>
    <phoneticPr fontId="6"/>
  </si>
  <si>
    <t>4'　１ 人 当 た り 国 民 所 得</t>
    <rPh sb="13" eb="14">
      <t>クニ</t>
    </rPh>
    <phoneticPr fontId="6"/>
  </si>
  <si>
    <t>３</t>
  </si>
  <si>
    <t>４</t>
  </si>
  <si>
    <t>５</t>
  </si>
  <si>
    <t>６</t>
  </si>
  <si>
    <t>６</t>
    <phoneticPr fontId="6"/>
  </si>
  <si>
    <t>７</t>
  </si>
  <si>
    <t>７</t>
    <phoneticPr fontId="6"/>
  </si>
  <si>
    <t>８</t>
  </si>
  <si>
    <t>９</t>
  </si>
  <si>
    <t>９</t>
    <phoneticPr fontId="3"/>
  </si>
  <si>
    <t>国</t>
    <rPh sb="0" eb="1">
      <t>クニ</t>
    </rPh>
    <phoneticPr fontId="3"/>
  </si>
  <si>
    <t>3'</t>
  </si>
  <si>
    <t>3'</t>
    <phoneticPr fontId="6"/>
  </si>
  <si>
    <t>4'</t>
  </si>
  <si>
    <t>4'</t>
    <phoneticPr fontId="6"/>
  </si>
  <si>
    <t>１</t>
  </si>
  <si>
    <t>２</t>
  </si>
  <si>
    <t>①</t>
  </si>
  <si>
    <t>②</t>
  </si>
  <si>
    <t>③</t>
  </si>
  <si>
    <t>1'</t>
  </si>
  <si>
    <t>2'</t>
  </si>
  <si>
    <t>２８年度</t>
    <rPh sb="2" eb="4">
      <t>ネンド</t>
    </rPh>
    <phoneticPr fontId="6"/>
  </si>
  <si>
    <t>３　関連指標</t>
    <rPh sb="2" eb="4">
      <t>カンレン</t>
    </rPh>
    <rPh sb="4" eb="6">
      <t>シヒョウ</t>
    </rPh>
    <phoneticPr fontId="6"/>
  </si>
  <si>
    <t>平成28年度県民経済計算年報ページ &lt;&lt;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</si>
</sst>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;&quot;△ &quot;0.0"/>
    <numFmt numFmtId="177" formatCode="0.0"/>
    <numFmt numFmtId="178" formatCode="#,##0.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vertAlign val="superscript"/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8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38" fontId="1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7" borderId="30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29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2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6" borderId="2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27" applyNumberFormat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4" fillId="0" borderId="0" xfId="6" applyFont="1" applyFill="1"/>
    <xf numFmtId="0" fontId="2" fillId="0" borderId="0" xfId="6" applyFont="1" applyFill="1"/>
    <xf numFmtId="178" fontId="2" fillId="0" borderId="0" xfId="6" applyNumberFormat="1" applyFont="1" applyFill="1"/>
    <xf numFmtId="0" fontId="2" fillId="0" borderId="0" xfId="6" applyFont="1" applyFill="1" applyBorder="1"/>
    <xf numFmtId="0" fontId="2" fillId="0" borderId="7" xfId="6" applyFont="1" applyFill="1" applyBorder="1"/>
    <xf numFmtId="178" fontId="2" fillId="0" borderId="7" xfId="6" applyNumberFormat="1" applyFont="1" applyFill="1" applyBorder="1"/>
    <xf numFmtId="178" fontId="2" fillId="0" borderId="0" xfId="6" applyNumberFormat="1" applyFont="1" applyFill="1" applyBorder="1"/>
    <xf numFmtId="0" fontId="2" fillId="0" borderId="0" xfId="6" applyFont="1" applyFill="1" applyAlignment="1">
      <alignment vertical="center"/>
    </xf>
    <xf numFmtId="0" fontId="2" fillId="0" borderId="3" xfId="6" applyFont="1" applyFill="1" applyBorder="1" applyAlignment="1">
      <alignment vertical="center"/>
    </xf>
    <xf numFmtId="0" fontId="2" fillId="0" borderId="1" xfId="6" applyFont="1" applyFill="1" applyBorder="1" applyAlignment="1">
      <alignment horizontal="center" vertical="center"/>
    </xf>
    <xf numFmtId="178" fontId="2" fillId="0" borderId="0" xfId="6" applyNumberFormat="1" applyFont="1" applyFill="1" applyBorder="1" applyAlignment="1">
      <alignment vertical="center"/>
    </xf>
    <xf numFmtId="0" fontId="2" fillId="0" borderId="1" xfId="6" applyFont="1" applyFill="1" applyBorder="1" applyAlignment="1">
      <alignment horizontal="centerContinuous" vertical="center"/>
    </xf>
    <xf numFmtId="0" fontId="2" fillId="0" borderId="0" xfId="6" applyFont="1" applyFill="1" applyAlignment="1">
      <alignment horizontal="centerContinuous" vertical="center"/>
    </xf>
    <xf numFmtId="49" fontId="2" fillId="0" borderId="1" xfId="5" applyNumberFormat="1" applyFont="1" applyFill="1" applyBorder="1" applyAlignment="1">
      <alignment horizontal="center" vertical="center"/>
    </xf>
    <xf numFmtId="49" fontId="2" fillId="0" borderId="0" xfId="5" applyNumberFormat="1" applyFont="1" applyFill="1" applyBorder="1" applyAlignment="1">
      <alignment horizontal="center" vertical="center"/>
    </xf>
    <xf numFmtId="0" fontId="2" fillId="0" borderId="4" xfId="6" applyFont="1" applyFill="1" applyBorder="1" applyAlignment="1">
      <alignment vertical="center"/>
    </xf>
    <xf numFmtId="0" fontId="2" fillId="0" borderId="7" xfId="6" applyFont="1" applyFill="1" applyBorder="1" applyAlignment="1">
      <alignment vertical="center"/>
    </xf>
    <xf numFmtId="0" fontId="2" fillId="0" borderId="0" xfId="5" applyFont="1" applyFill="1" applyBorder="1" applyAlignment="1">
      <alignment vertical="center"/>
    </xf>
    <xf numFmtId="0" fontId="2" fillId="0" borderId="10" xfId="6" applyFont="1" applyFill="1" applyBorder="1" applyAlignment="1">
      <alignment horizontal="center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3" fontId="2" fillId="0" borderId="1" xfId="5" applyNumberFormat="1" applyFont="1" applyFill="1" applyBorder="1" applyAlignment="1">
      <alignment vertical="center"/>
    </xf>
    <xf numFmtId="3" fontId="2" fillId="0" borderId="0" xfId="5" applyNumberFormat="1" applyFont="1" applyFill="1" applyBorder="1" applyAlignment="1">
      <alignment vertical="center"/>
    </xf>
    <xf numFmtId="3" fontId="2" fillId="0" borderId="10" xfId="5" quotePrefix="1" applyNumberFormat="1" applyFont="1" applyFill="1" applyBorder="1" applyAlignment="1">
      <alignment horizontal="left" vertical="center"/>
    </xf>
    <xf numFmtId="0" fontId="2" fillId="0" borderId="8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vertical="center" shrinkToFit="1"/>
    </xf>
    <xf numFmtId="3" fontId="2" fillId="0" borderId="8" xfId="5" quotePrefix="1" applyNumberFormat="1" applyFont="1" applyFill="1" applyBorder="1" applyAlignment="1">
      <alignment horizontal="left" vertical="center"/>
    </xf>
    <xf numFmtId="0" fontId="7" fillId="0" borderId="0" xfId="6" applyFont="1" applyFill="1" applyBorder="1" applyAlignment="1">
      <alignment vertical="center"/>
    </xf>
    <xf numFmtId="3" fontId="2" fillId="0" borderId="13" xfId="5" quotePrefix="1" applyNumberFormat="1" applyFont="1" applyFill="1" applyBorder="1" applyAlignment="1">
      <alignment horizontal="left" vertical="center"/>
    </xf>
    <xf numFmtId="3" fontId="2" fillId="0" borderId="0" xfId="6" applyNumberFormat="1" applyFont="1" applyFill="1" applyAlignment="1">
      <alignment vertical="center"/>
    </xf>
    <xf numFmtId="0" fontId="7" fillId="0" borderId="14" xfId="6" applyFont="1" applyFill="1" applyBorder="1" applyAlignment="1">
      <alignment horizontal="center" vertical="center"/>
    </xf>
    <xf numFmtId="3" fontId="2" fillId="0" borderId="14" xfId="6" applyNumberFormat="1" applyFont="1" applyFill="1" applyBorder="1" applyAlignment="1">
      <alignment vertical="center"/>
    </xf>
    <xf numFmtId="3" fontId="2" fillId="0" borderId="15" xfId="6" applyNumberFormat="1" applyFont="1" applyFill="1" applyBorder="1" applyAlignment="1">
      <alignment vertical="center"/>
    </xf>
    <xf numFmtId="3" fontId="2" fillId="0" borderId="0" xfId="6" applyNumberFormat="1" applyFont="1" applyFill="1" applyBorder="1" applyAlignment="1">
      <alignment vertical="center"/>
    </xf>
    <xf numFmtId="3" fontId="2" fillId="0" borderId="8" xfId="6" quotePrefix="1" applyNumberFormat="1" applyFont="1" applyFill="1" applyBorder="1" applyAlignment="1">
      <alignment horizontal="left" vertical="center"/>
    </xf>
    <xf numFmtId="177" fontId="2" fillId="0" borderId="0" xfId="6" applyNumberFormat="1" applyFont="1" applyFill="1" applyAlignment="1">
      <alignment vertical="center"/>
    </xf>
    <xf numFmtId="0" fontId="7" fillId="0" borderId="1" xfId="6" applyFont="1" applyFill="1" applyBorder="1" applyAlignment="1">
      <alignment vertical="center"/>
    </xf>
    <xf numFmtId="3" fontId="2" fillId="0" borderId="1" xfId="6" applyNumberFormat="1" applyFont="1" applyFill="1" applyBorder="1" applyAlignment="1">
      <alignment vertical="center"/>
    </xf>
    <xf numFmtId="3" fontId="2" fillId="0" borderId="8" xfId="6" applyNumberFormat="1" applyFont="1" applyFill="1" applyBorder="1" applyAlignment="1">
      <alignment horizontal="right" vertical="center"/>
    </xf>
    <xf numFmtId="0" fontId="7" fillId="0" borderId="17" xfId="6" applyFont="1" applyFill="1" applyBorder="1" applyAlignment="1">
      <alignment vertical="center"/>
    </xf>
    <xf numFmtId="0" fontId="7" fillId="0" borderId="17" xfId="6" applyFont="1" applyFill="1" applyBorder="1" applyAlignment="1">
      <alignment horizontal="center" vertical="center"/>
    </xf>
    <xf numFmtId="3" fontId="2" fillId="0" borderId="17" xfId="6" applyNumberFormat="1" applyFont="1" applyFill="1" applyBorder="1" applyAlignment="1">
      <alignment vertical="center"/>
    </xf>
    <xf numFmtId="3" fontId="2" fillId="0" borderId="18" xfId="6" applyNumberFormat="1" applyFont="1" applyFill="1" applyBorder="1" applyAlignment="1">
      <alignment vertical="center"/>
    </xf>
    <xf numFmtId="3" fontId="2" fillId="0" borderId="13" xfId="6" applyNumberFormat="1" applyFont="1" applyFill="1" applyBorder="1" applyAlignment="1">
      <alignment horizontal="right" vertical="center"/>
    </xf>
    <xf numFmtId="3" fontId="2" fillId="0" borderId="13" xfId="6" applyNumberFormat="1" applyFont="1" applyFill="1" applyBorder="1" applyAlignment="1">
      <alignment horizontal="left" vertical="center"/>
    </xf>
    <xf numFmtId="3" fontId="2" fillId="0" borderId="8" xfId="6" applyNumberFormat="1" applyFont="1" applyFill="1" applyBorder="1" applyAlignment="1">
      <alignment horizontal="left" vertical="center"/>
    </xf>
    <xf numFmtId="38" fontId="2" fillId="0" borderId="1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8" xfId="1" applyFont="1" applyFill="1" applyBorder="1" applyAlignment="1">
      <alignment horizontal="left" vertical="center"/>
    </xf>
    <xf numFmtId="4" fontId="2" fillId="0" borderId="1" xfId="6" applyNumberFormat="1" applyFont="1" applyFill="1" applyBorder="1" applyAlignment="1">
      <alignment vertical="center"/>
    </xf>
    <xf numFmtId="4" fontId="2" fillId="0" borderId="0" xfId="6" applyNumberFormat="1" applyFont="1" applyFill="1" applyBorder="1" applyAlignment="1">
      <alignment vertical="center"/>
    </xf>
    <xf numFmtId="0" fontId="2" fillId="0" borderId="8" xfId="6" applyNumberFormat="1" applyFont="1" applyFill="1" applyBorder="1" applyAlignment="1">
      <alignment horizontal="left" vertical="center"/>
    </xf>
    <xf numFmtId="0" fontId="2" fillId="0" borderId="6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vertical="center"/>
    </xf>
    <xf numFmtId="0" fontId="7" fillId="0" borderId="4" xfId="6" applyFont="1" applyFill="1" applyBorder="1" applyAlignment="1">
      <alignment horizontal="center" vertical="center"/>
    </xf>
    <xf numFmtId="4" fontId="2" fillId="0" borderId="4" xfId="6" applyNumberFormat="1" applyFont="1" applyFill="1" applyBorder="1" applyAlignment="1">
      <alignment vertical="center"/>
    </xf>
    <xf numFmtId="4" fontId="2" fillId="0" borderId="7" xfId="6" applyNumberFormat="1" applyFont="1" applyFill="1" applyBorder="1" applyAlignment="1">
      <alignment vertical="center"/>
    </xf>
    <xf numFmtId="0" fontId="2" fillId="0" borderId="8" xfId="6" applyFont="1" applyFill="1" applyBorder="1" applyAlignment="1">
      <alignment vertical="center"/>
    </xf>
    <xf numFmtId="178" fontId="2" fillId="0" borderId="1" xfId="5" applyNumberFormat="1" applyFont="1" applyFill="1" applyBorder="1" applyAlignment="1">
      <alignment vertical="center"/>
    </xf>
    <xf numFmtId="178" fontId="2" fillId="0" borderId="0" xfId="5" applyNumberFormat="1" applyFont="1" applyFill="1" applyBorder="1" applyAlignment="1">
      <alignment vertical="center"/>
    </xf>
    <xf numFmtId="0" fontId="2" fillId="0" borderId="10" xfId="5" applyNumberFormat="1" applyFont="1" applyFill="1" applyBorder="1" applyAlignment="1">
      <alignment horizontal="left" vertical="center"/>
    </xf>
    <xf numFmtId="0" fontId="2" fillId="0" borderId="8" xfId="5" applyNumberFormat="1" applyFont="1" applyFill="1" applyBorder="1" applyAlignment="1">
      <alignment horizontal="left" vertical="center"/>
    </xf>
    <xf numFmtId="178" fontId="2" fillId="0" borderId="17" xfId="5" applyNumberFormat="1" applyFont="1" applyFill="1" applyBorder="1" applyAlignment="1">
      <alignment vertical="center"/>
    </xf>
    <xf numFmtId="178" fontId="2" fillId="0" borderId="18" xfId="5" applyNumberFormat="1" applyFont="1" applyFill="1" applyBorder="1" applyAlignment="1">
      <alignment vertical="center"/>
    </xf>
    <xf numFmtId="0" fontId="2" fillId="0" borderId="13" xfId="5" applyNumberFormat="1" applyFont="1" applyFill="1" applyBorder="1" applyAlignment="1">
      <alignment horizontal="left" vertical="center"/>
    </xf>
    <xf numFmtId="0" fontId="2" fillId="0" borderId="6" xfId="6" applyFont="1" applyFill="1" applyBorder="1" applyAlignment="1">
      <alignment vertical="center"/>
    </xf>
    <xf numFmtId="0" fontId="7" fillId="0" borderId="20" xfId="6" applyFont="1" applyFill="1" applyBorder="1" applyAlignment="1">
      <alignment horizontal="center" vertical="center"/>
    </xf>
    <xf numFmtId="3" fontId="2" fillId="0" borderId="20" xfId="6" applyNumberFormat="1" applyFont="1" applyFill="1" applyBorder="1" applyAlignment="1">
      <alignment vertical="center"/>
    </xf>
    <xf numFmtId="3" fontId="2" fillId="0" borderId="21" xfId="6" applyNumberFormat="1" applyFont="1" applyFill="1" applyBorder="1" applyAlignment="1">
      <alignment vertical="center"/>
    </xf>
    <xf numFmtId="0" fontId="2" fillId="0" borderId="6" xfId="6" applyNumberFormat="1" applyFont="1" applyFill="1" applyBorder="1" applyAlignment="1">
      <alignment horizontal="left" vertical="center"/>
    </xf>
    <xf numFmtId="0" fontId="2" fillId="0" borderId="0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Continuous" vertical="center"/>
    </xf>
    <xf numFmtId="178" fontId="2" fillId="0" borderId="5" xfId="6" applyNumberFormat="1" applyFont="1" applyFill="1" applyBorder="1" applyAlignment="1">
      <alignment horizontal="centerContinuous" vertical="center"/>
    </xf>
    <xf numFmtId="49" fontId="2" fillId="0" borderId="10" xfId="5" applyNumberFormat="1" applyFont="1" applyFill="1" applyBorder="1" applyAlignment="1">
      <alignment horizontal="center" vertical="center"/>
    </xf>
    <xf numFmtId="0" fontId="2" fillId="0" borderId="5" xfId="6" applyFont="1" applyFill="1" applyBorder="1" applyAlignment="1">
      <alignment vertical="center"/>
    </xf>
    <xf numFmtId="176" fontId="2" fillId="0" borderId="12" xfId="6" applyNumberFormat="1" applyFont="1" applyFill="1" applyBorder="1" applyAlignment="1">
      <alignment horizontal="right" vertical="center"/>
    </xf>
    <xf numFmtId="176" fontId="2" fillId="0" borderId="0" xfId="6" applyNumberFormat="1" applyFont="1" applyFill="1" applyBorder="1" applyAlignment="1">
      <alignment horizontal="right" vertical="center"/>
    </xf>
    <xf numFmtId="176" fontId="2" fillId="0" borderId="11" xfId="6" applyNumberFormat="1" applyFont="1" applyFill="1" applyBorder="1" applyAlignment="1">
      <alignment horizontal="right" vertical="center"/>
    </xf>
    <xf numFmtId="176" fontId="2" fillId="0" borderId="5" xfId="6" applyNumberFormat="1" applyFont="1" applyFill="1" applyBorder="1" applyAlignment="1">
      <alignment horizontal="right"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18" xfId="6" applyFont="1" applyFill="1" applyBorder="1" applyAlignment="1">
      <alignment horizontal="center" vertical="center"/>
    </xf>
    <xf numFmtId="176" fontId="2" fillId="0" borderId="19" xfId="6" applyNumberFormat="1" applyFont="1" applyFill="1" applyBorder="1" applyAlignment="1">
      <alignment horizontal="right" vertical="center"/>
    </xf>
    <xf numFmtId="0" fontId="7" fillId="0" borderId="0" xfId="6" applyFont="1" applyFill="1" applyBorder="1" applyAlignment="1">
      <alignment horizontal="left" vertical="center"/>
    </xf>
    <xf numFmtId="176" fontId="2" fillId="0" borderId="15" xfId="6" applyNumberFormat="1" applyFont="1" applyFill="1" applyBorder="1" applyAlignment="1">
      <alignment horizontal="right" vertical="center"/>
    </xf>
    <xf numFmtId="176" fontId="2" fillId="0" borderId="16" xfId="6" applyNumberFormat="1" applyFont="1" applyFill="1" applyBorder="1" applyAlignment="1">
      <alignment horizontal="right" vertical="center"/>
    </xf>
    <xf numFmtId="176" fontId="2" fillId="0" borderId="5" xfId="6" applyNumberFormat="1" applyFont="1" applyFill="1" applyBorder="1" applyAlignment="1">
      <alignment vertical="center"/>
    </xf>
    <xf numFmtId="176" fontId="2" fillId="0" borderId="18" xfId="6" applyNumberFormat="1" applyFont="1" applyFill="1" applyBorder="1" applyAlignment="1">
      <alignment horizontal="right" vertical="center"/>
    </xf>
    <xf numFmtId="0" fontId="7" fillId="0" borderId="14" xfId="6" applyFont="1" applyFill="1" applyBorder="1" applyAlignment="1">
      <alignment vertical="center"/>
    </xf>
    <xf numFmtId="0" fontId="7" fillId="0" borderId="15" xfId="6" applyFont="1" applyFill="1" applyBorder="1" applyAlignment="1">
      <alignment vertical="center"/>
    </xf>
    <xf numFmtId="0" fontId="7" fillId="0" borderId="18" xfId="6" applyFont="1" applyFill="1" applyBorder="1" applyAlignment="1">
      <alignment vertical="center"/>
    </xf>
    <xf numFmtId="176" fontId="2" fillId="0" borderId="9" xfId="6" applyNumberFormat="1" applyFont="1" applyFill="1" applyBorder="1" applyAlignment="1">
      <alignment horizontal="right" vertical="center"/>
    </xf>
    <xf numFmtId="176" fontId="2" fillId="0" borderId="0" xfId="6" quotePrefix="1" applyNumberFormat="1" applyFont="1" applyFill="1" applyBorder="1" applyAlignment="1">
      <alignment horizontal="right" vertical="center"/>
    </xf>
    <xf numFmtId="0" fontId="7" fillId="0" borderId="7" xfId="6" applyFont="1" applyFill="1" applyBorder="1" applyAlignment="1">
      <alignment horizontal="left" vertical="center"/>
    </xf>
    <xf numFmtId="176" fontId="2" fillId="0" borderId="9" xfId="6" applyNumberFormat="1" applyFont="1" applyFill="1" applyBorder="1" applyAlignment="1">
      <alignment vertical="center"/>
    </xf>
    <xf numFmtId="176" fontId="2" fillId="0" borderId="7" xfId="6" applyNumberFormat="1" applyFont="1" applyFill="1" applyBorder="1" applyAlignment="1">
      <alignment horizontal="right" vertical="center"/>
    </xf>
    <xf numFmtId="0" fontId="9" fillId="0" borderId="0" xfId="6" applyFont="1" applyFill="1"/>
    <xf numFmtId="0" fontId="5" fillId="0" borderId="0" xfId="6" applyFont="1" applyFill="1" applyAlignment="1">
      <alignment vertical="center"/>
    </xf>
    <xf numFmtId="0" fontId="11" fillId="0" borderId="0" xfId="5" applyFont="1" applyFill="1" applyAlignment="1">
      <alignment vertical="center"/>
    </xf>
    <xf numFmtId="0" fontId="2" fillId="0" borderId="4" xfId="5" applyFont="1" applyFill="1" applyBorder="1" applyAlignment="1">
      <alignment horizontal="center" vertical="center"/>
    </xf>
    <xf numFmtId="0" fontId="2" fillId="0" borderId="6" xfId="5" applyFont="1" applyFill="1" applyBorder="1" applyAlignment="1">
      <alignment horizontal="center" vertical="center"/>
    </xf>
    <xf numFmtId="3" fontId="2" fillId="0" borderId="13" xfId="6" quotePrefix="1" applyNumberFormat="1" applyFont="1" applyFill="1" applyBorder="1" applyAlignment="1">
      <alignment horizontal="left" vertical="center"/>
    </xf>
    <xf numFmtId="0" fontId="30" fillId="0" borderId="0" xfId="48" applyFont="1" applyFill="1" applyAlignment="1" applyProtection="1">
      <alignment vertical="center"/>
    </xf>
    <xf numFmtId="0" fontId="29" fillId="0" borderId="0" xfId="48" applyFill="1" applyAlignment="1" applyProtection="1">
      <alignment vertical="center"/>
    </xf>
    <xf numFmtId="0" fontId="31" fillId="0" borderId="0" xfId="48" applyFont="1" applyFill="1" applyAlignment="1" applyProtection="1">
      <alignment vertical="center"/>
    </xf>
    <xf numFmtId="0" fontId="2" fillId="0" borderId="10" xfId="6" applyFont="1" applyFill="1" applyBorder="1" applyAlignment="1">
      <alignment horizontal="center" vertical="center" textRotation="255"/>
    </xf>
    <xf numFmtId="0" fontId="2" fillId="0" borderId="8" xfId="6" applyFont="1" applyFill="1" applyBorder="1" applyAlignment="1">
      <alignment horizontal="center" vertical="center" textRotation="255"/>
    </xf>
    <xf numFmtId="0" fontId="2" fillId="0" borderId="6" xfId="6" applyFont="1" applyFill="1" applyBorder="1" applyAlignment="1">
      <alignment horizontal="center" vertical="center" textRotation="255"/>
    </xf>
    <xf numFmtId="178" fontId="2" fillId="0" borderId="2" xfId="6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8" fontId="2" fillId="0" borderId="22" xfId="6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11" xfId="6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0" borderId="22" xfId="6" applyFont="1" applyFill="1" applyBorder="1" applyAlignment="1">
      <alignment horizontal="center" vertical="center"/>
    </xf>
  </cellXfs>
  <cellStyles count="49"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アクセント 1 2" xfId="26"/>
    <cellStyle name="アクセント 2 2" xfId="27"/>
    <cellStyle name="アクセント 3 2" xfId="28"/>
    <cellStyle name="アクセント 4 2" xfId="29"/>
    <cellStyle name="アクセント 5 2" xfId="30"/>
    <cellStyle name="アクセント 6 2" xfId="31"/>
    <cellStyle name="チェック セル 2" xfId="32"/>
    <cellStyle name="どちらでもない 2" xfId="33"/>
    <cellStyle name="ハイパーリンク" xfId="48" builtinId="8"/>
    <cellStyle name="ハイパーリンク 2" xfId="34"/>
    <cellStyle name="リンク セル 2" xfId="35"/>
    <cellStyle name="悪い 2" xfId="36"/>
    <cellStyle name="計算 2" xfId="37"/>
    <cellStyle name="警告文 2" xfId="38"/>
    <cellStyle name="桁区切り" xfId="1" builtinId="6"/>
    <cellStyle name="桁区切り 2" xfId="2"/>
    <cellStyle name="桁区切り 3" xfId="7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3"/>
    <cellStyle name="標準 3" xfId="4"/>
    <cellStyle name="標準_９１主要項06" xfId="5"/>
    <cellStyle name="標準_９関連指07" xfId="6"/>
    <cellStyle name="良い 2" xfId="47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f.yamanashi.jp/toukei_2/HP/28syotokun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view="pageBreakPreview" zoomScale="70" zoomScaleNormal="90" zoomScaleSheetLayoutView="70" workbookViewId="0">
      <pane xSplit="3" ySplit="6" topLeftCell="D22" activePane="bottomRight" state="frozen"/>
      <selection activeCell="E48" sqref="E48"/>
      <selection pane="topRight" activeCell="E48" sqref="E48"/>
      <selection pane="bottomLeft" activeCell="E48" sqref="E48"/>
      <selection pane="bottomRight" activeCell="K32" sqref="K32:Q51"/>
    </sheetView>
  </sheetViews>
  <sheetFormatPr defaultColWidth="10.625" defaultRowHeight="14.25" x14ac:dyDescent="0.15"/>
  <cols>
    <col min="1" max="1" width="1.75" style="2" customWidth="1"/>
    <col min="2" max="2" width="3.875" style="2" customWidth="1"/>
    <col min="3" max="3" width="46.5" style="2" customWidth="1"/>
    <col min="4" max="4" width="11.625" style="2" customWidth="1"/>
    <col min="5" max="8" width="17.75" style="2" customWidth="1"/>
    <col min="9" max="9" width="2.5" style="4" customWidth="1"/>
    <col min="10" max="10" width="1.75" style="4" customWidth="1"/>
    <col min="11" max="17" width="17.75" style="2" customWidth="1"/>
    <col min="18" max="18" width="3.625" style="2" customWidth="1"/>
    <col min="19" max="19" width="0.75" style="2" customWidth="1"/>
    <col min="20" max="253" width="10.625" style="2"/>
    <col min="254" max="254" width="1.75" style="2" customWidth="1"/>
    <col min="255" max="255" width="3.875" style="2" customWidth="1"/>
    <col min="256" max="256" width="40.625" style="2" customWidth="1"/>
    <col min="257" max="257" width="7.625" style="2" customWidth="1"/>
    <col min="258" max="262" width="13.875" style="2" customWidth="1"/>
    <col min="263" max="263" width="2.5" style="2" customWidth="1"/>
    <col min="264" max="264" width="1.75" style="2" customWidth="1"/>
    <col min="265" max="272" width="13.875" style="2" customWidth="1"/>
    <col min="273" max="273" width="0" style="2" hidden="1" customWidth="1"/>
    <col min="274" max="274" width="3.625" style="2" customWidth="1"/>
    <col min="275" max="275" width="0.75" style="2" customWidth="1"/>
    <col min="276" max="509" width="10.625" style="2"/>
    <col min="510" max="510" width="1.75" style="2" customWidth="1"/>
    <col min="511" max="511" width="3.875" style="2" customWidth="1"/>
    <col min="512" max="512" width="40.625" style="2" customWidth="1"/>
    <col min="513" max="513" width="7.625" style="2" customWidth="1"/>
    <col min="514" max="518" width="13.875" style="2" customWidth="1"/>
    <col min="519" max="519" width="2.5" style="2" customWidth="1"/>
    <col min="520" max="520" width="1.75" style="2" customWidth="1"/>
    <col min="521" max="528" width="13.875" style="2" customWidth="1"/>
    <col min="529" max="529" width="0" style="2" hidden="1" customWidth="1"/>
    <col min="530" max="530" width="3.625" style="2" customWidth="1"/>
    <col min="531" max="531" width="0.75" style="2" customWidth="1"/>
    <col min="532" max="765" width="10.625" style="2"/>
    <col min="766" max="766" width="1.75" style="2" customWidth="1"/>
    <col min="767" max="767" width="3.875" style="2" customWidth="1"/>
    <col min="768" max="768" width="40.625" style="2" customWidth="1"/>
    <col min="769" max="769" width="7.625" style="2" customWidth="1"/>
    <col min="770" max="774" width="13.875" style="2" customWidth="1"/>
    <col min="775" max="775" width="2.5" style="2" customWidth="1"/>
    <col min="776" max="776" width="1.75" style="2" customWidth="1"/>
    <col min="777" max="784" width="13.875" style="2" customWidth="1"/>
    <col min="785" max="785" width="0" style="2" hidden="1" customWidth="1"/>
    <col min="786" max="786" width="3.625" style="2" customWidth="1"/>
    <col min="787" max="787" width="0.75" style="2" customWidth="1"/>
    <col min="788" max="1021" width="10.625" style="2"/>
    <col min="1022" max="1022" width="1.75" style="2" customWidth="1"/>
    <col min="1023" max="1023" width="3.875" style="2" customWidth="1"/>
    <col min="1024" max="1024" width="40.625" style="2" customWidth="1"/>
    <col min="1025" max="1025" width="7.625" style="2" customWidth="1"/>
    <col min="1026" max="1030" width="13.875" style="2" customWidth="1"/>
    <col min="1031" max="1031" width="2.5" style="2" customWidth="1"/>
    <col min="1032" max="1032" width="1.75" style="2" customWidth="1"/>
    <col min="1033" max="1040" width="13.875" style="2" customWidth="1"/>
    <col min="1041" max="1041" width="0" style="2" hidden="1" customWidth="1"/>
    <col min="1042" max="1042" width="3.625" style="2" customWidth="1"/>
    <col min="1043" max="1043" width="0.75" style="2" customWidth="1"/>
    <col min="1044" max="1277" width="10.625" style="2"/>
    <col min="1278" max="1278" width="1.75" style="2" customWidth="1"/>
    <col min="1279" max="1279" width="3.875" style="2" customWidth="1"/>
    <col min="1280" max="1280" width="40.625" style="2" customWidth="1"/>
    <col min="1281" max="1281" width="7.625" style="2" customWidth="1"/>
    <col min="1282" max="1286" width="13.875" style="2" customWidth="1"/>
    <col min="1287" max="1287" width="2.5" style="2" customWidth="1"/>
    <col min="1288" max="1288" width="1.75" style="2" customWidth="1"/>
    <col min="1289" max="1296" width="13.875" style="2" customWidth="1"/>
    <col min="1297" max="1297" width="0" style="2" hidden="1" customWidth="1"/>
    <col min="1298" max="1298" width="3.625" style="2" customWidth="1"/>
    <col min="1299" max="1299" width="0.75" style="2" customWidth="1"/>
    <col min="1300" max="1533" width="10.625" style="2"/>
    <col min="1534" max="1534" width="1.75" style="2" customWidth="1"/>
    <col min="1535" max="1535" width="3.875" style="2" customWidth="1"/>
    <col min="1536" max="1536" width="40.625" style="2" customWidth="1"/>
    <col min="1537" max="1537" width="7.625" style="2" customWidth="1"/>
    <col min="1538" max="1542" width="13.875" style="2" customWidth="1"/>
    <col min="1543" max="1543" width="2.5" style="2" customWidth="1"/>
    <col min="1544" max="1544" width="1.75" style="2" customWidth="1"/>
    <col min="1545" max="1552" width="13.875" style="2" customWidth="1"/>
    <col min="1553" max="1553" width="0" style="2" hidden="1" customWidth="1"/>
    <col min="1554" max="1554" width="3.625" style="2" customWidth="1"/>
    <col min="1555" max="1555" width="0.75" style="2" customWidth="1"/>
    <col min="1556" max="1789" width="10.625" style="2"/>
    <col min="1790" max="1790" width="1.75" style="2" customWidth="1"/>
    <col min="1791" max="1791" width="3.875" style="2" customWidth="1"/>
    <col min="1792" max="1792" width="40.625" style="2" customWidth="1"/>
    <col min="1793" max="1793" width="7.625" style="2" customWidth="1"/>
    <col min="1794" max="1798" width="13.875" style="2" customWidth="1"/>
    <col min="1799" max="1799" width="2.5" style="2" customWidth="1"/>
    <col min="1800" max="1800" width="1.75" style="2" customWidth="1"/>
    <col min="1801" max="1808" width="13.875" style="2" customWidth="1"/>
    <col min="1809" max="1809" width="0" style="2" hidden="1" customWidth="1"/>
    <col min="1810" max="1810" width="3.625" style="2" customWidth="1"/>
    <col min="1811" max="1811" width="0.75" style="2" customWidth="1"/>
    <col min="1812" max="2045" width="10.625" style="2"/>
    <col min="2046" max="2046" width="1.75" style="2" customWidth="1"/>
    <col min="2047" max="2047" width="3.875" style="2" customWidth="1"/>
    <col min="2048" max="2048" width="40.625" style="2" customWidth="1"/>
    <col min="2049" max="2049" width="7.625" style="2" customWidth="1"/>
    <col min="2050" max="2054" width="13.875" style="2" customWidth="1"/>
    <col min="2055" max="2055" width="2.5" style="2" customWidth="1"/>
    <col min="2056" max="2056" width="1.75" style="2" customWidth="1"/>
    <col min="2057" max="2064" width="13.875" style="2" customWidth="1"/>
    <col min="2065" max="2065" width="0" style="2" hidden="1" customWidth="1"/>
    <col min="2066" max="2066" width="3.625" style="2" customWidth="1"/>
    <col min="2067" max="2067" width="0.75" style="2" customWidth="1"/>
    <col min="2068" max="2301" width="10.625" style="2"/>
    <col min="2302" max="2302" width="1.75" style="2" customWidth="1"/>
    <col min="2303" max="2303" width="3.875" style="2" customWidth="1"/>
    <col min="2304" max="2304" width="40.625" style="2" customWidth="1"/>
    <col min="2305" max="2305" width="7.625" style="2" customWidth="1"/>
    <col min="2306" max="2310" width="13.875" style="2" customWidth="1"/>
    <col min="2311" max="2311" width="2.5" style="2" customWidth="1"/>
    <col min="2312" max="2312" width="1.75" style="2" customWidth="1"/>
    <col min="2313" max="2320" width="13.875" style="2" customWidth="1"/>
    <col min="2321" max="2321" width="0" style="2" hidden="1" customWidth="1"/>
    <col min="2322" max="2322" width="3.625" style="2" customWidth="1"/>
    <col min="2323" max="2323" width="0.75" style="2" customWidth="1"/>
    <col min="2324" max="2557" width="10.625" style="2"/>
    <col min="2558" max="2558" width="1.75" style="2" customWidth="1"/>
    <col min="2559" max="2559" width="3.875" style="2" customWidth="1"/>
    <col min="2560" max="2560" width="40.625" style="2" customWidth="1"/>
    <col min="2561" max="2561" width="7.625" style="2" customWidth="1"/>
    <col min="2562" max="2566" width="13.875" style="2" customWidth="1"/>
    <col min="2567" max="2567" width="2.5" style="2" customWidth="1"/>
    <col min="2568" max="2568" width="1.75" style="2" customWidth="1"/>
    <col min="2569" max="2576" width="13.875" style="2" customWidth="1"/>
    <col min="2577" max="2577" width="0" style="2" hidden="1" customWidth="1"/>
    <col min="2578" max="2578" width="3.625" style="2" customWidth="1"/>
    <col min="2579" max="2579" width="0.75" style="2" customWidth="1"/>
    <col min="2580" max="2813" width="10.625" style="2"/>
    <col min="2814" max="2814" width="1.75" style="2" customWidth="1"/>
    <col min="2815" max="2815" width="3.875" style="2" customWidth="1"/>
    <col min="2816" max="2816" width="40.625" style="2" customWidth="1"/>
    <col min="2817" max="2817" width="7.625" style="2" customWidth="1"/>
    <col min="2818" max="2822" width="13.875" style="2" customWidth="1"/>
    <col min="2823" max="2823" width="2.5" style="2" customWidth="1"/>
    <col min="2824" max="2824" width="1.75" style="2" customWidth="1"/>
    <col min="2825" max="2832" width="13.875" style="2" customWidth="1"/>
    <col min="2833" max="2833" width="0" style="2" hidden="1" customWidth="1"/>
    <col min="2834" max="2834" width="3.625" style="2" customWidth="1"/>
    <col min="2835" max="2835" width="0.75" style="2" customWidth="1"/>
    <col min="2836" max="3069" width="10.625" style="2"/>
    <col min="3070" max="3070" width="1.75" style="2" customWidth="1"/>
    <col min="3071" max="3071" width="3.875" style="2" customWidth="1"/>
    <col min="3072" max="3072" width="40.625" style="2" customWidth="1"/>
    <col min="3073" max="3073" width="7.625" style="2" customWidth="1"/>
    <col min="3074" max="3078" width="13.875" style="2" customWidth="1"/>
    <col min="3079" max="3079" width="2.5" style="2" customWidth="1"/>
    <col min="3080" max="3080" width="1.75" style="2" customWidth="1"/>
    <col min="3081" max="3088" width="13.875" style="2" customWidth="1"/>
    <col min="3089" max="3089" width="0" style="2" hidden="1" customWidth="1"/>
    <col min="3090" max="3090" width="3.625" style="2" customWidth="1"/>
    <col min="3091" max="3091" width="0.75" style="2" customWidth="1"/>
    <col min="3092" max="3325" width="10.625" style="2"/>
    <col min="3326" max="3326" width="1.75" style="2" customWidth="1"/>
    <col min="3327" max="3327" width="3.875" style="2" customWidth="1"/>
    <col min="3328" max="3328" width="40.625" style="2" customWidth="1"/>
    <col min="3329" max="3329" width="7.625" style="2" customWidth="1"/>
    <col min="3330" max="3334" width="13.875" style="2" customWidth="1"/>
    <col min="3335" max="3335" width="2.5" style="2" customWidth="1"/>
    <col min="3336" max="3336" width="1.75" style="2" customWidth="1"/>
    <col min="3337" max="3344" width="13.875" style="2" customWidth="1"/>
    <col min="3345" max="3345" width="0" style="2" hidden="1" customWidth="1"/>
    <col min="3346" max="3346" width="3.625" style="2" customWidth="1"/>
    <col min="3347" max="3347" width="0.75" style="2" customWidth="1"/>
    <col min="3348" max="3581" width="10.625" style="2"/>
    <col min="3582" max="3582" width="1.75" style="2" customWidth="1"/>
    <col min="3583" max="3583" width="3.875" style="2" customWidth="1"/>
    <col min="3584" max="3584" width="40.625" style="2" customWidth="1"/>
    <col min="3585" max="3585" width="7.625" style="2" customWidth="1"/>
    <col min="3586" max="3590" width="13.875" style="2" customWidth="1"/>
    <col min="3591" max="3591" width="2.5" style="2" customWidth="1"/>
    <col min="3592" max="3592" width="1.75" style="2" customWidth="1"/>
    <col min="3593" max="3600" width="13.875" style="2" customWidth="1"/>
    <col min="3601" max="3601" width="0" style="2" hidden="1" customWidth="1"/>
    <col min="3602" max="3602" width="3.625" style="2" customWidth="1"/>
    <col min="3603" max="3603" width="0.75" style="2" customWidth="1"/>
    <col min="3604" max="3837" width="10.625" style="2"/>
    <col min="3838" max="3838" width="1.75" style="2" customWidth="1"/>
    <col min="3839" max="3839" width="3.875" style="2" customWidth="1"/>
    <col min="3840" max="3840" width="40.625" style="2" customWidth="1"/>
    <col min="3841" max="3841" width="7.625" style="2" customWidth="1"/>
    <col min="3842" max="3846" width="13.875" style="2" customWidth="1"/>
    <col min="3847" max="3847" width="2.5" style="2" customWidth="1"/>
    <col min="3848" max="3848" width="1.75" style="2" customWidth="1"/>
    <col min="3849" max="3856" width="13.875" style="2" customWidth="1"/>
    <col min="3857" max="3857" width="0" style="2" hidden="1" customWidth="1"/>
    <col min="3858" max="3858" width="3.625" style="2" customWidth="1"/>
    <col min="3859" max="3859" width="0.75" style="2" customWidth="1"/>
    <col min="3860" max="4093" width="10.625" style="2"/>
    <col min="4094" max="4094" width="1.75" style="2" customWidth="1"/>
    <col min="4095" max="4095" width="3.875" style="2" customWidth="1"/>
    <col min="4096" max="4096" width="40.625" style="2" customWidth="1"/>
    <col min="4097" max="4097" width="7.625" style="2" customWidth="1"/>
    <col min="4098" max="4102" width="13.875" style="2" customWidth="1"/>
    <col min="4103" max="4103" width="2.5" style="2" customWidth="1"/>
    <col min="4104" max="4104" width="1.75" style="2" customWidth="1"/>
    <col min="4105" max="4112" width="13.875" style="2" customWidth="1"/>
    <col min="4113" max="4113" width="0" style="2" hidden="1" customWidth="1"/>
    <col min="4114" max="4114" width="3.625" style="2" customWidth="1"/>
    <col min="4115" max="4115" width="0.75" style="2" customWidth="1"/>
    <col min="4116" max="4349" width="10.625" style="2"/>
    <col min="4350" max="4350" width="1.75" style="2" customWidth="1"/>
    <col min="4351" max="4351" width="3.875" style="2" customWidth="1"/>
    <col min="4352" max="4352" width="40.625" style="2" customWidth="1"/>
    <col min="4353" max="4353" width="7.625" style="2" customWidth="1"/>
    <col min="4354" max="4358" width="13.875" style="2" customWidth="1"/>
    <col min="4359" max="4359" width="2.5" style="2" customWidth="1"/>
    <col min="4360" max="4360" width="1.75" style="2" customWidth="1"/>
    <col min="4361" max="4368" width="13.875" style="2" customWidth="1"/>
    <col min="4369" max="4369" width="0" style="2" hidden="1" customWidth="1"/>
    <col min="4370" max="4370" width="3.625" style="2" customWidth="1"/>
    <col min="4371" max="4371" width="0.75" style="2" customWidth="1"/>
    <col min="4372" max="4605" width="10.625" style="2"/>
    <col min="4606" max="4606" width="1.75" style="2" customWidth="1"/>
    <col min="4607" max="4607" width="3.875" style="2" customWidth="1"/>
    <col min="4608" max="4608" width="40.625" style="2" customWidth="1"/>
    <col min="4609" max="4609" width="7.625" style="2" customWidth="1"/>
    <col min="4610" max="4614" width="13.875" style="2" customWidth="1"/>
    <col min="4615" max="4615" width="2.5" style="2" customWidth="1"/>
    <col min="4616" max="4616" width="1.75" style="2" customWidth="1"/>
    <col min="4617" max="4624" width="13.875" style="2" customWidth="1"/>
    <col min="4625" max="4625" width="0" style="2" hidden="1" customWidth="1"/>
    <col min="4626" max="4626" width="3.625" style="2" customWidth="1"/>
    <col min="4627" max="4627" width="0.75" style="2" customWidth="1"/>
    <col min="4628" max="4861" width="10.625" style="2"/>
    <col min="4862" max="4862" width="1.75" style="2" customWidth="1"/>
    <col min="4863" max="4863" width="3.875" style="2" customWidth="1"/>
    <col min="4864" max="4864" width="40.625" style="2" customWidth="1"/>
    <col min="4865" max="4865" width="7.625" style="2" customWidth="1"/>
    <col min="4866" max="4870" width="13.875" style="2" customWidth="1"/>
    <col min="4871" max="4871" width="2.5" style="2" customWidth="1"/>
    <col min="4872" max="4872" width="1.75" style="2" customWidth="1"/>
    <col min="4873" max="4880" width="13.875" style="2" customWidth="1"/>
    <col min="4881" max="4881" width="0" style="2" hidden="1" customWidth="1"/>
    <col min="4882" max="4882" width="3.625" style="2" customWidth="1"/>
    <col min="4883" max="4883" width="0.75" style="2" customWidth="1"/>
    <col min="4884" max="5117" width="10.625" style="2"/>
    <col min="5118" max="5118" width="1.75" style="2" customWidth="1"/>
    <col min="5119" max="5119" width="3.875" style="2" customWidth="1"/>
    <col min="5120" max="5120" width="40.625" style="2" customWidth="1"/>
    <col min="5121" max="5121" width="7.625" style="2" customWidth="1"/>
    <col min="5122" max="5126" width="13.875" style="2" customWidth="1"/>
    <col min="5127" max="5127" width="2.5" style="2" customWidth="1"/>
    <col min="5128" max="5128" width="1.75" style="2" customWidth="1"/>
    <col min="5129" max="5136" width="13.875" style="2" customWidth="1"/>
    <col min="5137" max="5137" width="0" style="2" hidden="1" customWidth="1"/>
    <col min="5138" max="5138" width="3.625" style="2" customWidth="1"/>
    <col min="5139" max="5139" width="0.75" style="2" customWidth="1"/>
    <col min="5140" max="5373" width="10.625" style="2"/>
    <col min="5374" max="5374" width="1.75" style="2" customWidth="1"/>
    <col min="5375" max="5375" width="3.875" style="2" customWidth="1"/>
    <col min="5376" max="5376" width="40.625" style="2" customWidth="1"/>
    <col min="5377" max="5377" width="7.625" style="2" customWidth="1"/>
    <col min="5378" max="5382" width="13.875" style="2" customWidth="1"/>
    <col min="5383" max="5383" width="2.5" style="2" customWidth="1"/>
    <col min="5384" max="5384" width="1.75" style="2" customWidth="1"/>
    <col min="5385" max="5392" width="13.875" style="2" customWidth="1"/>
    <col min="5393" max="5393" width="0" style="2" hidden="1" customWidth="1"/>
    <col min="5394" max="5394" width="3.625" style="2" customWidth="1"/>
    <col min="5395" max="5395" width="0.75" style="2" customWidth="1"/>
    <col min="5396" max="5629" width="10.625" style="2"/>
    <col min="5630" max="5630" width="1.75" style="2" customWidth="1"/>
    <col min="5631" max="5631" width="3.875" style="2" customWidth="1"/>
    <col min="5632" max="5632" width="40.625" style="2" customWidth="1"/>
    <col min="5633" max="5633" width="7.625" style="2" customWidth="1"/>
    <col min="5634" max="5638" width="13.875" style="2" customWidth="1"/>
    <col min="5639" max="5639" width="2.5" style="2" customWidth="1"/>
    <col min="5640" max="5640" width="1.75" style="2" customWidth="1"/>
    <col min="5641" max="5648" width="13.875" style="2" customWidth="1"/>
    <col min="5649" max="5649" width="0" style="2" hidden="1" customWidth="1"/>
    <col min="5650" max="5650" width="3.625" style="2" customWidth="1"/>
    <col min="5651" max="5651" width="0.75" style="2" customWidth="1"/>
    <col min="5652" max="5885" width="10.625" style="2"/>
    <col min="5886" max="5886" width="1.75" style="2" customWidth="1"/>
    <col min="5887" max="5887" width="3.875" style="2" customWidth="1"/>
    <col min="5888" max="5888" width="40.625" style="2" customWidth="1"/>
    <col min="5889" max="5889" width="7.625" style="2" customWidth="1"/>
    <col min="5890" max="5894" width="13.875" style="2" customWidth="1"/>
    <col min="5895" max="5895" width="2.5" style="2" customWidth="1"/>
    <col min="5896" max="5896" width="1.75" style="2" customWidth="1"/>
    <col min="5897" max="5904" width="13.875" style="2" customWidth="1"/>
    <col min="5905" max="5905" width="0" style="2" hidden="1" customWidth="1"/>
    <col min="5906" max="5906" width="3.625" style="2" customWidth="1"/>
    <col min="5907" max="5907" width="0.75" style="2" customWidth="1"/>
    <col min="5908" max="6141" width="10.625" style="2"/>
    <col min="6142" max="6142" width="1.75" style="2" customWidth="1"/>
    <col min="6143" max="6143" width="3.875" style="2" customWidth="1"/>
    <col min="6144" max="6144" width="40.625" style="2" customWidth="1"/>
    <col min="6145" max="6145" width="7.625" style="2" customWidth="1"/>
    <col min="6146" max="6150" width="13.875" style="2" customWidth="1"/>
    <col min="6151" max="6151" width="2.5" style="2" customWidth="1"/>
    <col min="6152" max="6152" width="1.75" style="2" customWidth="1"/>
    <col min="6153" max="6160" width="13.875" style="2" customWidth="1"/>
    <col min="6161" max="6161" width="0" style="2" hidden="1" customWidth="1"/>
    <col min="6162" max="6162" width="3.625" style="2" customWidth="1"/>
    <col min="6163" max="6163" width="0.75" style="2" customWidth="1"/>
    <col min="6164" max="6397" width="10.625" style="2"/>
    <col min="6398" max="6398" width="1.75" style="2" customWidth="1"/>
    <col min="6399" max="6399" width="3.875" style="2" customWidth="1"/>
    <col min="6400" max="6400" width="40.625" style="2" customWidth="1"/>
    <col min="6401" max="6401" width="7.625" style="2" customWidth="1"/>
    <col min="6402" max="6406" width="13.875" style="2" customWidth="1"/>
    <col min="6407" max="6407" width="2.5" style="2" customWidth="1"/>
    <col min="6408" max="6408" width="1.75" style="2" customWidth="1"/>
    <col min="6409" max="6416" width="13.875" style="2" customWidth="1"/>
    <col min="6417" max="6417" width="0" style="2" hidden="1" customWidth="1"/>
    <col min="6418" max="6418" width="3.625" style="2" customWidth="1"/>
    <col min="6419" max="6419" width="0.75" style="2" customWidth="1"/>
    <col min="6420" max="6653" width="10.625" style="2"/>
    <col min="6654" max="6654" width="1.75" style="2" customWidth="1"/>
    <col min="6655" max="6655" width="3.875" style="2" customWidth="1"/>
    <col min="6656" max="6656" width="40.625" style="2" customWidth="1"/>
    <col min="6657" max="6657" width="7.625" style="2" customWidth="1"/>
    <col min="6658" max="6662" width="13.875" style="2" customWidth="1"/>
    <col min="6663" max="6663" width="2.5" style="2" customWidth="1"/>
    <col min="6664" max="6664" width="1.75" style="2" customWidth="1"/>
    <col min="6665" max="6672" width="13.875" style="2" customWidth="1"/>
    <col min="6673" max="6673" width="0" style="2" hidden="1" customWidth="1"/>
    <col min="6674" max="6674" width="3.625" style="2" customWidth="1"/>
    <col min="6675" max="6675" width="0.75" style="2" customWidth="1"/>
    <col min="6676" max="6909" width="10.625" style="2"/>
    <col min="6910" max="6910" width="1.75" style="2" customWidth="1"/>
    <col min="6911" max="6911" width="3.875" style="2" customWidth="1"/>
    <col min="6912" max="6912" width="40.625" style="2" customWidth="1"/>
    <col min="6913" max="6913" width="7.625" style="2" customWidth="1"/>
    <col min="6914" max="6918" width="13.875" style="2" customWidth="1"/>
    <col min="6919" max="6919" width="2.5" style="2" customWidth="1"/>
    <col min="6920" max="6920" width="1.75" style="2" customWidth="1"/>
    <col min="6921" max="6928" width="13.875" style="2" customWidth="1"/>
    <col min="6929" max="6929" width="0" style="2" hidden="1" customWidth="1"/>
    <col min="6930" max="6930" width="3.625" style="2" customWidth="1"/>
    <col min="6931" max="6931" width="0.75" style="2" customWidth="1"/>
    <col min="6932" max="7165" width="10.625" style="2"/>
    <col min="7166" max="7166" width="1.75" style="2" customWidth="1"/>
    <col min="7167" max="7167" width="3.875" style="2" customWidth="1"/>
    <col min="7168" max="7168" width="40.625" style="2" customWidth="1"/>
    <col min="7169" max="7169" width="7.625" style="2" customWidth="1"/>
    <col min="7170" max="7174" width="13.875" style="2" customWidth="1"/>
    <col min="7175" max="7175" width="2.5" style="2" customWidth="1"/>
    <col min="7176" max="7176" width="1.75" style="2" customWidth="1"/>
    <col min="7177" max="7184" width="13.875" style="2" customWidth="1"/>
    <col min="7185" max="7185" width="0" style="2" hidden="1" customWidth="1"/>
    <col min="7186" max="7186" width="3.625" style="2" customWidth="1"/>
    <col min="7187" max="7187" width="0.75" style="2" customWidth="1"/>
    <col min="7188" max="7421" width="10.625" style="2"/>
    <col min="7422" max="7422" width="1.75" style="2" customWidth="1"/>
    <col min="7423" max="7423" width="3.875" style="2" customWidth="1"/>
    <col min="7424" max="7424" width="40.625" style="2" customWidth="1"/>
    <col min="7425" max="7425" width="7.625" style="2" customWidth="1"/>
    <col min="7426" max="7430" width="13.875" style="2" customWidth="1"/>
    <col min="7431" max="7431" width="2.5" style="2" customWidth="1"/>
    <col min="7432" max="7432" width="1.75" style="2" customWidth="1"/>
    <col min="7433" max="7440" width="13.875" style="2" customWidth="1"/>
    <col min="7441" max="7441" width="0" style="2" hidden="1" customWidth="1"/>
    <col min="7442" max="7442" width="3.625" style="2" customWidth="1"/>
    <col min="7443" max="7443" width="0.75" style="2" customWidth="1"/>
    <col min="7444" max="7677" width="10.625" style="2"/>
    <col min="7678" max="7678" width="1.75" style="2" customWidth="1"/>
    <col min="7679" max="7679" width="3.875" style="2" customWidth="1"/>
    <col min="7680" max="7680" width="40.625" style="2" customWidth="1"/>
    <col min="7681" max="7681" width="7.625" style="2" customWidth="1"/>
    <col min="7682" max="7686" width="13.875" style="2" customWidth="1"/>
    <col min="7687" max="7687" width="2.5" style="2" customWidth="1"/>
    <col min="7688" max="7688" width="1.75" style="2" customWidth="1"/>
    <col min="7689" max="7696" width="13.875" style="2" customWidth="1"/>
    <col min="7697" max="7697" width="0" style="2" hidden="1" customWidth="1"/>
    <col min="7698" max="7698" width="3.625" style="2" customWidth="1"/>
    <col min="7699" max="7699" width="0.75" style="2" customWidth="1"/>
    <col min="7700" max="7933" width="10.625" style="2"/>
    <col min="7934" max="7934" width="1.75" style="2" customWidth="1"/>
    <col min="7935" max="7935" width="3.875" style="2" customWidth="1"/>
    <col min="7936" max="7936" width="40.625" style="2" customWidth="1"/>
    <col min="7937" max="7937" width="7.625" style="2" customWidth="1"/>
    <col min="7938" max="7942" width="13.875" style="2" customWidth="1"/>
    <col min="7943" max="7943" width="2.5" style="2" customWidth="1"/>
    <col min="7944" max="7944" width="1.75" style="2" customWidth="1"/>
    <col min="7945" max="7952" width="13.875" style="2" customWidth="1"/>
    <col min="7953" max="7953" width="0" style="2" hidden="1" customWidth="1"/>
    <col min="7954" max="7954" width="3.625" style="2" customWidth="1"/>
    <col min="7955" max="7955" width="0.75" style="2" customWidth="1"/>
    <col min="7956" max="8189" width="10.625" style="2"/>
    <col min="8190" max="8190" width="1.75" style="2" customWidth="1"/>
    <col min="8191" max="8191" width="3.875" style="2" customWidth="1"/>
    <col min="8192" max="8192" width="40.625" style="2" customWidth="1"/>
    <col min="8193" max="8193" width="7.625" style="2" customWidth="1"/>
    <col min="8194" max="8198" width="13.875" style="2" customWidth="1"/>
    <col min="8199" max="8199" width="2.5" style="2" customWidth="1"/>
    <col min="8200" max="8200" width="1.75" style="2" customWidth="1"/>
    <col min="8201" max="8208" width="13.875" style="2" customWidth="1"/>
    <col min="8209" max="8209" width="0" style="2" hidden="1" customWidth="1"/>
    <col min="8210" max="8210" width="3.625" style="2" customWidth="1"/>
    <col min="8211" max="8211" width="0.75" style="2" customWidth="1"/>
    <col min="8212" max="8445" width="10.625" style="2"/>
    <col min="8446" max="8446" width="1.75" style="2" customWidth="1"/>
    <col min="8447" max="8447" width="3.875" style="2" customWidth="1"/>
    <col min="8448" max="8448" width="40.625" style="2" customWidth="1"/>
    <col min="8449" max="8449" width="7.625" style="2" customWidth="1"/>
    <col min="8450" max="8454" width="13.875" style="2" customWidth="1"/>
    <col min="8455" max="8455" width="2.5" style="2" customWidth="1"/>
    <col min="8456" max="8456" width="1.75" style="2" customWidth="1"/>
    <col min="8457" max="8464" width="13.875" style="2" customWidth="1"/>
    <col min="8465" max="8465" width="0" style="2" hidden="1" customWidth="1"/>
    <col min="8466" max="8466" width="3.625" style="2" customWidth="1"/>
    <col min="8467" max="8467" width="0.75" style="2" customWidth="1"/>
    <col min="8468" max="8701" width="10.625" style="2"/>
    <col min="8702" max="8702" width="1.75" style="2" customWidth="1"/>
    <col min="8703" max="8703" width="3.875" style="2" customWidth="1"/>
    <col min="8704" max="8704" width="40.625" style="2" customWidth="1"/>
    <col min="8705" max="8705" width="7.625" style="2" customWidth="1"/>
    <col min="8706" max="8710" width="13.875" style="2" customWidth="1"/>
    <col min="8711" max="8711" width="2.5" style="2" customWidth="1"/>
    <col min="8712" max="8712" width="1.75" style="2" customWidth="1"/>
    <col min="8713" max="8720" width="13.875" style="2" customWidth="1"/>
    <col min="8721" max="8721" width="0" style="2" hidden="1" customWidth="1"/>
    <col min="8722" max="8722" width="3.625" style="2" customWidth="1"/>
    <col min="8723" max="8723" width="0.75" style="2" customWidth="1"/>
    <col min="8724" max="8957" width="10.625" style="2"/>
    <col min="8958" max="8958" width="1.75" style="2" customWidth="1"/>
    <col min="8959" max="8959" width="3.875" style="2" customWidth="1"/>
    <col min="8960" max="8960" width="40.625" style="2" customWidth="1"/>
    <col min="8961" max="8961" width="7.625" style="2" customWidth="1"/>
    <col min="8962" max="8966" width="13.875" style="2" customWidth="1"/>
    <col min="8967" max="8967" width="2.5" style="2" customWidth="1"/>
    <col min="8968" max="8968" width="1.75" style="2" customWidth="1"/>
    <col min="8969" max="8976" width="13.875" style="2" customWidth="1"/>
    <col min="8977" max="8977" width="0" style="2" hidden="1" customWidth="1"/>
    <col min="8978" max="8978" width="3.625" style="2" customWidth="1"/>
    <col min="8979" max="8979" width="0.75" style="2" customWidth="1"/>
    <col min="8980" max="9213" width="10.625" style="2"/>
    <col min="9214" max="9214" width="1.75" style="2" customWidth="1"/>
    <col min="9215" max="9215" width="3.875" style="2" customWidth="1"/>
    <col min="9216" max="9216" width="40.625" style="2" customWidth="1"/>
    <col min="9217" max="9217" width="7.625" style="2" customWidth="1"/>
    <col min="9218" max="9222" width="13.875" style="2" customWidth="1"/>
    <col min="9223" max="9223" width="2.5" style="2" customWidth="1"/>
    <col min="9224" max="9224" width="1.75" style="2" customWidth="1"/>
    <col min="9225" max="9232" width="13.875" style="2" customWidth="1"/>
    <col min="9233" max="9233" width="0" style="2" hidden="1" customWidth="1"/>
    <col min="9234" max="9234" width="3.625" style="2" customWidth="1"/>
    <col min="9235" max="9235" width="0.75" style="2" customWidth="1"/>
    <col min="9236" max="9469" width="10.625" style="2"/>
    <col min="9470" max="9470" width="1.75" style="2" customWidth="1"/>
    <col min="9471" max="9471" width="3.875" style="2" customWidth="1"/>
    <col min="9472" max="9472" width="40.625" style="2" customWidth="1"/>
    <col min="9473" max="9473" width="7.625" style="2" customWidth="1"/>
    <col min="9474" max="9478" width="13.875" style="2" customWidth="1"/>
    <col min="9479" max="9479" width="2.5" style="2" customWidth="1"/>
    <col min="9480" max="9480" width="1.75" style="2" customWidth="1"/>
    <col min="9481" max="9488" width="13.875" style="2" customWidth="1"/>
    <col min="9489" max="9489" width="0" style="2" hidden="1" customWidth="1"/>
    <col min="9490" max="9490" width="3.625" style="2" customWidth="1"/>
    <col min="9491" max="9491" width="0.75" style="2" customWidth="1"/>
    <col min="9492" max="9725" width="10.625" style="2"/>
    <col min="9726" max="9726" width="1.75" style="2" customWidth="1"/>
    <col min="9727" max="9727" width="3.875" style="2" customWidth="1"/>
    <col min="9728" max="9728" width="40.625" style="2" customWidth="1"/>
    <col min="9729" max="9729" width="7.625" style="2" customWidth="1"/>
    <col min="9730" max="9734" width="13.875" style="2" customWidth="1"/>
    <col min="9735" max="9735" width="2.5" style="2" customWidth="1"/>
    <col min="9736" max="9736" width="1.75" style="2" customWidth="1"/>
    <col min="9737" max="9744" width="13.875" style="2" customWidth="1"/>
    <col min="9745" max="9745" width="0" style="2" hidden="1" customWidth="1"/>
    <col min="9746" max="9746" width="3.625" style="2" customWidth="1"/>
    <col min="9747" max="9747" width="0.75" style="2" customWidth="1"/>
    <col min="9748" max="9981" width="10.625" style="2"/>
    <col min="9982" max="9982" width="1.75" style="2" customWidth="1"/>
    <col min="9983" max="9983" width="3.875" style="2" customWidth="1"/>
    <col min="9984" max="9984" width="40.625" style="2" customWidth="1"/>
    <col min="9985" max="9985" width="7.625" style="2" customWidth="1"/>
    <col min="9986" max="9990" width="13.875" style="2" customWidth="1"/>
    <col min="9991" max="9991" width="2.5" style="2" customWidth="1"/>
    <col min="9992" max="9992" width="1.75" style="2" customWidth="1"/>
    <col min="9993" max="10000" width="13.875" style="2" customWidth="1"/>
    <col min="10001" max="10001" width="0" style="2" hidden="1" customWidth="1"/>
    <col min="10002" max="10002" width="3.625" style="2" customWidth="1"/>
    <col min="10003" max="10003" width="0.75" style="2" customWidth="1"/>
    <col min="10004" max="10237" width="10.625" style="2"/>
    <col min="10238" max="10238" width="1.75" style="2" customWidth="1"/>
    <col min="10239" max="10239" width="3.875" style="2" customWidth="1"/>
    <col min="10240" max="10240" width="40.625" style="2" customWidth="1"/>
    <col min="10241" max="10241" width="7.625" style="2" customWidth="1"/>
    <col min="10242" max="10246" width="13.875" style="2" customWidth="1"/>
    <col min="10247" max="10247" width="2.5" style="2" customWidth="1"/>
    <col min="10248" max="10248" width="1.75" style="2" customWidth="1"/>
    <col min="10249" max="10256" width="13.875" style="2" customWidth="1"/>
    <col min="10257" max="10257" width="0" style="2" hidden="1" customWidth="1"/>
    <col min="10258" max="10258" width="3.625" style="2" customWidth="1"/>
    <col min="10259" max="10259" width="0.75" style="2" customWidth="1"/>
    <col min="10260" max="10493" width="10.625" style="2"/>
    <col min="10494" max="10494" width="1.75" style="2" customWidth="1"/>
    <col min="10495" max="10495" width="3.875" style="2" customWidth="1"/>
    <col min="10496" max="10496" width="40.625" style="2" customWidth="1"/>
    <col min="10497" max="10497" width="7.625" style="2" customWidth="1"/>
    <col min="10498" max="10502" width="13.875" style="2" customWidth="1"/>
    <col min="10503" max="10503" width="2.5" style="2" customWidth="1"/>
    <col min="10504" max="10504" width="1.75" style="2" customWidth="1"/>
    <col min="10505" max="10512" width="13.875" style="2" customWidth="1"/>
    <col min="10513" max="10513" width="0" style="2" hidden="1" customWidth="1"/>
    <col min="10514" max="10514" width="3.625" style="2" customWidth="1"/>
    <col min="10515" max="10515" width="0.75" style="2" customWidth="1"/>
    <col min="10516" max="10749" width="10.625" style="2"/>
    <col min="10750" max="10750" width="1.75" style="2" customWidth="1"/>
    <col min="10751" max="10751" width="3.875" style="2" customWidth="1"/>
    <col min="10752" max="10752" width="40.625" style="2" customWidth="1"/>
    <col min="10753" max="10753" width="7.625" style="2" customWidth="1"/>
    <col min="10754" max="10758" width="13.875" style="2" customWidth="1"/>
    <col min="10759" max="10759" width="2.5" style="2" customWidth="1"/>
    <col min="10760" max="10760" width="1.75" style="2" customWidth="1"/>
    <col min="10761" max="10768" width="13.875" style="2" customWidth="1"/>
    <col min="10769" max="10769" width="0" style="2" hidden="1" customWidth="1"/>
    <col min="10770" max="10770" width="3.625" style="2" customWidth="1"/>
    <col min="10771" max="10771" width="0.75" style="2" customWidth="1"/>
    <col min="10772" max="11005" width="10.625" style="2"/>
    <col min="11006" max="11006" width="1.75" style="2" customWidth="1"/>
    <col min="11007" max="11007" width="3.875" style="2" customWidth="1"/>
    <col min="11008" max="11008" width="40.625" style="2" customWidth="1"/>
    <col min="11009" max="11009" width="7.625" style="2" customWidth="1"/>
    <col min="11010" max="11014" width="13.875" style="2" customWidth="1"/>
    <col min="11015" max="11015" width="2.5" style="2" customWidth="1"/>
    <col min="11016" max="11016" width="1.75" style="2" customWidth="1"/>
    <col min="11017" max="11024" width="13.875" style="2" customWidth="1"/>
    <col min="11025" max="11025" width="0" style="2" hidden="1" customWidth="1"/>
    <col min="11026" max="11026" width="3.625" style="2" customWidth="1"/>
    <col min="11027" max="11027" width="0.75" style="2" customWidth="1"/>
    <col min="11028" max="11261" width="10.625" style="2"/>
    <col min="11262" max="11262" width="1.75" style="2" customWidth="1"/>
    <col min="11263" max="11263" width="3.875" style="2" customWidth="1"/>
    <col min="11264" max="11264" width="40.625" style="2" customWidth="1"/>
    <col min="11265" max="11265" width="7.625" style="2" customWidth="1"/>
    <col min="11266" max="11270" width="13.875" style="2" customWidth="1"/>
    <col min="11271" max="11271" width="2.5" style="2" customWidth="1"/>
    <col min="11272" max="11272" width="1.75" style="2" customWidth="1"/>
    <col min="11273" max="11280" width="13.875" style="2" customWidth="1"/>
    <col min="11281" max="11281" width="0" style="2" hidden="1" customWidth="1"/>
    <col min="11282" max="11282" width="3.625" style="2" customWidth="1"/>
    <col min="11283" max="11283" width="0.75" style="2" customWidth="1"/>
    <col min="11284" max="11517" width="10.625" style="2"/>
    <col min="11518" max="11518" width="1.75" style="2" customWidth="1"/>
    <col min="11519" max="11519" width="3.875" style="2" customWidth="1"/>
    <col min="11520" max="11520" width="40.625" style="2" customWidth="1"/>
    <col min="11521" max="11521" width="7.625" style="2" customWidth="1"/>
    <col min="11522" max="11526" width="13.875" style="2" customWidth="1"/>
    <col min="11527" max="11527" width="2.5" style="2" customWidth="1"/>
    <col min="11528" max="11528" width="1.75" style="2" customWidth="1"/>
    <col min="11529" max="11536" width="13.875" style="2" customWidth="1"/>
    <col min="11537" max="11537" width="0" style="2" hidden="1" customWidth="1"/>
    <col min="11538" max="11538" width="3.625" style="2" customWidth="1"/>
    <col min="11539" max="11539" width="0.75" style="2" customWidth="1"/>
    <col min="11540" max="11773" width="10.625" style="2"/>
    <col min="11774" max="11774" width="1.75" style="2" customWidth="1"/>
    <col min="11775" max="11775" width="3.875" style="2" customWidth="1"/>
    <col min="11776" max="11776" width="40.625" style="2" customWidth="1"/>
    <col min="11777" max="11777" width="7.625" style="2" customWidth="1"/>
    <col min="11778" max="11782" width="13.875" style="2" customWidth="1"/>
    <col min="11783" max="11783" width="2.5" style="2" customWidth="1"/>
    <col min="11784" max="11784" width="1.75" style="2" customWidth="1"/>
    <col min="11785" max="11792" width="13.875" style="2" customWidth="1"/>
    <col min="11793" max="11793" width="0" style="2" hidden="1" customWidth="1"/>
    <col min="11794" max="11794" width="3.625" style="2" customWidth="1"/>
    <col min="11795" max="11795" width="0.75" style="2" customWidth="1"/>
    <col min="11796" max="12029" width="10.625" style="2"/>
    <col min="12030" max="12030" width="1.75" style="2" customWidth="1"/>
    <col min="12031" max="12031" width="3.875" style="2" customWidth="1"/>
    <col min="12032" max="12032" width="40.625" style="2" customWidth="1"/>
    <col min="12033" max="12033" width="7.625" style="2" customWidth="1"/>
    <col min="12034" max="12038" width="13.875" style="2" customWidth="1"/>
    <col min="12039" max="12039" width="2.5" style="2" customWidth="1"/>
    <col min="12040" max="12040" width="1.75" style="2" customWidth="1"/>
    <col min="12041" max="12048" width="13.875" style="2" customWidth="1"/>
    <col min="12049" max="12049" width="0" style="2" hidden="1" customWidth="1"/>
    <col min="12050" max="12050" width="3.625" style="2" customWidth="1"/>
    <col min="12051" max="12051" width="0.75" style="2" customWidth="1"/>
    <col min="12052" max="12285" width="10.625" style="2"/>
    <col min="12286" max="12286" width="1.75" style="2" customWidth="1"/>
    <col min="12287" max="12287" width="3.875" style="2" customWidth="1"/>
    <col min="12288" max="12288" width="40.625" style="2" customWidth="1"/>
    <col min="12289" max="12289" width="7.625" style="2" customWidth="1"/>
    <col min="12290" max="12294" width="13.875" style="2" customWidth="1"/>
    <col min="12295" max="12295" width="2.5" style="2" customWidth="1"/>
    <col min="12296" max="12296" width="1.75" style="2" customWidth="1"/>
    <col min="12297" max="12304" width="13.875" style="2" customWidth="1"/>
    <col min="12305" max="12305" width="0" style="2" hidden="1" customWidth="1"/>
    <col min="12306" max="12306" width="3.625" style="2" customWidth="1"/>
    <col min="12307" max="12307" width="0.75" style="2" customWidth="1"/>
    <col min="12308" max="12541" width="10.625" style="2"/>
    <col min="12542" max="12542" width="1.75" style="2" customWidth="1"/>
    <col min="12543" max="12543" width="3.875" style="2" customWidth="1"/>
    <col min="12544" max="12544" width="40.625" style="2" customWidth="1"/>
    <col min="12545" max="12545" width="7.625" style="2" customWidth="1"/>
    <col min="12546" max="12550" width="13.875" style="2" customWidth="1"/>
    <col min="12551" max="12551" width="2.5" style="2" customWidth="1"/>
    <col min="12552" max="12552" width="1.75" style="2" customWidth="1"/>
    <col min="12553" max="12560" width="13.875" style="2" customWidth="1"/>
    <col min="12561" max="12561" width="0" style="2" hidden="1" customWidth="1"/>
    <col min="12562" max="12562" width="3.625" style="2" customWidth="1"/>
    <col min="12563" max="12563" width="0.75" style="2" customWidth="1"/>
    <col min="12564" max="12797" width="10.625" style="2"/>
    <col min="12798" max="12798" width="1.75" style="2" customWidth="1"/>
    <col min="12799" max="12799" width="3.875" style="2" customWidth="1"/>
    <col min="12800" max="12800" width="40.625" style="2" customWidth="1"/>
    <col min="12801" max="12801" width="7.625" style="2" customWidth="1"/>
    <col min="12802" max="12806" width="13.875" style="2" customWidth="1"/>
    <col min="12807" max="12807" width="2.5" style="2" customWidth="1"/>
    <col min="12808" max="12808" width="1.75" style="2" customWidth="1"/>
    <col min="12809" max="12816" width="13.875" style="2" customWidth="1"/>
    <col min="12817" max="12817" width="0" style="2" hidden="1" customWidth="1"/>
    <col min="12818" max="12818" width="3.625" style="2" customWidth="1"/>
    <col min="12819" max="12819" width="0.75" style="2" customWidth="1"/>
    <col min="12820" max="13053" width="10.625" style="2"/>
    <col min="13054" max="13054" width="1.75" style="2" customWidth="1"/>
    <col min="13055" max="13055" width="3.875" style="2" customWidth="1"/>
    <col min="13056" max="13056" width="40.625" style="2" customWidth="1"/>
    <col min="13057" max="13057" width="7.625" style="2" customWidth="1"/>
    <col min="13058" max="13062" width="13.875" style="2" customWidth="1"/>
    <col min="13063" max="13063" width="2.5" style="2" customWidth="1"/>
    <col min="13064" max="13064" width="1.75" style="2" customWidth="1"/>
    <col min="13065" max="13072" width="13.875" style="2" customWidth="1"/>
    <col min="13073" max="13073" width="0" style="2" hidden="1" customWidth="1"/>
    <col min="13074" max="13074" width="3.625" style="2" customWidth="1"/>
    <col min="13075" max="13075" width="0.75" style="2" customWidth="1"/>
    <col min="13076" max="13309" width="10.625" style="2"/>
    <col min="13310" max="13310" width="1.75" style="2" customWidth="1"/>
    <col min="13311" max="13311" width="3.875" style="2" customWidth="1"/>
    <col min="13312" max="13312" width="40.625" style="2" customWidth="1"/>
    <col min="13313" max="13313" width="7.625" style="2" customWidth="1"/>
    <col min="13314" max="13318" width="13.875" style="2" customWidth="1"/>
    <col min="13319" max="13319" width="2.5" style="2" customWidth="1"/>
    <col min="13320" max="13320" width="1.75" style="2" customWidth="1"/>
    <col min="13321" max="13328" width="13.875" style="2" customWidth="1"/>
    <col min="13329" max="13329" width="0" style="2" hidden="1" customWidth="1"/>
    <col min="13330" max="13330" width="3.625" style="2" customWidth="1"/>
    <col min="13331" max="13331" width="0.75" style="2" customWidth="1"/>
    <col min="13332" max="13565" width="10.625" style="2"/>
    <col min="13566" max="13566" width="1.75" style="2" customWidth="1"/>
    <col min="13567" max="13567" width="3.875" style="2" customWidth="1"/>
    <col min="13568" max="13568" width="40.625" style="2" customWidth="1"/>
    <col min="13569" max="13569" width="7.625" style="2" customWidth="1"/>
    <col min="13570" max="13574" width="13.875" style="2" customWidth="1"/>
    <col min="13575" max="13575" width="2.5" style="2" customWidth="1"/>
    <col min="13576" max="13576" width="1.75" style="2" customWidth="1"/>
    <col min="13577" max="13584" width="13.875" style="2" customWidth="1"/>
    <col min="13585" max="13585" width="0" style="2" hidden="1" customWidth="1"/>
    <col min="13586" max="13586" width="3.625" style="2" customWidth="1"/>
    <col min="13587" max="13587" width="0.75" style="2" customWidth="1"/>
    <col min="13588" max="13821" width="10.625" style="2"/>
    <col min="13822" max="13822" width="1.75" style="2" customWidth="1"/>
    <col min="13823" max="13823" width="3.875" style="2" customWidth="1"/>
    <col min="13824" max="13824" width="40.625" style="2" customWidth="1"/>
    <col min="13825" max="13825" width="7.625" style="2" customWidth="1"/>
    <col min="13826" max="13830" width="13.875" style="2" customWidth="1"/>
    <col min="13831" max="13831" width="2.5" style="2" customWidth="1"/>
    <col min="13832" max="13832" width="1.75" style="2" customWidth="1"/>
    <col min="13833" max="13840" width="13.875" style="2" customWidth="1"/>
    <col min="13841" max="13841" width="0" style="2" hidden="1" customWidth="1"/>
    <col min="13842" max="13842" width="3.625" style="2" customWidth="1"/>
    <col min="13843" max="13843" width="0.75" style="2" customWidth="1"/>
    <col min="13844" max="14077" width="10.625" style="2"/>
    <col min="14078" max="14078" width="1.75" style="2" customWidth="1"/>
    <col min="14079" max="14079" width="3.875" style="2" customWidth="1"/>
    <col min="14080" max="14080" width="40.625" style="2" customWidth="1"/>
    <col min="14081" max="14081" width="7.625" style="2" customWidth="1"/>
    <col min="14082" max="14086" width="13.875" style="2" customWidth="1"/>
    <col min="14087" max="14087" width="2.5" style="2" customWidth="1"/>
    <col min="14088" max="14088" width="1.75" style="2" customWidth="1"/>
    <col min="14089" max="14096" width="13.875" style="2" customWidth="1"/>
    <col min="14097" max="14097" width="0" style="2" hidden="1" customWidth="1"/>
    <col min="14098" max="14098" width="3.625" style="2" customWidth="1"/>
    <col min="14099" max="14099" width="0.75" style="2" customWidth="1"/>
    <col min="14100" max="14333" width="10.625" style="2"/>
    <col min="14334" max="14334" width="1.75" style="2" customWidth="1"/>
    <col min="14335" max="14335" width="3.875" style="2" customWidth="1"/>
    <col min="14336" max="14336" width="40.625" style="2" customWidth="1"/>
    <col min="14337" max="14337" width="7.625" style="2" customWidth="1"/>
    <col min="14338" max="14342" width="13.875" style="2" customWidth="1"/>
    <col min="14343" max="14343" width="2.5" style="2" customWidth="1"/>
    <col min="14344" max="14344" width="1.75" style="2" customWidth="1"/>
    <col min="14345" max="14352" width="13.875" style="2" customWidth="1"/>
    <col min="14353" max="14353" width="0" style="2" hidden="1" customWidth="1"/>
    <col min="14354" max="14354" width="3.625" style="2" customWidth="1"/>
    <col min="14355" max="14355" width="0.75" style="2" customWidth="1"/>
    <col min="14356" max="14589" width="10.625" style="2"/>
    <col min="14590" max="14590" width="1.75" style="2" customWidth="1"/>
    <col min="14591" max="14591" width="3.875" style="2" customWidth="1"/>
    <col min="14592" max="14592" width="40.625" style="2" customWidth="1"/>
    <col min="14593" max="14593" width="7.625" style="2" customWidth="1"/>
    <col min="14594" max="14598" width="13.875" style="2" customWidth="1"/>
    <col min="14599" max="14599" width="2.5" style="2" customWidth="1"/>
    <col min="14600" max="14600" width="1.75" style="2" customWidth="1"/>
    <col min="14601" max="14608" width="13.875" style="2" customWidth="1"/>
    <col min="14609" max="14609" width="0" style="2" hidden="1" customWidth="1"/>
    <col min="14610" max="14610" width="3.625" style="2" customWidth="1"/>
    <col min="14611" max="14611" width="0.75" style="2" customWidth="1"/>
    <col min="14612" max="14845" width="10.625" style="2"/>
    <col min="14846" max="14846" width="1.75" style="2" customWidth="1"/>
    <col min="14847" max="14847" width="3.875" style="2" customWidth="1"/>
    <col min="14848" max="14848" width="40.625" style="2" customWidth="1"/>
    <col min="14849" max="14849" width="7.625" style="2" customWidth="1"/>
    <col min="14850" max="14854" width="13.875" style="2" customWidth="1"/>
    <col min="14855" max="14855" width="2.5" style="2" customWidth="1"/>
    <col min="14856" max="14856" width="1.75" style="2" customWidth="1"/>
    <col min="14857" max="14864" width="13.875" style="2" customWidth="1"/>
    <col min="14865" max="14865" width="0" style="2" hidden="1" customWidth="1"/>
    <col min="14866" max="14866" width="3.625" style="2" customWidth="1"/>
    <col min="14867" max="14867" width="0.75" style="2" customWidth="1"/>
    <col min="14868" max="15101" width="10.625" style="2"/>
    <col min="15102" max="15102" width="1.75" style="2" customWidth="1"/>
    <col min="15103" max="15103" width="3.875" style="2" customWidth="1"/>
    <col min="15104" max="15104" width="40.625" style="2" customWidth="1"/>
    <col min="15105" max="15105" width="7.625" style="2" customWidth="1"/>
    <col min="15106" max="15110" width="13.875" style="2" customWidth="1"/>
    <col min="15111" max="15111" width="2.5" style="2" customWidth="1"/>
    <col min="15112" max="15112" width="1.75" style="2" customWidth="1"/>
    <col min="15113" max="15120" width="13.875" style="2" customWidth="1"/>
    <col min="15121" max="15121" width="0" style="2" hidden="1" customWidth="1"/>
    <col min="15122" max="15122" width="3.625" style="2" customWidth="1"/>
    <col min="15123" max="15123" width="0.75" style="2" customWidth="1"/>
    <col min="15124" max="15357" width="10.625" style="2"/>
    <col min="15358" max="15358" width="1.75" style="2" customWidth="1"/>
    <col min="15359" max="15359" width="3.875" style="2" customWidth="1"/>
    <col min="15360" max="15360" width="40.625" style="2" customWidth="1"/>
    <col min="15361" max="15361" width="7.625" style="2" customWidth="1"/>
    <col min="15362" max="15366" width="13.875" style="2" customWidth="1"/>
    <col min="15367" max="15367" width="2.5" style="2" customWidth="1"/>
    <col min="15368" max="15368" width="1.75" style="2" customWidth="1"/>
    <col min="15369" max="15376" width="13.875" style="2" customWidth="1"/>
    <col min="15377" max="15377" width="0" style="2" hidden="1" customWidth="1"/>
    <col min="15378" max="15378" width="3.625" style="2" customWidth="1"/>
    <col min="15379" max="15379" width="0.75" style="2" customWidth="1"/>
    <col min="15380" max="15613" width="10.625" style="2"/>
    <col min="15614" max="15614" width="1.75" style="2" customWidth="1"/>
    <col min="15615" max="15615" width="3.875" style="2" customWidth="1"/>
    <col min="15616" max="15616" width="40.625" style="2" customWidth="1"/>
    <col min="15617" max="15617" width="7.625" style="2" customWidth="1"/>
    <col min="15618" max="15622" width="13.875" style="2" customWidth="1"/>
    <col min="15623" max="15623" width="2.5" style="2" customWidth="1"/>
    <col min="15624" max="15624" width="1.75" style="2" customWidth="1"/>
    <col min="15625" max="15632" width="13.875" style="2" customWidth="1"/>
    <col min="15633" max="15633" width="0" style="2" hidden="1" customWidth="1"/>
    <col min="15634" max="15634" width="3.625" style="2" customWidth="1"/>
    <col min="15635" max="15635" width="0.75" style="2" customWidth="1"/>
    <col min="15636" max="15869" width="10.625" style="2"/>
    <col min="15870" max="15870" width="1.75" style="2" customWidth="1"/>
    <col min="15871" max="15871" width="3.875" style="2" customWidth="1"/>
    <col min="15872" max="15872" width="40.625" style="2" customWidth="1"/>
    <col min="15873" max="15873" width="7.625" style="2" customWidth="1"/>
    <col min="15874" max="15878" width="13.875" style="2" customWidth="1"/>
    <col min="15879" max="15879" width="2.5" style="2" customWidth="1"/>
    <col min="15880" max="15880" width="1.75" style="2" customWidth="1"/>
    <col min="15881" max="15888" width="13.875" style="2" customWidth="1"/>
    <col min="15889" max="15889" width="0" style="2" hidden="1" customWidth="1"/>
    <col min="15890" max="15890" width="3.625" style="2" customWidth="1"/>
    <col min="15891" max="15891" width="0.75" style="2" customWidth="1"/>
    <col min="15892" max="16125" width="10.625" style="2"/>
    <col min="16126" max="16126" width="1.75" style="2" customWidth="1"/>
    <col min="16127" max="16127" width="3.875" style="2" customWidth="1"/>
    <col min="16128" max="16128" width="40.625" style="2" customWidth="1"/>
    <col min="16129" max="16129" width="7.625" style="2" customWidth="1"/>
    <col min="16130" max="16134" width="13.875" style="2" customWidth="1"/>
    <col min="16135" max="16135" width="2.5" style="2" customWidth="1"/>
    <col min="16136" max="16136" width="1.75" style="2" customWidth="1"/>
    <col min="16137" max="16144" width="13.875" style="2" customWidth="1"/>
    <col min="16145" max="16145" width="0" style="2" hidden="1" customWidth="1"/>
    <col min="16146" max="16146" width="3.625" style="2" customWidth="1"/>
    <col min="16147" max="16147" width="0.75" style="2" customWidth="1"/>
    <col min="16148" max="16384" width="10.625" style="2"/>
  </cols>
  <sheetData>
    <row r="1" spans="1:19" ht="22.5" customHeight="1" x14ac:dyDescent="0.15">
      <c r="B1" s="105" t="s">
        <v>82</v>
      </c>
      <c r="C1" s="104"/>
      <c r="D1" s="103"/>
    </row>
    <row r="2" spans="1:19" ht="21" customHeight="1" x14ac:dyDescent="0.15">
      <c r="A2" s="1"/>
      <c r="B2" s="99" t="s">
        <v>81</v>
      </c>
      <c r="C2" s="98"/>
      <c r="D2" s="3"/>
      <c r="K2" s="1"/>
      <c r="Q2" s="1"/>
      <c r="R2" s="1"/>
    </row>
    <row r="3" spans="1:19" ht="11.25" customHeight="1" x14ac:dyDescent="0.15">
      <c r="C3" s="5"/>
      <c r="D3" s="5"/>
      <c r="E3" s="6"/>
      <c r="F3" s="6"/>
      <c r="G3" s="6"/>
      <c r="H3" s="6"/>
      <c r="I3" s="7"/>
      <c r="J3" s="7"/>
      <c r="K3" s="6"/>
      <c r="L3" s="7"/>
      <c r="M3" s="7"/>
      <c r="N3" s="7"/>
      <c r="O3" s="7"/>
      <c r="P3" s="7"/>
      <c r="Q3" s="7"/>
      <c r="R3" s="7"/>
    </row>
    <row r="4" spans="1:19" s="8" customFormat="1" ht="20.25" customHeight="1" x14ac:dyDescent="0.15">
      <c r="B4" s="9"/>
      <c r="D4" s="10"/>
      <c r="E4" s="109" t="s">
        <v>0</v>
      </c>
      <c r="F4" s="110"/>
      <c r="G4" s="110"/>
      <c r="H4" s="110"/>
      <c r="I4" s="11"/>
      <c r="J4" s="11"/>
      <c r="K4" s="111" t="s">
        <v>1</v>
      </c>
      <c r="L4" s="110"/>
      <c r="M4" s="110"/>
      <c r="N4" s="110"/>
      <c r="O4" s="110"/>
      <c r="P4" s="110"/>
      <c r="Q4" s="112"/>
      <c r="R4" s="106" t="s">
        <v>2</v>
      </c>
    </row>
    <row r="5" spans="1:19" s="8" customFormat="1" ht="20.25" customHeight="1" x14ac:dyDescent="0.15">
      <c r="B5" s="12" t="s">
        <v>25</v>
      </c>
      <c r="C5" s="13"/>
      <c r="D5" s="10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5"/>
      <c r="J5" s="15"/>
      <c r="K5" s="14" t="s">
        <v>8</v>
      </c>
      <c r="L5" s="14" t="s">
        <v>9</v>
      </c>
      <c r="M5" s="14" t="s">
        <v>10</v>
      </c>
      <c r="N5" s="14" t="s">
        <v>11</v>
      </c>
      <c r="O5" s="14" t="s">
        <v>12</v>
      </c>
      <c r="P5" s="14" t="s">
        <v>44</v>
      </c>
      <c r="Q5" s="14" t="s">
        <v>80</v>
      </c>
      <c r="R5" s="107"/>
    </row>
    <row r="6" spans="1:19" s="8" customFormat="1" ht="20.25" customHeight="1" x14ac:dyDescent="0.15">
      <c r="B6" s="16"/>
      <c r="C6" s="17"/>
      <c r="D6" s="16"/>
      <c r="E6" s="100">
        <v>2006</v>
      </c>
      <c r="F6" s="100">
        <v>2007</v>
      </c>
      <c r="G6" s="100">
        <v>2008</v>
      </c>
      <c r="H6" s="100">
        <v>2009</v>
      </c>
      <c r="I6" s="18"/>
      <c r="J6" s="18"/>
      <c r="K6" s="100">
        <v>2010</v>
      </c>
      <c r="L6" s="100">
        <v>2011</v>
      </c>
      <c r="M6" s="100">
        <v>2012</v>
      </c>
      <c r="N6" s="100">
        <v>2013</v>
      </c>
      <c r="O6" s="100">
        <v>2014</v>
      </c>
      <c r="P6" s="100">
        <v>2015</v>
      </c>
      <c r="Q6" s="100">
        <v>2016</v>
      </c>
      <c r="R6" s="108"/>
    </row>
    <row r="7" spans="1:19" s="8" customFormat="1" ht="20.25" customHeight="1" x14ac:dyDescent="0.15">
      <c r="B7" s="19"/>
      <c r="C7" s="20" t="s">
        <v>43</v>
      </c>
      <c r="D7" s="21" t="s">
        <v>13</v>
      </c>
      <c r="E7" s="22">
        <v>3459937.8403336513</v>
      </c>
      <c r="F7" s="23">
        <v>3454134.7068973202</v>
      </c>
      <c r="G7" s="23">
        <v>3323497.4521978889</v>
      </c>
      <c r="H7" s="23">
        <v>3077545.2581281331</v>
      </c>
      <c r="I7" s="23"/>
      <c r="J7" s="23"/>
      <c r="K7" s="23">
        <v>3271278.3015423035</v>
      </c>
      <c r="L7" s="23">
        <v>3251144.0542768589</v>
      </c>
      <c r="M7" s="23">
        <v>3099440.8865876184</v>
      </c>
      <c r="N7" s="23">
        <v>3141297.7529390291</v>
      </c>
      <c r="O7" s="23">
        <v>3189773.3062655362</v>
      </c>
      <c r="P7" s="23">
        <v>3306825.3485814626</v>
      </c>
      <c r="Q7" s="23">
        <v>3365636.8317796942</v>
      </c>
      <c r="R7" s="24" t="s">
        <v>26</v>
      </c>
    </row>
    <row r="8" spans="1:19" s="8" customFormat="1" ht="20.25" customHeight="1" x14ac:dyDescent="0.15">
      <c r="B8" s="25"/>
      <c r="C8" s="26" t="s">
        <v>14</v>
      </c>
      <c r="D8" s="21" t="s">
        <v>13</v>
      </c>
      <c r="E8" s="22">
        <v>3227202.9577102503</v>
      </c>
      <c r="F8" s="23">
        <v>3263943.565411658</v>
      </c>
      <c r="G8" s="23">
        <v>3177571.9857535469</v>
      </c>
      <c r="H8" s="23">
        <v>2960249.7801283957</v>
      </c>
      <c r="I8" s="23"/>
      <c r="J8" s="23"/>
      <c r="K8" s="23">
        <v>3217195.8944859579</v>
      </c>
      <c r="L8" s="23">
        <v>3253108.4522272767</v>
      </c>
      <c r="M8" s="23">
        <v>3109592.9990268415</v>
      </c>
      <c r="N8" s="23">
        <v>3154573.4553165734</v>
      </c>
      <c r="O8" s="23">
        <v>3158629.1895543463</v>
      </c>
      <c r="P8" s="23">
        <v>3220417.6890619993</v>
      </c>
      <c r="Q8" s="23">
        <v>3264524.2378677092</v>
      </c>
      <c r="R8" s="27" t="s">
        <v>27</v>
      </c>
    </row>
    <row r="9" spans="1:19" s="8" customFormat="1" ht="20.25" customHeight="1" x14ac:dyDescent="0.15">
      <c r="B9" s="25"/>
      <c r="C9" s="40" t="s">
        <v>45</v>
      </c>
      <c r="D9" s="21" t="s">
        <v>13</v>
      </c>
      <c r="E9" s="22">
        <v>2526173</v>
      </c>
      <c r="F9" s="23">
        <v>2502077</v>
      </c>
      <c r="G9" s="23">
        <v>2332503</v>
      </c>
      <c r="H9" s="23">
        <v>2176525</v>
      </c>
      <c r="I9" s="23"/>
      <c r="J9" s="23"/>
      <c r="K9" s="23">
        <v>2367582</v>
      </c>
      <c r="L9" s="23">
        <v>2377451</v>
      </c>
      <c r="M9" s="23">
        <v>2273237</v>
      </c>
      <c r="N9" s="23">
        <v>2369640</v>
      </c>
      <c r="O9" s="23">
        <v>2293888</v>
      </c>
      <c r="P9" s="23">
        <v>2360341</v>
      </c>
      <c r="Q9" s="23">
        <v>2383060</v>
      </c>
      <c r="R9" s="29" t="s">
        <v>28</v>
      </c>
      <c r="S9" s="30"/>
    </row>
    <row r="10" spans="1:19" s="8" customFormat="1" ht="20.25" customHeight="1" x14ac:dyDescent="0.15">
      <c r="B10" s="25"/>
      <c r="C10" s="84" t="s">
        <v>46</v>
      </c>
      <c r="D10" s="31" t="s">
        <v>15</v>
      </c>
      <c r="E10" s="32">
        <v>2869.6663190586864</v>
      </c>
      <c r="F10" s="33">
        <v>2853.6559773813096</v>
      </c>
      <c r="G10" s="33">
        <v>2679.0117359514302</v>
      </c>
      <c r="H10" s="33">
        <v>2510.6527045296198</v>
      </c>
      <c r="I10" s="34"/>
      <c r="J10" s="34"/>
      <c r="K10" s="33">
        <v>2743.1938128204388</v>
      </c>
      <c r="L10" s="33">
        <v>2772.6701801485556</v>
      </c>
      <c r="M10" s="33">
        <v>2666.9415844650721</v>
      </c>
      <c r="N10" s="33">
        <v>2796.6953853416735</v>
      </c>
      <c r="O10" s="33">
        <v>2726.845643966411</v>
      </c>
      <c r="P10" s="33">
        <v>2826.9926820212472</v>
      </c>
      <c r="Q10" s="33">
        <v>2872.1670756458898</v>
      </c>
      <c r="R10" s="35" t="s">
        <v>29</v>
      </c>
      <c r="S10" s="36"/>
    </row>
    <row r="11" spans="1:19" s="8" customFormat="1" ht="20.25" customHeight="1" x14ac:dyDescent="0.15">
      <c r="B11" s="25" t="s">
        <v>16</v>
      </c>
      <c r="C11" s="28" t="s">
        <v>47</v>
      </c>
      <c r="D11" s="21" t="s">
        <v>15</v>
      </c>
      <c r="E11" s="38">
        <v>2209</v>
      </c>
      <c r="F11" s="34">
        <v>2241</v>
      </c>
      <c r="G11" s="34">
        <v>2204</v>
      </c>
      <c r="H11" s="34">
        <v>2182</v>
      </c>
      <c r="I11" s="34"/>
      <c r="J11" s="34"/>
      <c r="K11" s="34">
        <v>2182</v>
      </c>
      <c r="L11" s="34">
        <v>2184</v>
      </c>
      <c r="M11" s="34">
        <v>2198</v>
      </c>
      <c r="N11" s="34">
        <v>2247</v>
      </c>
      <c r="O11" s="34">
        <v>2213</v>
      </c>
      <c r="P11" s="34">
        <v>2275</v>
      </c>
      <c r="Q11" s="34">
        <v>2280</v>
      </c>
      <c r="R11" s="35" t="s">
        <v>30</v>
      </c>
      <c r="S11" s="36"/>
    </row>
    <row r="12" spans="1:19" s="8" customFormat="1" ht="20.25" customHeight="1" x14ac:dyDescent="0.15">
      <c r="B12" s="25"/>
      <c r="C12" s="28" t="s">
        <v>48</v>
      </c>
      <c r="D12" s="21" t="s">
        <v>15</v>
      </c>
      <c r="E12" s="38">
        <v>4745.6167393473306</v>
      </c>
      <c r="F12" s="34">
        <v>4722.1548817752318</v>
      </c>
      <c r="G12" s="34">
        <v>4645.5209077203835</v>
      </c>
      <c r="H12" s="34">
        <v>4467.9012627328411</v>
      </c>
      <c r="I12" s="34"/>
      <c r="J12" s="34"/>
      <c r="K12" s="34">
        <v>4489.3854876713431</v>
      </c>
      <c r="L12" s="34">
        <v>4453.8104656000814</v>
      </c>
      <c r="M12" s="34">
        <v>4454.2672841548128</v>
      </c>
      <c r="N12" s="34">
        <v>4408.1540390613673</v>
      </c>
      <c r="O12" s="34">
        <v>4401.2955718092653</v>
      </c>
      <c r="P12" s="34">
        <v>4462.4021891537377</v>
      </c>
      <c r="Q12" s="34">
        <v>4516.105945417703</v>
      </c>
      <c r="R12" s="35" t="s">
        <v>62</v>
      </c>
      <c r="S12" s="36"/>
    </row>
    <row r="13" spans="1:19" s="8" customFormat="1" ht="20.25" customHeight="1" x14ac:dyDescent="0.15">
      <c r="B13" s="25"/>
      <c r="C13" s="28" t="s">
        <v>49</v>
      </c>
      <c r="D13" s="21" t="s">
        <v>15</v>
      </c>
      <c r="E13" s="38">
        <v>5513</v>
      </c>
      <c r="F13" s="34">
        <v>5525</v>
      </c>
      <c r="G13" s="34">
        <v>5244</v>
      </c>
      <c r="H13" s="34">
        <v>4862</v>
      </c>
      <c r="I13" s="34"/>
      <c r="J13" s="34"/>
      <c r="K13" s="34">
        <v>5391</v>
      </c>
      <c r="L13" s="34">
        <v>5400</v>
      </c>
      <c r="M13" s="34">
        <v>5186</v>
      </c>
      <c r="N13" s="34">
        <v>5368</v>
      </c>
      <c r="O13" s="34">
        <v>5239</v>
      </c>
      <c r="P13" s="34">
        <v>5411</v>
      </c>
      <c r="Q13" s="34">
        <v>5644</v>
      </c>
      <c r="R13" s="35" t="s">
        <v>64</v>
      </c>
      <c r="S13" s="36"/>
    </row>
    <row r="14" spans="1:19" s="8" customFormat="1" ht="20.25" customHeight="1" x14ac:dyDescent="0.15">
      <c r="B14" s="25" t="s">
        <v>17</v>
      </c>
      <c r="C14" s="28" t="s">
        <v>32</v>
      </c>
      <c r="D14" s="21" t="s">
        <v>15</v>
      </c>
      <c r="E14" s="38">
        <v>1015</v>
      </c>
      <c r="F14" s="34">
        <v>1100</v>
      </c>
      <c r="G14" s="34">
        <v>1137</v>
      </c>
      <c r="H14" s="34">
        <v>1137</v>
      </c>
      <c r="I14" s="34"/>
      <c r="J14" s="34"/>
      <c r="K14" s="34">
        <v>1392</v>
      </c>
      <c r="L14" s="34">
        <v>1429</v>
      </c>
      <c r="M14" s="34">
        <v>1562</v>
      </c>
      <c r="N14" s="34">
        <v>1479</v>
      </c>
      <c r="O14" s="34">
        <v>1387</v>
      </c>
      <c r="P14" s="34">
        <v>1591</v>
      </c>
      <c r="Q14" s="34">
        <v>2023</v>
      </c>
      <c r="R14" s="39" t="s">
        <v>33</v>
      </c>
      <c r="S14" s="36"/>
    </row>
    <row r="15" spans="1:19" s="8" customFormat="1" ht="20.25" customHeight="1" x14ac:dyDescent="0.15">
      <c r="B15" s="25"/>
      <c r="C15" s="28" t="s">
        <v>34</v>
      </c>
      <c r="D15" s="21" t="s">
        <v>15</v>
      </c>
      <c r="E15" s="38">
        <v>6380</v>
      </c>
      <c r="F15" s="34">
        <v>6264</v>
      </c>
      <c r="G15" s="34">
        <v>5725</v>
      </c>
      <c r="H15" s="34">
        <v>4472</v>
      </c>
      <c r="I15" s="34"/>
      <c r="J15" s="34"/>
      <c r="K15" s="34">
        <v>6171</v>
      </c>
      <c r="L15" s="34">
        <v>6303</v>
      </c>
      <c r="M15" s="34">
        <v>5784</v>
      </c>
      <c r="N15" s="34">
        <v>6506</v>
      </c>
      <c r="O15" s="34">
        <v>6219</v>
      </c>
      <c r="P15" s="34">
        <v>6562</v>
      </c>
      <c r="Q15" s="34">
        <v>6836</v>
      </c>
      <c r="R15" s="39" t="s">
        <v>35</v>
      </c>
      <c r="S15" s="36"/>
    </row>
    <row r="16" spans="1:19" s="8" customFormat="1" ht="20.25" customHeight="1" x14ac:dyDescent="0.15">
      <c r="B16" s="25"/>
      <c r="C16" s="28" t="s">
        <v>36</v>
      </c>
      <c r="D16" s="41" t="s">
        <v>15</v>
      </c>
      <c r="E16" s="42">
        <v>5693</v>
      </c>
      <c r="F16" s="43">
        <v>5746</v>
      </c>
      <c r="G16" s="43">
        <v>5533</v>
      </c>
      <c r="H16" s="43">
        <v>5490</v>
      </c>
      <c r="I16" s="34"/>
      <c r="J16" s="34"/>
      <c r="K16" s="43">
        <v>5502</v>
      </c>
      <c r="L16" s="43">
        <v>5460</v>
      </c>
      <c r="M16" s="43">
        <v>5335</v>
      </c>
      <c r="N16" s="43">
        <v>5310</v>
      </c>
      <c r="O16" s="43">
        <v>5249</v>
      </c>
      <c r="P16" s="43">
        <v>5343</v>
      </c>
      <c r="Q16" s="43">
        <v>5495</v>
      </c>
      <c r="R16" s="44" t="s">
        <v>37</v>
      </c>
      <c r="S16" s="36"/>
    </row>
    <row r="17" spans="2:19" s="8" customFormat="1" ht="20.25" customHeight="1" x14ac:dyDescent="0.15">
      <c r="B17" s="25" t="s">
        <v>18</v>
      </c>
      <c r="C17" s="89" t="s">
        <v>50</v>
      </c>
      <c r="D17" s="21" t="s">
        <v>13</v>
      </c>
      <c r="E17" s="38">
        <v>547</v>
      </c>
      <c r="F17" s="34">
        <v>542</v>
      </c>
      <c r="G17" s="34">
        <v>507</v>
      </c>
      <c r="H17" s="34">
        <v>464</v>
      </c>
      <c r="I17" s="34"/>
      <c r="J17" s="34"/>
      <c r="K17" s="34">
        <v>507</v>
      </c>
      <c r="L17" s="34">
        <v>509</v>
      </c>
      <c r="M17" s="34">
        <v>486</v>
      </c>
      <c r="N17" s="34">
        <v>503</v>
      </c>
      <c r="O17" s="34">
        <v>490</v>
      </c>
      <c r="P17" s="34">
        <v>505</v>
      </c>
      <c r="Q17" s="34">
        <v>518</v>
      </c>
      <c r="R17" s="35" t="s">
        <v>31</v>
      </c>
      <c r="S17" s="36"/>
    </row>
    <row r="18" spans="2:19" s="8" customFormat="1" ht="20.25" customHeight="1" x14ac:dyDescent="0.15">
      <c r="B18" s="25"/>
      <c r="C18" s="40" t="s">
        <v>51</v>
      </c>
      <c r="D18" s="41" t="s">
        <v>13</v>
      </c>
      <c r="E18" s="42">
        <v>2572</v>
      </c>
      <c r="F18" s="43">
        <v>2546</v>
      </c>
      <c r="G18" s="43">
        <v>2384</v>
      </c>
      <c r="H18" s="43">
        <v>2179</v>
      </c>
      <c r="I18" s="34"/>
      <c r="J18" s="34"/>
      <c r="K18" s="43">
        <v>2380</v>
      </c>
      <c r="L18" s="43">
        <v>2388</v>
      </c>
      <c r="M18" s="43">
        <v>2281</v>
      </c>
      <c r="N18" s="43">
        <v>2358</v>
      </c>
      <c r="O18" s="43">
        <v>2298</v>
      </c>
      <c r="P18" s="43">
        <v>2365</v>
      </c>
      <c r="Q18" s="43">
        <v>2422</v>
      </c>
      <c r="R18" s="102" t="s">
        <v>67</v>
      </c>
      <c r="S18" s="36"/>
    </row>
    <row r="19" spans="2:19" s="8" customFormat="1" ht="20.25" customHeight="1" x14ac:dyDescent="0.15">
      <c r="B19" s="25"/>
      <c r="C19" s="20" t="s">
        <v>52</v>
      </c>
      <c r="D19" s="21" t="s">
        <v>19</v>
      </c>
      <c r="E19" s="38">
        <v>880307</v>
      </c>
      <c r="F19" s="34">
        <v>876813</v>
      </c>
      <c r="G19" s="34">
        <v>870694</v>
      </c>
      <c r="H19" s="34">
        <v>866931</v>
      </c>
      <c r="I19" s="34"/>
      <c r="J19" s="34"/>
      <c r="K19" s="34">
        <v>863075</v>
      </c>
      <c r="L19" s="34">
        <v>857459</v>
      </c>
      <c r="M19" s="34">
        <v>852376</v>
      </c>
      <c r="N19" s="34">
        <v>847300</v>
      </c>
      <c r="O19" s="34">
        <v>841224</v>
      </c>
      <c r="P19" s="34">
        <v>834930</v>
      </c>
      <c r="Q19" s="34">
        <v>829708</v>
      </c>
      <c r="R19" s="46">
        <v>10</v>
      </c>
      <c r="S19" s="36"/>
    </row>
    <row r="20" spans="2:19" s="8" customFormat="1" ht="20.25" customHeight="1" x14ac:dyDescent="0.15">
      <c r="B20" s="25"/>
      <c r="C20" s="20" t="s">
        <v>53</v>
      </c>
      <c r="D20" s="21" t="s">
        <v>20</v>
      </c>
      <c r="E20" s="47">
        <v>323446</v>
      </c>
      <c r="F20" s="48">
        <v>325347</v>
      </c>
      <c r="G20" s="48">
        <v>326821</v>
      </c>
      <c r="H20" s="48">
        <v>328320</v>
      </c>
      <c r="I20" s="48"/>
      <c r="J20" s="48"/>
      <c r="K20" s="48">
        <v>327721</v>
      </c>
      <c r="L20" s="48">
        <v>328891</v>
      </c>
      <c r="M20" s="48">
        <v>330120</v>
      </c>
      <c r="N20" s="48">
        <v>331329</v>
      </c>
      <c r="O20" s="48">
        <v>332966</v>
      </c>
      <c r="P20" s="48">
        <v>330976</v>
      </c>
      <c r="Q20" s="48">
        <v>333262</v>
      </c>
      <c r="R20" s="49">
        <v>11</v>
      </c>
      <c r="S20" s="36"/>
    </row>
    <row r="21" spans="2:19" s="8" customFormat="1" ht="20.25" customHeight="1" x14ac:dyDescent="0.15">
      <c r="B21" s="25"/>
      <c r="C21" s="20" t="s">
        <v>54</v>
      </c>
      <c r="D21" s="21" t="s">
        <v>38</v>
      </c>
      <c r="E21" s="50">
        <v>4465.37</v>
      </c>
      <c r="F21" s="51">
        <v>4465.37</v>
      </c>
      <c r="G21" s="51">
        <v>4465.37</v>
      </c>
      <c r="H21" s="51">
        <v>4465.37</v>
      </c>
      <c r="I21" s="51"/>
      <c r="J21" s="51"/>
      <c r="K21" s="51">
        <v>4465.37</v>
      </c>
      <c r="L21" s="51">
        <v>4465.37</v>
      </c>
      <c r="M21" s="51">
        <v>4465.37</v>
      </c>
      <c r="N21" s="51">
        <v>4465.37</v>
      </c>
      <c r="O21" s="51">
        <v>4464.99</v>
      </c>
      <c r="P21" s="51">
        <v>4465.2700000000004</v>
      </c>
      <c r="Q21" s="51">
        <v>4465.2700000000004</v>
      </c>
      <c r="R21" s="52">
        <v>12</v>
      </c>
      <c r="S21" s="36"/>
    </row>
    <row r="22" spans="2:19" s="8" customFormat="1" ht="20.25" customHeight="1" x14ac:dyDescent="0.15">
      <c r="B22" s="53"/>
      <c r="C22" s="54" t="s">
        <v>55</v>
      </c>
      <c r="D22" s="55" t="s">
        <v>38</v>
      </c>
      <c r="E22" s="56">
        <v>950.33</v>
      </c>
      <c r="F22" s="57">
        <v>950.33</v>
      </c>
      <c r="G22" s="57">
        <v>950.33</v>
      </c>
      <c r="H22" s="57">
        <v>950.33</v>
      </c>
      <c r="I22" s="51"/>
      <c r="J22" s="51"/>
      <c r="K22" s="57">
        <v>952.35</v>
      </c>
      <c r="L22" s="57">
        <v>952.35</v>
      </c>
      <c r="M22" s="57">
        <v>952.35</v>
      </c>
      <c r="N22" s="57">
        <v>952.35</v>
      </c>
      <c r="O22" s="57">
        <v>952.42</v>
      </c>
      <c r="P22" s="57">
        <v>954.38</v>
      </c>
      <c r="Q22" s="57">
        <v>954.38</v>
      </c>
      <c r="R22" s="52">
        <v>13</v>
      </c>
      <c r="S22" s="36"/>
    </row>
    <row r="23" spans="2:19" s="8" customFormat="1" ht="20.25" customHeight="1" x14ac:dyDescent="0.15">
      <c r="B23" s="58"/>
      <c r="C23" s="37" t="s">
        <v>21</v>
      </c>
      <c r="D23" s="21" t="s">
        <v>22</v>
      </c>
      <c r="E23" s="59">
        <v>529076.6</v>
      </c>
      <c r="F23" s="60">
        <v>530997.30000000005</v>
      </c>
      <c r="G23" s="60">
        <v>509465.8</v>
      </c>
      <c r="H23" s="60">
        <v>492070.40000000002</v>
      </c>
      <c r="I23" s="60"/>
      <c r="J23" s="60"/>
      <c r="K23" s="60">
        <v>499281</v>
      </c>
      <c r="L23" s="60">
        <v>494017.2</v>
      </c>
      <c r="M23" s="60">
        <v>494478</v>
      </c>
      <c r="N23" s="60">
        <v>507246</v>
      </c>
      <c r="O23" s="60">
        <v>518468.5</v>
      </c>
      <c r="P23" s="60">
        <v>533904.4</v>
      </c>
      <c r="Q23" s="60">
        <v>539254.30000000005</v>
      </c>
      <c r="R23" s="61" t="s">
        <v>39</v>
      </c>
    </row>
    <row r="24" spans="2:19" s="8" customFormat="1" ht="20.25" customHeight="1" x14ac:dyDescent="0.15">
      <c r="B24" s="58" t="s">
        <v>68</v>
      </c>
      <c r="C24" s="26" t="s">
        <v>23</v>
      </c>
      <c r="D24" s="21" t="s">
        <v>22</v>
      </c>
      <c r="E24" s="59">
        <v>499473.9</v>
      </c>
      <c r="F24" s="60">
        <v>505496.4</v>
      </c>
      <c r="G24" s="60">
        <v>488067.8</v>
      </c>
      <c r="H24" s="60">
        <v>477533.2</v>
      </c>
      <c r="I24" s="60"/>
      <c r="J24" s="60"/>
      <c r="K24" s="60">
        <v>492892.1</v>
      </c>
      <c r="L24" s="60">
        <v>495242.8</v>
      </c>
      <c r="M24" s="60">
        <v>499434.1</v>
      </c>
      <c r="N24" s="60">
        <v>512522.5</v>
      </c>
      <c r="O24" s="60">
        <v>510941.9</v>
      </c>
      <c r="P24" s="60">
        <v>518337.2</v>
      </c>
      <c r="Q24" s="60">
        <v>524397.19999999995</v>
      </c>
      <c r="R24" s="62" t="s">
        <v>40</v>
      </c>
    </row>
    <row r="25" spans="2:19" s="8" customFormat="1" ht="20.25" customHeight="1" x14ac:dyDescent="0.15">
      <c r="B25" s="25"/>
      <c r="C25" s="40" t="s">
        <v>56</v>
      </c>
      <c r="D25" s="41" t="s">
        <v>22</v>
      </c>
      <c r="E25" s="63">
        <v>392351.3</v>
      </c>
      <c r="F25" s="64">
        <v>392297.9</v>
      </c>
      <c r="G25" s="64">
        <v>363991.3</v>
      </c>
      <c r="H25" s="64">
        <v>353422.2</v>
      </c>
      <c r="I25" s="60"/>
      <c r="J25" s="60"/>
      <c r="K25" s="64">
        <v>361924.1</v>
      </c>
      <c r="L25" s="64">
        <v>358402.9</v>
      </c>
      <c r="M25" s="64">
        <v>359826.7</v>
      </c>
      <c r="N25" s="64">
        <v>374218.9</v>
      </c>
      <c r="O25" s="64">
        <v>379186.8</v>
      </c>
      <c r="P25" s="64">
        <v>390305</v>
      </c>
      <c r="Q25" s="64">
        <v>391715.6</v>
      </c>
      <c r="R25" s="65" t="s">
        <v>70</v>
      </c>
      <c r="S25" s="30"/>
    </row>
    <row r="26" spans="2:19" s="8" customFormat="1" ht="20.25" customHeight="1" x14ac:dyDescent="0.15">
      <c r="B26" s="66"/>
      <c r="C26" s="94" t="s">
        <v>57</v>
      </c>
      <c r="D26" s="67" t="s">
        <v>15</v>
      </c>
      <c r="E26" s="68">
        <v>3068</v>
      </c>
      <c r="F26" s="69">
        <v>3065</v>
      </c>
      <c r="G26" s="69">
        <v>2843</v>
      </c>
      <c r="H26" s="69">
        <v>2760</v>
      </c>
      <c r="I26" s="34"/>
      <c r="J26" s="34"/>
      <c r="K26" s="69">
        <v>2827</v>
      </c>
      <c r="L26" s="69">
        <v>2805</v>
      </c>
      <c r="M26" s="69">
        <v>2821</v>
      </c>
      <c r="N26" s="69">
        <v>2938</v>
      </c>
      <c r="O26" s="69">
        <v>2981</v>
      </c>
      <c r="P26" s="69">
        <v>3071</v>
      </c>
      <c r="Q26" s="69">
        <v>3087</v>
      </c>
      <c r="R26" s="70" t="s">
        <v>72</v>
      </c>
      <c r="S26" s="36"/>
    </row>
    <row r="27" spans="2:19" s="8" customFormat="1" ht="20.25" customHeight="1" x14ac:dyDescent="0.15">
      <c r="C27" s="20"/>
      <c r="D27" s="20"/>
      <c r="I27" s="71"/>
      <c r="J27" s="71"/>
    </row>
    <row r="28" spans="2:19" s="8" customFormat="1" ht="20.25" customHeight="1" x14ac:dyDescent="0.15">
      <c r="C28" s="54"/>
      <c r="D28" s="54"/>
      <c r="I28" s="71"/>
      <c r="J28" s="71"/>
    </row>
    <row r="29" spans="2:19" s="8" customFormat="1" ht="20.25" customHeight="1" x14ac:dyDescent="0.15">
      <c r="B29" s="9"/>
      <c r="D29" s="113" t="s">
        <v>41</v>
      </c>
      <c r="E29" s="114"/>
      <c r="F29" s="114"/>
      <c r="G29" s="114"/>
      <c r="H29" s="114"/>
      <c r="I29" s="71"/>
      <c r="J29" s="71"/>
      <c r="K29" s="115" t="s">
        <v>41</v>
      </c>
      <c r="L29" s="110"/>
      <c r="M29" s="110"/>
      <c r="N29" s="110"/>
      <c r="O29" s="110"/>
      <c r="P29" s="110"/>
      <c r="Q29" s="112"/>
      <c r="R29" s="106" t="s">
        <v>2</v>
      </c>
    </row>
    <row r="30" spans="2:19" s="8" customFormat="1" ht="20.25" customHeight="1" x14ac:dyDescent="0.15">
      <c r="B30" s="12" t="s">
        <v>42</v>
      </c>
      <c r="C30" s="13"/>
      <c r="D30" s="73"/>
      <c r="E30" s="74"/>
      <c r="F30" s="75" t="str">
        <f t="shared" ref="F30:F31" si="0">F5</f>
        <v>１９年度</v>
      </c>
      <c r="G30" s="75" t="str">
        <f t="shared" ref="G30:H30" si="1">G5</f>
        <v>２０年度</v>
      </c>
      <c r="H30" s="75" t="str">
        <f t="shared" si="1"/>
        <v>２１年度</v>
      </c>
      <c r="I30" s="15"/>
      <c r="J30" s="15"/>
      <c r="K30" s="75" t="str">
        <f t="shared" ref="K30:L30" si="2">K5</f>
        <v>２２年度</v>
      </c>
      <c r="L30" s="75" t="str">
        <f t="shared" si="2"/>
        <v>２３年度</v>
      </c>
      <c r="M30" s="75" t="str">
        <f t="shared" ref="M30:P31" si="3">M5</f>
        <v>２４年度</v>
      </c>
      <c r="N30" s="75" t="str">
        <f t="shared" si="3"/>
        <v>２５年度</v>
      </c>
      <c r="O30" s="75" t="str">
        <f t="shared" si="3"/>
        <v>２６年度</v>
      </c>
      <c r="P30" s="75" t="str">
        <f t="shared" si="3"/>
        <v>２７年度</v>
      </c>
      <c r="Q30" s="75" t="str">
        <f t="shared" ref="Q30" si="4">Q5</f>
        <v>２８年度</v>
      </c>
      <c r="R30" s="107"/>
    </row>
    <row r="31" spans="2:19" s="8" customFormat="1" ht="20.25" customHeight="1" x14ac:dyDescent="0.15">
      <c r="B31" s="16"/>
      <c r="C31" s="17"/>
      <c r="D31" s="54"/>
      <c r="E31" s="76"/>
      <c r="F31" s="101">
        <f t="shared" si="0"/>
        <v>2007</v>
      </c>
      <c r="G31" s="101">
        <f t="shared" ref="G31:H31" si="5">G6</f>
        <v>2008</v>
      </c>
      <c r="H31" s="101">
        <f t="shared" si="5"/>
        <v>2009</v>
      </c>
      <c r="I31" s="18"/>
      <c r="J31" s="18"/>
      <c r="K31" s="101">
        <f t="shared" ref="K31:L31" si="6">K6</f>
        <v>2010</v>
      </c>
      <c r="L31" s="101">
        <f t="shared" si="6"/>
        <v>2011</v>
      </c>
      <c r="M31" s="101">
        <f t="shared" si="3"/>
        <v>2012</v>
      </c>
      <c r="N31" s="101">
        <f t="shared" si="3"/>
        <v>2013</v>
      </c>
      <c r="O31" s="101">
        <f t="shared" si="3"/>
        <v>2014</v>
      </c>
      <c r="P31" s="101">
        <f t="shared" si="3"/>
        <v>2015</v>
      </c>
      <c r="Q31" s="101">
        <f t="shared" ref="Q31" si="7">Q6</f>
        <v>2016</v>
      </c>
      <c r="R31" s="108"/>
    </row>
    <row r="32" spans="2:19" s="8" customFormat="1" ht="20.25" customHeight="1" x14ac:dyDescent="0.15">
      <c r="B32" s="19"/>
      <c r="C32" s="20" t="s">
        <v>43</v>
      </c>
      <c r="D32" s="28"/>
      <c r="E32" s="77"/>
      <c r="F32" s="78">
        <v>-0.16772363273934721</v>
      </c>
      <c r="G32" s="78">
        <v>-3.7820544299726033</v>
      </c>
      <c r="H32" s="78">
        <v>-7.4004026663869737</v>
      </c>
      <c r="I32" s="78"/>
      <c r="J32" s="78"/>
      <c r="K32" s="78">
        <v>6.295050995675866</v>
      </c>
      <c r="L32" s="78">
        <v>-0.6154856117240759</v>
      </c>
      <c r="M32" s="78">
        <v>-4.6661472133071484</v>
      </c>
      <c r="N32" s="78">
        <v>1.3504650639584836</v>
      </c>
      <c r="O32" s="78">
        <v>1.5431696432200104</v>
      </c>
      <c r="P32" s="78">
        <v>3.6696037955426419</v>
      </c>
      <c r="Q32" s="78">
        <v>1.7784877336645577</v>
      </c>
      <c r="R32" s="24" t="s">
        <v>73</v>
      </c>
    </row>
    <row r="33" spans="2:18" s="8" customFormat="1" ht="20.25" customHeight="1" x14ac:dyDescent="0.15">
      <c r="B33" s="25"/>
      <c r="C33" s="26" t="s">
        <v>14</v>
      </c>
      <c r="D33" s="28"/>
      <c r="E33" s="80"/>
      <c r="F33" s="78">
        <v>1.1384659775930395</v>
      </c>
      <c r="G33" s="78">
        <v>-2.6462338556769049</v>
      </c>
      <c r="H33" s="78">
        <v>-6.8392535747263121</v>
      </c>
      <c r="I33" s="78"/>
      <c r="J33" s="78"/>
      <c r="K33" s="78">
        <v>8.6798795183566479</v>
      </c>
      <c r="L33" s="78">
        <v>1.1162689161350325</v>
      </c>
      <c r="M33" s="78">
        <v>-4.4116405987687184</v>
      </c>
      <c r="N33" s="78">
        <v>1.4465062245704985</v>
      </c>
      <c r="O33" s="78">
        <v>0.12856680293613643</v>
      </c>
      <c r="P33" s="78">
        <v>1.9561808556695759</v>
      </c>
      <c r="Q33" s="78">
        <v>1.3695909370860848</v>
      </c>
      <c r="R33" s="27" t="s">
        <v>74</v>
      </c>
    </row>
    <row r="34" spans="2:18" s="8" customFormat="1" ht="20.25" customHeight="1" x14ac:dyDescent="0.15">
      <c r="B34" s="25"/>
      <c r="C34" s="40" t="s">
        <v>45</v>
      </c>
      <c r="D34" s="82"/>
      <c r="E34" s="83"/>
      <c r="F34" s="78">
        <v>-0.953853912618019</v>
      </c>
      <c r="G34" s="78">
        <v>-6.7773293947388513</v>
      </c>
      <c r="H34" s="78">
        <v>-6.687151099055388</v>
      </c>
      <c r="I34" s="78"/>
      <c r="J34" s="78"/>
      <c r="K34" s="78">
        <v>8.7780751427160233</v>
      </c>
      <c r="L34" s="78">
        <v>0.41683878319738188</v>
      </c>
      <c r="M34" s="78">
        <v>-4.3834341906520908</v>
      </c>
      <c r="N34" s="78">
        <v>4.2407808776647515</v>
      </c>
      <c r="O34" s="78">
        <v>-3.196772505528267</v>
      </c>
      <c r="P34" s="78">
        <v>2.8969592238156316</v>
      </c>
      <c r="Q34" s="78">
        <v>0.96253041403764339</v>
      </c>
      <c r="R34" s="29" t="s">
        <v>58</v>
      </c>
    </row>
    <row r="35" spans="2:18" s="8" customFormat="1" ht="20.25" customHeight="1" x14ac:dyDescent="0.15">
      <c r="B35" s="25"/>
      <c r="C35" s="84" t="s">
        <v>46</v>
      </c>
      <c r="D35" s="81"/>
      <c r="E35" s="80"/>
      <c r="F35" s="85">
        <v>-0.5579164926265201</v>
      </c>
      <c r="G35" s="85">
        <v>-6.1200173676906777</v>
      </c>
      <c r="H35" s="85">
        <v>-6.2843708059389662</v>
      </c>
      <c r="I35" s="78"/>
      <c r="J35" s="78"/>
      <c r="K35" s="85">
        <v>9.2621774358228706</v>
      </c>
      <c r="L35" s="85">
        <v>1.0745273334445971</v>
      </c>
      <c r="M35" s="85">
        <v>-3.8132409848263604</v>
      </c>
      <c r="N35" s="85">
        <v>4.8652659522959496</v>
      </c>
      <c r="O35" s="85">
        <v>-2.4975813147676384</v>
      </c>
      <c r="P35" s="85">
        <v>3.6726331861294703</v>
      </c>
      <c r="Q35" s="85">
        <v>1.5979664154045059</v>
      </c>
      <c r="R35" s="35" t="s">
        <v>59</v>
      </c>
    </row>
    <row r="36" spans="2:18" s="8" customFormat="1" ht="20.25" customHeight="1" x14ac:dyDescent="0.15">
      <c r="B36" s="25" t="s">
        <v>16</v>
      </c>
      <c r="C36" s="28" t="s">
        <v>47</v>
      </c>
      <c r="D36" s="81"/>
      <c r="E36" s="80"/>
      <c r="F36" s="78">
        <v>1.4486192847442236</v>
      </c>
      <c r="G36" s="78">
        <v>-1.6510486390004409</v>
      </c>
      <c r="H36" s="78">
        <v>-0.99818511796733178</v>
      </c>
      <c r="I36" s="78"/>
      <c r="J36" s="78"/>
      <c r="K36" s="78">
        <v>0</v>
      </c>
      <c r="L36" s="78">
        <v>9.1659028414303734E-2</v>
      </c>
      <c r="M36" s="78">
        <v>0.64102564102563875</v>
      </c>
      <c r="N36" s="78">
        <v>2.2292993630573354</v>
      </c>
      <c r="O36" s="78">
        <v>-1.5131286159323576</v>
      </c>
      <c r="P36" s="78">
        <v>2.801626751016717</v>
      </c>
      <c r="Q36" s="78">
        <v>0.219780219780219</v>
      </c>
      <c r="R36" s="35" t="s">
        <v>60</v>
      </c>
    </row>
    <row r="37" spans="2:18" s="8" customFormat="1" ht="20.25" customHeight="1" x14ac:dyDescent="0.15">
      <c r="B37" s="25"/>
      <c r="C37" s="28" t="s">
        <v>48</v>
      </c>
      <c r="D37" s="81"/>
      <c r="E37" s="80"/>
      <c r="F37" s="78">
        <v>-0.49439006267761876</v>
      </c>
      <c r="G37" s="78">
        <v>-1.6228602401545666</v>
      </c>
      <c r="H37" s="78">
        <v>-3.8234602430129327</v>
      </c>
      <c r="I37" s="78"/>
      <c r="J37" s="78"/>
      <c r="K37" s="78">
        <v>0.48085720062132076</v>
      </c>
      <c r="L37" s="78">
        <v>-0.7924252031588086</v>
      </c>
      <c r="M37" s="78">
        <v>1.0256802759345263E-2</v>
      </c>
      <c r="N37" s="78">
        <v>-1.0352599462875589</v>
      </c>
      <c r="O37" s="78">
        <v>-0.15558592534036242</v>
      </c>
      <c r="P37" s="78">
        <v>1.3883779525253104</v>
      </c>
      <c r="Q37" s="78">
        <v>1.2034718966949409</v>
      </c>
      <c r="R37" s="35" t="s">
        <v>61</v>
      </c>
    </row>
    <row r="38" spans="2:18" s="8" customFormat="1" ht="20.25" customHeight="1" x14ac:dyDescent="0.15">
      <c r="B38" s="25"/>
      <c r="C38" s="28" t="s">
        <v>49</v>
      </c>
      <c r="D38" s="81"/>
      <c r="E38" s="80"/>
      <c r="F38" s="78">
        <v>0.21766733176129538</v>
      </c>
      <c r="G38" s="78">
        <v>-5.0859728506787327</v>
      </c>
      <c r="H38" s="78">
        <v>-7.2845156369183872</v>
      </c>
      <c r="I38" s="78"/>
      <c r="J38" s="78"/>
      <c r="K38" s="78">
        <v>10.880296174413818</v>
      </c>
      <c r="L38" s="78">
        <v>0.16694490818029983</v>
      </c>
      <c r="M38" s="78">
        <v>-3.9629629629629681</v>
      </c>
      <c r="N38" s="78">
        <v>3.5094485152333155</v>
      </c>
      <c r="O38" s="78">
        <v>-2.4031296572280203</v>
      </c>
      <c r="P38" s="78">
        <v>3.2830692880320589</v>
      </c>
      <c r="Q38" s="78">
        <v>4.3060432452411757</v>
      </c>
      <c r="R38" s="35" t="s">
        <v>63</v>
      </c>
    </row>
    <row r="39" spans="2:18" s="8" customFormat="1" ht="20.25" customHeight="1" x14ac:dyDescent="0.15">
      <c r="B39" s="25" t="s">
        <v>17</v>
      </c>
      <c r="C39" s="28" t="s">
        <v>32</v>
      </c>
      <c r="D39" s="81"/>
      <c r="E39" s="80"/>
      <c r="F39" s="78">
        <v>8.3743842364532028</v>
      </c>
      <c r="G39" s="78">
        <v>3.3636363636363686</v>
      </c>
      <c r="H39" s="78">
        <v>0</v>
      </c>
      <c r="I39" s="78"/>
      <c r="J39" s="78"/>
      <c r="K39" s="78">
        <v>22.427440633245375</v>
      </c>
      <c r="L39" s="78">
        <v>2.6580459770114917</v>
      </c>
      <c r="M39" s="78">
        <v>9.3072078376487113</v>
      </c>
      <c r="N39" s="78">
        <v>-5.3137003841229209</v>
      </c>
      <c r="O39" s="78">
        <v>-6.2204192021636295</v>
      </c>
      <c r="P39" s="78">
        <v>14.708002883922134</v>
      </c>
      <c r="Q39" s="78">
        <v>27.152734129478318</v>
      </c>
      <c r="R39" s="39" t="s">
        <v>75</v>
      </c>
    </row>
    <row r="40" spans="2:18" s="8" customFormat="1" ht="20.25" customHeight="1" x14ac:dyDescent="0.15">
      <c r="B40" s="25"/>
      <c r="C40" s="28" t="s">
        <v>34</v>
      </c>
      <c r="D40" s="28"/>
      <c r="E40" s="87"/>
      <c r="F40" s="78">
        <v>-1.8181818181818188</v>
      </c>
      <c r="G40" s="78">
        <v>-8.6047254150702468</v>
      </c>
      <c r="H40" s="78">
        <v>-21.886462882096069</v>
      </c>
      <c r="I40" s="78"/>
      <c r="J40" s="78"/>
      <c r="K40" s="78">
        <v>37.991949910554567</v>
      </c>
      <c r="L40" s="78">
        <v>2.1390374331550888</v>
      </c>
      <c r="M40" s="78">
        <v>-8.2341742027605918</v>
      </c>
      <c r="N40" s="78">
        <v>12.482710926694329</v>
      </c>
      <c r="O40" s="78">
        <v>-4.4113126344912379</v>
      </c>
      <c r="P40" s="78">
        <v>5.5153561665862716</v>
      </c>
      <c r="Q40" s="78">
        <v>4.1755562328558371</v>
      </c>
      <c r="R40" s="39" t="s">
        <v>76</v>
      </c>
    </row>
    <row r="41" spans="2:18" s="8" customFormat="1" ht="20.25" customHeight="1" x14ac:dyDescent="0.15">
      <c r="B41" s="25"/>
      <c r="C41" s="28" t="s">
        <v>36</v>
      </c>
      <c r="D41" s="81"/>
      <c r="E41" s="80"/>
      <c r="F41" s="78">
        <v>0.93096785526085579</v>
      </c>
      <c r="G41" s="78">
        <v>-3.7069265576052945</v>
      </c>
      <c r="H41" s="78">
        <v>-0.77715525031628596</v>
      </c>
      <c r="I41" s="78"/>
      <c r="J41" s="78"/>
      <c r="K41" s="78">
        <v>0.21857923497268228</v>
      </c>
      <c r="L41" s="88">
        <v>-0.76335877862595547</v>
      </c>
      <c r="M41" s="88">
        <v>-2.2893772893772923</v>
      </c>
      <c r="N41" s="88">
        <v>-0.46860356138707093</v>
      </c>
      <c r="O41" s="88">
        <v>-1.1487758945386117</v>
      </c>
      <c r="P41" s="88">
        <v>1.7908172985330539</v>
      </c>
      <c r="Q41" s="88">
        <v>2.8448437207561295</v>
      </c>
      <c r="R41" s="44" t="s">
        <v>77</v>
      </c>
    </row>
    <row r="42" spans="2:18" s="8" customFormat="1" ht="20.25" customHeight="1" x14ac:dyDescent="0.15">
      <c r="B42" s="25" t="s">
        <v>18</v>
      </c>
      <c r="C42" s="89" t="s">
        <v>50</v>
      </c>
      <c r="D42" s="90"/>
      <c r="E42" s="86"/>
      <c r="F42" s="85">
        <v>-0.91407678244972423</v>
      </c>
      <c r="G42" s="85">
        <v>-6.4575645756457583</v>
      </c>
      <c r="H42" s="85">
        <v>-8.4812623274161716</v>
      </c>
      <c r="I42" s="78"/>
      <c r="J42" s="78"/>
      <c r="K42" s="85">
        <v>9.2672413793103416</v>
      </c>
      <c r="L42" s="85">
        <v>0.39447731755424265</v>
      </c>
      <c r="M42" s="85">
        <v>-4.5186640471512778</v>
      </c>
      <c r="N42" s="85">
        <v>3.4979423868312765</v>
      </c>
      <c r="O42" s="85">
        <v>-2.5844930417495027</v>
      </c>
      <c r="P42" s="85">
        <v>3.0612244897959107</v>
      </c>
      <c r="Q42" s="85">
        <v>2.5742574257425765</v>
      </c>
      <c r="R42" s="35" t="s">
        <v>65</v>
      </c>
    </row>
    <row r="43" spans="2:18" s="8" customFormat="1" ht="20.25" customHeight="1" x14ac:dyDescent="0.15">
      <c r="B43" s="25"/>
      <c r="C43" s="40" t="s">
        <v>51</v>
      </c>
      <c r="D43" s="91"/>
      <c r="E43" s="83"/>
      <c r="F43" s="88">
        <v>-1.010886469673411</v>
      </c>
      <c r="G43" s="88">
        <v>-6.3629222309505078</v>
      </c>
      <c r="H43" s="88">
        <v>-8.5989932885906057</v>
      </c>
      <c r="I43" s="78"/>
      <c r="J43" s="78"/>
      <c r="K43" s="88">
        <v>9.2244148692060648</v>
      </c>
      <c r="L43" s="88">
        <v>0.33613445378151141</v>
      </c>
      <c r="M43" s="88">
        <v>-4.4807370184254625</v>
      </c>
      <c r="N43" s="88">
        <v>3.3757124068391153</v>
      </c>
      <c r="O43" s="88">
        <v>-2.5445292620865145</v>
      </c>
      <c r="P43" s="88">
        <v>2.9155787641427233</v>
      </c>
      <c r="Q43" s="88">
        <v>2.4101479915433321</v>
      </c>
      <c r="R43" s="45" t="s">
        <v>66</v>
      </c>
    </row>
    <row r="44" spans="2:18" s="8" customFormat="1" ht="20.25" customHeight="1" x14ac:dyDescent="0.15">
      <c r="B44" s="25"/>
      <c r="C44" s="20" t="s">
        <v>52</v>
      </c>
      <c r="D44" s="81"/>
      <c r="E44" s="80"/>
      <c r="F44" s="78">
        <v>-0.39690698813027447</v>
      </c>
      <c r="G44" s="78">
        <v>-0.69786830259132016</v>
      </c>
      <c r="H44" s="78">
        <v>-0.43218398197300001</v>
      </c>
      <c r="I44" s="78"/>
      <c r="J44" s="78"/>
      <c r="K44" s="78">
        <v>-0.44478741676096112</v>
      </c>
      <c r="L44" s="78">
        <v>-0.65069663702459479</v>
      </c>
      <c r="M44" s="78">
        <v>-0.59279802299585516</v>
      </c>
      <c r="N44" s="78">
        <v>-0.59551183984533074</v>
      </c>
      <c r="O44" s="78">
        <v>-0.71710138085684383</v>
      </c>
      <c r="P44" s="78">
        <v>-0.7481954865766971</v>
      </c>
      <c r="Q44" s="78">
        <v>-0.62544165379133654</v>
      </c>
      <c r="R44" s="46">
        <v>10</v>
      </c>
    </row>
    <row r="45" spans="2:18" s="8" customFormat="1" ht="20.25" customHeight="1" x14ac:dyDescent="0.15">
      <c r="B45" s="25"/>
      <c r="C45" s="20" t="s">
        <v>53</v>
      </c>
      <c r="D45" s="81"/>
      <c r="E45" s="80"/>
      <c r="F45" s="78">
        <v>0.5877333465246215</v>
      </c>
      <c r="G45" s="78">
        <v>0.4530547384792305</v>
      </c>
      <c r="H45" s="78">
        <v>0.45866085716645966</v>
      </c>
      <c r="I45" s="78"/>
      <c r="J45" s="78"/>
      <c r="K45" s="78">
        <v>-0.18244395711500827</v>
      </c>
      <c r="L45" s="78">
        <v>0.35701099410778703</v>
      </c>
      <c r="M45" s="78">
        <v>0.37368003381059722</v>
      </c>
      <c r="N45" s="78">
        <v>0.36623046165031869</v>
      </c>
      <c r="O45" s="78">
        <v>0.49407084800907608</v>
      </c>
      <c r="P45" s="78">
        <v>-0.59765861979901302</v>
      </c>
      <c r="Q45" s="78">
        <v>0.69068452093203891</v>
      </c>
      <c r="R45" s="46">
        <v>11</v>
      </c>
    </row>
    <row r="46" spans="2:18" s="8" customFormat="1" ht="20.25" customHeight="1" x14ac:dyDescent="0.15">
      <c r="B46" s="25"/>
      <c r="C46" s="20" t="s">
        <v>54</v>
      </c>
      <c r="D46" s="81"/>
      <c r="E46" s="80"/>
      <c r="F46" s="78">
        <v>0</v>
      </c>
      <c r="G46" s="78">
        <v>0</v>
      </c>
      <c r="H46" s="78">
        <v>0</v>
      </c>
      <c r="I46" s="78"/>
      <c r="J46" s="78"/>
      <c r="K46" s="78">
        <v>0</v>
      </c>
      <c r="L46" s="78">
        <v>0</v>
      </c>
      <c r="M46" s="78">
        <v>0</v>
      </c>
      <c r="N46" s="78">
        <v>0</v>
      </c>
      <c r="O46" s="78">
        <v>-8.5099331074478535E-3</v>
      </c>
      <c r="P46" s="78">
        <v>6.2710106853769432E-3</v>
      </c>
      <c r="Q46" s="78">
        <v>0</v>
      </c>
      <c r="R46" s="52">
        <v>12</v>
      </c>
    </row>
    <row r="47" spans="2:18" s="8" customFormat="1" ht="20.25" customHeight="1" x14ac:dyDescent="0.15">
      <c r="B47" s="53"/>
      <c r="C47" s="54" t="s">
        <v>55</v>
      </c>
      <c r="D47" s="81"/>
      <c r="E47" s="92"/>
      <c r="F47" s="78">
        <v>0</v>
      </c>
      <c r="G47" s="78">
        <v>0</v>
      </c>
      <c r="H47" s="78">
        <v>0</v>
      </c>
      <c r="I47" s="78"/>
      <c r="J47" s="78"/>
      <c r="K47" s="78">
        <v>0.21255774309976161</v>
      </c>
      <c r="L47" s="78">
        <v>0</v>
      </c>
      <c r="M47" s="78">
        <v>0</v>
      </c>
      <c r="N47" s="78">
        <v>0</v>
      </c>
      <c r="O47" s="78">
        <v>7.350238882763982E-3</v>
      </c>
      <c r="P47" s="78">
        <v>0.20579156254594277</v>
      </c>
      <c r="Q47" s="78">
        <v>0</v>
      </c>
      <c r="R47" s="52">
        <v>13</v>
      </c>
    </row>
    <row r="48" spans="2:18" s="8" customFormat="1" ht="20.25" customHeight="1" x14ac:dyDescent="0.15">
      <c r="B48" s="58"/>
      <c r="C48" s="37" t="s">
        <v>21</v>
      </c>
      <c r="D48" s="72"/>
      <c r="E48" s="77"/>
      <c r="F48" s="79">
        <v>0.4</v>
      </c>
      <c r="G48" s="79">
        <v>-4.0999999999999996</v>
      </c>
      <c r="H48" s="79">
        <v>-3.4</v>
      </c>
      <c r="I48" s="78"/>
      <c r="J48" s="78"/>
      <c r="K48" s="79">
        <v>1.5</v>
      </c>
      <c r="L48" s="79">
        <v>-1.1000000000000001</v>
      </c>
      <c r="M48" s="79">
        <v>0.1</v>
      </c>
      <c r="N48" s="79">
        <v>2.6</v>
      </c>
      <c r="O48" s="79">
        <v>2.2000000000000002</v>
      </c>
      <c r="P48" s="79">
        <v>3</v>
      </c>
      <c r="Q48" s="79">
        <v>1</v>
      </c>
      <c r="R48" s="61" t="s">
        <v>78</v>
      </c>
    </row>
    <row r="49" spans="2:18" s="8" customFormat="1" ht="20.25" customHeight="1" x14ac:dyDescent="0.15">
      <c r="B49" s="25" t="s">
        <v>24</v>
      </c>
      <c r="C49" s="26" t="s">
        <v>23</v>
      </c>
      <c r="D49" s="81"/>
      <c r="E49" s="80"/>
      <c r="F49" s="93">
        <v>1.2</v>
      </c>
      <c r="G49" s="93">
        <v>-3.4</v>
      </c>
      <c r="H49" s="78">
        <v>-2.2000000000000002</v>
      </c>
      <c r="I49" s="78"/>
      <c r="J49" s="78"/>
      <c r="K49" s="78">
        <v>3.2</v>
      </c>
      <c r="L49" s="78">
        <v>0.5</v>
      </c>
      <c r="M49" s="78">
        <v>0.8</v>
      </c>
      <c r="N49" s="78">
        <v>2.6</v>
      </c>
      <c r="O49" s="78">
        <v>-0.3</v>
      </c>
      <c r="P49" s="78">
        <v>1.4</v>
      </c>
      <c r="Q49" s="78">
        <v>1.2</v>
      </c>
      <c r="R49" s="62" t="s">
        <v>79</v>
      </c>
    </row>
    <row r="50" spans="2:18" s="8" customFormat="1" ht="20.25" customHeight="1" x14ac:dyDescent="0.15">
      <c r="B50" s="25"/>
      <c r="C50" s="40" t="s">
        <v>56</v>
      </c>
      <c r="D50" s="82"/>
      <c r="E50" s="83"/>
      <c r="F50" s="88">
        <v>0</v>
      </c>
      <c r="G50" s="88">
        <v>-7.2</v>
      </c>
      <c r="H50" s="88">
        <v>-2.9</v>
      </c>
      <c r="I50" s="78"/>
      <c r="J50" s="78"/>
      <c r="K50" s="88">
        <v>2.4</v>
      </c>
      <c r="L50" s="88">
        <v>-1</v>
      </c>
      <c r="M50" s="88">
        <v>0.4</v>
      </c>
      <c r="N50" s="88">
        <v>4</v>
      </c>
      <c r="O50" s="88">
        <v>1.3</v>
      </c>
      <c r="P50" s="88">
        <v>2.9</v>
      </c>
      <c r="Q50" s="88">
        <v>0.4</v>
      </c>
      <c r="R50" s="65" t="s">
        <v>69</v>
      </c>
    </row>
    <row r="51" spans="2:18" s="8" customFormat="1" ht="20.25" customHeight="1" x14ac:dyDescent="0.15">
      <c r="B51" s="66"/>
      <c r="C51" s="94" t="s">
        <v>57</v>
      </c>
      <c r="D51" s="54"/>
      <c r="E51" s="95"/>
      <c r="F51" s="96">
        <v>-0.1</v>
      </c>
      <c r="G51" s="96">
        <v>-7.3</v>
      </c>
      <c r="H51" s="96">
        <v>-2.9</v>
      </c>
      <c r="I51" s="78"/>
      <c r="J51" s="78"/>
      <c r="K51" s="96">
        <v>2.4</v>
      </c>
      <c r="L51" s="96">
        <v>-0.8</v>
      </c>
      <c r="M51" s="96">
        <v>0.6</v>
      </c>
      <c r="N51" s="96">
        <v>4.0999999999999996</v>
      </c>
      <c r="O51" s="96">
        <v>1.5</v>
      </c>
      <c r="P51" s="96">
        <v>3</v>
      </c>
      <c r="Q51" s="96">
        <v>0.5</v>
      </c>
      <c r="R51" s="70" t="s">
        <v>71</v>
      </c>
    </row>
    <row r="52" spans="2:18" ht="17.25" customHeight="1" x14ac:dyDescent="0.15">
      <c r="C52" s="20"/>
      <c r="D52" s="97"/>
    </row>
  </sheetData>
  <mergeCells count="6">
    <mergeCell ref="R4:R6"/>
    <mergeCell ref="R29:R31"/>
    <mergeCell ref="E4:H4"/>
    <mergeCell ref="K4:Q4"/>
    <mergeCell ref="D29:H29"/>
    <mergeCell ref="K29:Q29"/>
  </mergeCells>
  <phoneticPr fontId="3"/>
  <hyperlinks>
    <hyperlink ref="B1" r:id="rId1" display="平成27年度県民経済計算年報ページ &lt;&lt;"/>
  </hyperlinks>
  <pageMargins left="0.78740157480314965" right="0.59055118110236227" top="0.98425196850393704" bottom="0.78740157480314965" header="0.51181102362204722" footer="0.39370078740157483"/>
  <pageSetup paperSize="9" scale="60" firstPageNumber="4" orientation="portrait" useFirstPageNumber="1" r:id="rId2"/>
  <headerFooter alignWithMargins="0"/>
  <colBreaks count="1" manualBreakCount="1">
    <brk id="9" min="1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関連指標</vt:lpstr>
      <vt:lpstr>関連指標!Print_Area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2018-03-07T08:42:23Z</cp:lastPrinted>
  <dcterms:created xsi:type="dcterms:W3CDTF">2004-11-17T02:35:06Z</dcterms:created>
  <dcterms:modified xsi:type="dcterms:W3CDTF">2019-10-31T09:02:02Z</dcterms:modified>
</cp:coreProperties>
</file>