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0"/>
  </bookViews>
  <sheets>
    <sheet name="もくじ" sheetId="1" r:id="rId1"/>
    <sheet name="賃金" sheetId="2" r:id="rId2"/>
    <sheet name="労働時間" sheetId="3" r:id="rId3"/>
    <sheet name="雇用" sheetId="4" r:id="rId4"/>
    <sheet name="注意" sheetId="5" r:id="rId5"/>
  </sheets>
  <definedNames>
    <definedName name="HTML_CodePage" hidden="1">932</definedName>
    <definedName name="HTML_Control" localSheetId="3" hidden="1">{"'HP用'!$A$6:$F$90"}</definedName>
    <definedName name="HTML_Control" hidden="1">{"'HP用'!$A$6:$F$90"}</definedName>
    <definedName name="HTML_OBDlg2" hidden="1">FALSE</definedName>
    <definedName name="HTML_OBDlg3" hidden="1">TRUE</definedName>
    <definedName name="HTML_OBDlg4" hidden="1">TRUE</definedName>
    <definedName name="HTML_OS" hidden="1">0</definedName>
    <definedName name="HTML_PathFile" hidden="1">"c:\統計ＨＰ\更新(toukei)\JPOP1108.html"</definedName>
    <definedName name="HTML_PathTemplate" hidden="1">"c:\統計ＨＰ\JPOP作成用.htm"</definedName>
  </definedNames>
  <calcPr fullCalcOnLoad="1"/>
</workbook>
</file>

<file path=xl/sharedStrings.xml><?xml version="1.0" encoding="utf-8"?>
<sst xmlns="http://schemas.openxmlformats.org/spreadsheetml/2006/main" count="873" uniqueCount="197">
  <si>
    <t>（事業所規模５人以上）</t>
  </si>
  <si>
    <t>産　　業</t>
  </si>
  <si>
    <t>現金給与</t>
  </si>
  <si>
    <t>総額</t>
  </si>
  <si>
    <t>きまって</t>
  </si>
  <si>
    <t>特別に</t>
  </si>
  <si>
    <t>きまって</t>
  </si>
  <si>
    <t>支給する</t>
  </si>
  <si>
    <t>所定内</t>
  </si>
  <si>
    <t>超過労働</t>
  </si>
  <si>
    <t>支払われた</t>
  </si>
  <si>
    <t>支給する</t>
  </si>
  <si>
    <t>給与</t>
  </si>
  <si>
    <t>給与</t>
  </si>
  <si>
    <t>給与</t>
  </si>
  <si>
    <t>円</t>
  </si>
  <si>
    <t>ＴＬ</t>
  </si>
  <si>
    <t>調査産業計</t>
  </si>
  <si>
    <t>Ｄ</t>
  </si>
  <si>
    <t>建設業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</si>
  <si>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</si>
  <si>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</si>
  <si>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</si>
  <si>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</si>
  <si>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</si>
  <si>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</si>
  <si>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</si>
  <si>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</si>
  <si>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</si>
  <si>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</si>
  <si>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</si>
  <si>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</si>
  <si>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</si>
  <si>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</si>
  <si>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</si>
  <si>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</si>
  <si>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</si>
  <si>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</si>
  <si>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</si>
  <si>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</si>
  <si>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</si>
  <si>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</si>
  <si>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</si>
  <si>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</si>
  <si>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</si>
  <si>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</si>
  <si>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</si>
  <si>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</si>
  <si>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素材関連製造業</t>
  </si>
  <si>
    <t>機械関連製造業</t>
  </si>
  <si>
    <t>卸売業</t>
  </si>
  <si>
    <t>小売業</t>
  </si>
  <si>
    <t>Ｅ09,10</t>
  </si>
  <si>
    <t>Ｅ18</t>
  </si>
  <si>
    <t>Ｅ24</t>
  </si>
  <si>
    <t>金属製品製造業</t>
  </si>
  <si>
    <t>Ｅ25</t>
  </si>
  <si>
    <t>Ｅ26</t>
  </si>
  <si>
    <t>Ｅ27</t>
  </si>
  <si>
    <t>Ｅ28</t>
  </si>
  <si>
    <t>Ｅ29</t>
  </si>
  <si>
    <t>Ｅ30</t>
  </si>
  <si>
    <t>Ｅ31</t>
  </si>
  <si>
    <t>Ｅ32,20</t>
  </si>
  <si>
    <t>Ｉ58</t>
  </si>
  <si>
    <t>飲食料品小売業</t>
  </si>
  <si>
    <t>Ｍ75</t>
  </si>
  <si>
    <t>宿泊業</t>
  </si>
  <si>
    <t>Ｎ80</t>
  </si>
  <si>
    <t>娯楽業</t>
  </si>
  <si>
    <t>Ｐ83</t>
  </si>
  <si>
    <t>医療業</t>
  </si>
  <si>
    <t>職業紹介・労働者派遣業</t>
  </si>
  <si>
    <t>その他の事業サービス業</t>
  </si>
  <si>
    <t>（事業所規模30人以上）</t>
  </si>
  <si>
    <t>ＲＳ</t>
  </si>
  <si>
    <t>食料品製造業、飲料・たばこ・飼料製造業</t>
  </si>
  <si>
    <t>その他の製造業、なめし革・同製品・毛皮製造業</t>
  </si>
  <si>
    <t>プラスチック製品製造業（別掲を除く）</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</si>
  <si>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</si>
  <si>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</si>
  <si>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</si>
  <si>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</si>
  <si>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</si>
  <si>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</si>
  <si>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</si>
  <si>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保健衛生，社会保険・社会福祉・介護事業</t>
  </si>
  <si>
    <t>総実労働</t>
  </si>
  <si>
    <t>時間</t>
  </si>
  <si>
    <t>所定外</t>
  </si>
  <si>
    <t>出勤日数</t>
  </si>
  <si>
    <t>労働時間</t>
  </si>
  <si>
    <t>時間</t>
  </si>
  <si>
    <t>日</t>
  </si>
  <si>
    <t>時間</t>
  </si>
  <si>
    <t>ＴＬ</t>
  </si>
  <si>
    <t>Ｄ</t>
  </si>
  <si>
    <t>Ｅ</t>
  </si>
  <si>
    <t>Ｆ</t>
  </si>
  <si>
    <t>Ｇ</t>
  </si>
  <si>
    <t>Ｈ</t>
  </si>
  <si>
    <t>Ｉ</t>
  </si>
  <si>
    <t>Ｊ</t>
  </si>
  <si>
    <t>Ｋ</t>
  </si>
  <si>
    <t>Ｌ</t>
  </si>
  <si>
    <t>Ｍ</t>
  </si>
  <si>
    <t>Ｎ</t>
  </si>
  <si>
    <t>Ｏ</t>
  </si>
  <si>
    <t>Ｐ</t>
  </si>
  <si>
    <t>Ｑ</t>
  </si>
  <si>
    <t>Ｒ</t>
  </si>
  <si>
    <t>Ｅ25</t>
  </si>
  <si>
    <t>Ｅ30</t>
  </si>
  <si>
    <t>Ｅ31</t>
  </si>
  <si>
    <t>Ｎ80</t>
  </si>
  <si>
    <t>Ｒ91</t>
  </si>
  <si>
    <t>Ｒ92</t>
  </si>
  <si>
    <t>前調査</t>
  </si>
  <si>
    <t>増加</t>
  </si>
  <si>
    <t>減少</t>
  </si>
  <si>
    <t>本調査</t>
  </si>
  <si>
    <t>期間末</t>
  </si>
  <si>
    <t>労働者数</t>
  </si>
  <si>
    <t>労働者数</t>
  </si>
  <si>
    <t>期間末</t>
  </si>
  <si>
    <t>一般</t>
  </si>
  <si>
    <t>パート</t>
  </si>
  <si>
    <t>ﾊﾟｰﾄﾀｲﾑ</t>
  </si>
  <si>
    <t>入職率</t>
  </si>
  <si>
    <t>離職率</t>
  </si>
  <si>
    <t>労働者数</t>
  </si>
  <si>
    <t>タイム</t>
  </si>
  <si>
    <t>労働者</t>
  </si>
  <si>
    <t>比率</t>
  </si>
  <si>
    <t>人</t>
  </si>
  <si>
    <t>％</t>
  </si>
  <si>
    <t>計</t>
  </si>
  <si>
    <t>男</t>
  </si>
  <si>
    <t>女</t>
  </si>
  <si>
    <t>一般労働者</t>
  </si>
  <si>
    <t>パートタイム労働者</t>
  </si>
  <si>
    <r>
      <t>２．</t>
    </r>
    <r>
      <rPr>
        <b/>
        <sz val="12"/>
        <rFont val="ＭＳ ゴシック"/>
        <family val="3"/>
      </rPr>
      <t>産業別・性別・就業形態別月間労働時間及び出勤日数</t>
    </r>
  </si>
  <si>
    <r>
      <t>３．</t>
    </r>
    <r>
      <rPr>
        <b/>
        <sz val="12"/>
        <rFont val="ＭＳ ゴシック"/>
        <family val="3"/>
      </rPr>
      <t>産業別・性別・就業形態別常用雇用及び異動状況</t>
    </r>
  </si>
  <si>
    <t>（事業所規模５人以上）</t>
  </si>
  <si>
    <t>（事業所規模30人以上）</t>
  </si>
  <si>
    <t>計</t>
  </si>
  <si>
    <t>男</t>
  </si>
  <si>
    <t>女</t>
  </si>
  <si>
    <t>一般労働者</t>
  </si>
  <si>
    <t>パートタイム労働者</t>
  </si>
  <si>
    <t>&gt;&gt;もくじに戻る</t>
  </si>
  <si>
    <t>統計表</t>
  </si>
  <si>
    <t>山梨の賃金・労働時間及び雇用の動き　実数値統計表　もくじ</t>
  </si>
  <si>
    <t>※ご覧になりたい統計表をクリックしてください</t>
  </si>
  <si>
    <t>シート</t>
  </si>
  <si>
    <t>山梨の賃金・労働時間及び雇用の動きページに戻る</t>
  </si>
  <si>
    <t>総務省統計局　日本標準産業分類（平成19年11月改定）のページへ</t>
  </si>
  <si>
    <t>Ｐ83</t>
  </si>
  <si>
    <t>機械関連製造業</t>
  </si>
  <si>
    <t>素材関連製造業</t>
  </si>
  <si>
    <t>卸売業</t>
  </si>
  <si>
    <t>小売業</t>
  </si>
  <si>
    <t>内訳</t>
  </si>
  <si>
    <t>産業名</t>
  </si>
  <si>
    <t>統計表の利用上の注意</t>
  </si>
  <si>
    <t>統計表の利用上の注意（必ずお読みください）</t>
  </si>
  <si>
    <t>Ｒ一括</t>
  </si>
  <si>
    <t>　前調査期間末労働者数から増加労働者・減少労働者を積み上げ計算しても本末労働者数とは一致しない場合があります。</t>
  </si>
  <si>
    <t>③四捨五入等により、個々の数値の合計は合計欄の数値とは一致しないことがあります。</t>
  </si>
  <si>
    <t>④統計表は、日本標準産業分類（平成19年11月改定）に基づいています。</t>
  </si>
  <si>
    <t>⑤一般労働者からパートタイム労働者、またはパートタイム労働者から一般労働者への名義替えがあるため、</t>
  </si>
  <si>
    <t>⑥統計表中の下記産業分類の内訳は、下表のとおりです。</t>
  </si>
  <si>
    <t>Ｐ84,85</t>
  </si>
  <si>
    <t>ＲＳ</t>
  </si>
  <si>
    <t>Ｒ一括</t>
  </si>
  <si>
    <t>E12,14,16,17,18,19,21,22,23,24</t>
  </si>
  <si>
    <t>E25,26,27,28,29,30,31</t>
  </si>
  <si>
    <t>I50,51,52,53,54,55</t>
  </si>
  <si>
    <t>I56,57,58,59,60</t>
  </si>
  <si>
    <t>R88,89,90,93,94,95</t>
  </si>
  <si>
    <t>（※）E12…木材・木製品製造業（家具を除く）、E14…パルプ・紙・紙加工品製造業、E16…化学工業、E17…石油製品・石炭製品製造業、
　　　E18…プラスチック製品製造業（別掲を除く）、E19…ゴム製品製造業、E21…窯業・土石製品製造業、E22…鉄鋼業、
　　　E23…非鉄金属製造業、E24…金属製品製造業</t>
  </si>
  <si>
    <t>（※）I50…各種商品卸売業、I51…繊維・衣服等卸売業、I52…飲食料品卸売業、I53…建築材料、鉱物・金属材料等卸売業、
　　　I54…機械器具卸売業、I55…その他の卸売業</t>
  </si>
  <si>
    <t>（※）E25…はん用機械器具製造業、E26…生産用機械器具製造業、E27…業務用機械器具製造業、E28…電子部品・デバイス・電子回路製造業、
　　　E29…電気機械器具製造業、E30…情報通信機械器具製造業、E31…輸送用機械器具製造業</t>
  </si>
  <si>
    <t>（※）I56…各種商品小売業、I57…織物・衣服・身の回り品小売業、I58…飲食料品小売業、I59…機械器具小売業、
　　　I60…その他の小売業</t>
  </si>
  <si>
    <t>（※）R88…廃棄物処理業、R89…自動車整備業、R90…機械等修理業（別掲を除く）、R93…政治・経済・文化団体、
　　　R94…宗教、R95…その他のサービス業</t>
  </si>
  <si>
    <t>Ｐ84,85</t>
  </si>
  <si>
    <t>Ｍ76,77</t>
  </si>
  <si>
    <t>Ｍ76,77</t>
  </si>
  <si>
    <t>飲食店、持ち帰り・配達飲食サービス業</t>
  </si>
  <si>
    <t>飲食店、持ち帰り・配達飲食サービス業</t>
  </si>
  <si>
    <r>
      <t>１．</t>
    </r>
    <r>
      <rPr>
        <b/>
        <sz val="12"/>
        <rFont val="ＭＳ ゴシック"/>
        <family val="3"/>
      </rPr>
      <t>産業別・性別・就業形態別月間現金給与額</t>
    </r>
  </si>
  <si>
    <t>①事業所規模５人以上の統計表は、事業所規模30人以上も含まれています。</t>
  </si>
  <si>
    <t>②統計表中の「‐」印は、該当数値が存在しないことを意味します。</t>
  </si>
  <si>
    <t>産業別・性別・就業形態別月間現金給与額</t>
  </si>
  <si>
    <t>産業別・性別・就業形態別月間労働時間及び出勤日数</t>
  </si>
  <si>
    <t>産業別・性別・就業形態別常用雇用及び異動状況</t>
  </si>
  <si>
    <t>平成２５年平均</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</si>
</sst>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quot;△ &quot;#,##0"/>
    <numFmt numFmtId="180" formatCode="[&lt;=999]000;[&lt;=9999]000\-00;000\-0000"/>
    <numFmt numFmtId="181" formatCode="#,##0.0;&quot;△ &quot;#,##0.0"/>
    <numFmt numFmtId="182" formatCode="0;&quot;△ &quot;0"/>
    <numFmt numFmtId="183" formatCode="0_ "/>
    <numFmt numFmtId="184" formatCode="#,###&quot;世帯&quot;"/>
    <numFmt numFmtId="185" formatCode="\100*#\,###&quot;世帯&quot;"/>
    <numFmt numFmtId="186" formatCode="#,###&quot;人&quot;"/>
    <numFmt numFmtId="187" formatCode="#,###,000&quot;世帯&quot;"/>
    <numFmt numFmtId="188" formatCode="#\&#10;/100"/>
    <numFmt numFmtId="189" formatCode="[&gt;=1]0&quot;,&quot;000\&#10;/1000;0\&#10;/1000"/>
    <numFmt numFmtId="190" formatCode="_ * #,##0.000_ ;_ * \-#,##0.000_ ;_ * &quot;-&quot;???_ ;_ @_ "/>
    <numFmt numFmtId="191" formatCode="#/100"/>
    <numFmt numFmtId="192" formatCode="#,"/>
    <numFmt numFmtId="193" formatCode="mmm\-yyyy"/>
    <numFmt numFmtId="194" formatCode="#,##0.00;&quot;△ &quot;#,##0.00"/>
    <numFmt numFmtId="195" formatCode="0.00_ "/>
    <numFmt numFmtId="196" formatCode="#,##0_);[Red]\(#,##0\)"/>
    <numFmt numFmtId="197" formatCode="#&quot;の本県&quot;"/>
    <numFmt numFmtId="198" formatCode="&quot;（男 &quot;#,###&quot;人&quot;"/>
    <numFmt numFmtId="199" formatCode="&quot;（男 &quot;#,###&quot;人、&quot;"/>
    <numFmt numFmtId="200" formatCode="&quot;（男 &quot;#,###&quot;人、女&quot;"/>
    <numFmt numFmtId="201" formatCode="&quot;女 &quot;#,###&quot;人）で、&quot;"/>
    <numFmt numFmtId="202" formatCode="&quot;女 &quot;#,###&quot;人）で、前&quot;"/>
    <numFmt numFmtId="203" formatCode="&quot;前月に比べ &quot;#,###&quot;人&quot;"/>
    <numFmt numFmtId="204" formatCode="&quot;前月に比べ &quot;#,###"/>
    <numFmt numFmtId="205" formatCode="&quot;自然増減は、出生数が &quot;#,###&quot;人、&quot;"/>
    <numFmt numFmtId="206" formatCode="&quot;自然増減は、出生数が &quot;#,###&quot;人&quot;"/>
    <numFmt numFmtId="207" formatCode="&quot;死亡数が &quot;#,###&quot;人で&quot;"/>
    <numFmt numFmtId="208" formatCode="&quot;、死亡数が &quot;#,###&quot;人で&quot;"/>
    <numFmt numFmtId="209" formatCode="&quot;社会増減は、転入者が &quot;#,###&quot;人、&quot;"/>
    <numFmt numFmtId="210" formatCode="&quot;社会増減は、転入者が &quot;#,###&quot;人&quot;"/>
    <numFmt numFmtId="211" formatCode="&quot;社会増減は、転入者が &quot;#,###"/>
    <numFmt numFmtId="212" formatCode="&quot;人、転出者が &quot;#,###&quot;&quot;"/>
    <numFmt numFmtId="213" formatCode="&quot;人の&quot;#,###"/>
    <numFmt numFmtId="214" formatCode="&quot;人の&quot;#,###&quot;人の&quot;"/>
    <numFmt numFmtId="215" formatCode="&quot;人、転出者が &quot;#,###&quot;人の&quot;"/>
    <numFmt numFmtId="216" formatCode="&quot;人、転出者が &quot;#,###&quot;人で&quot;"/>
    <numFmt numFmtId="217" formatCode="#&quot;月&quot;"/>
    <numFmt numFmtId="218" formatCode="#,###&quot;人&quot;;[Red]#,###&quot;人&quot;"/>
    <numFmt numFmtId="219" formatCode="0.0_ "/>
    <numFmt numFmtId="220" formatCode="#,##0;[Red]#,##0"/>
    <numFmt numFmtId="221" formatCode="&quot;前月に比べ &quot;#,###;[Red]&quot;前月に比べ &quot;#,###"/>
    <numFmt numFmtId="222" formatCode="&quot;Yes&quot;;&quot;Yes&quot;;&quot;No&quot;"/>
    <numFmt numFmtId="223" formatCode="&quot;True&quot;;&quot;True&quot;;&quot;False&quot;"/>
    <numFmt numFmtId="224" formatCode="&quot;On&quot;;&quot;On&quot;;&quot;Off&quot;"/>
    <numFmt numFmtId="225" formatCode="[$€-2]\ #,##0.00_);[Red]\([$€-2]\ #,##0.00\)"/>
    <numFmt numFmtId="226" formatCode="#&quot;月の調査産業計に&quot;"/>
    <numFmt numFmtId="227" formatCode="0.0;&quot;△ &quot;0.0"/>
    <numFmt numFmtId="228" formatCode="0.0\ "/>
  </numFmts>
  <fonts count="54">
    <font>
      <sz val="11"/>
      <name val="ＭＳ Ｐゴシック"/>
      <family val="3"/>
    </font>
    <font>
      <sz val="6"/>
      <name val="ＭＳ Ｐゴシック"/>
      <family val="3"/>
    </font>
    <font>
      <sz val="6"/>
      <name val="ＭＳ ゴシック"/>
      <family val="3"/>
    </font>
    <font>
      <sz val="8"/>
      <name val="ＭＳ 明朝"/>
      <family val="1"/>
    </font>
    <font>
      <sz val="11"/>
      <name val="ＭＳ ゴシック"/>
      <family val="3"/>
    </font>
    <font>
      <u val="single"/>
      <sz val="11"/>
      <color indexed="12"/>
      <name val="ＭＳ 明朝"/>
      <family val="1"/>
    </font>
    <font>
      <u val="single"/>
      <sz val="11"/>
      <color indexed="36"/>
      <name val="ＭＳ 明朝"/>
      <family val="1"/>
    </font>
    <font>
      <sz val="8"/>
      <name val="ＭＳ ゴシック"/>
      <family val="3"/>
    </font>
    <font>
      <sz val="11"/>
      <name val="ＭＳ 明朝"/>
      <family val="1"/>
    </font>
    <font>
      <sz val="12"/>
      <name val="ＭＳ ゴシック"/>
      <family val="3"/>
    </font>
    <font>
      <b/>
      <sz val="12"/>
      <name val="ＭＳ ゴシック"/>
      <family val="3"/>
    </font>
    <font>
      <sz val="8"/>
      <color indexed="12"/>
      <name val="ＭＳ ゴシック"/>
      <family val="3"/>
    </font>
    <font>
      <sz val="14"/>
      <name val="ＭＳ ゴシック"/>
      <family val="3"/>
    </font>
    <font>
      <u val="single"/>
      <sz val="14"/>
      <color indexed="12"/>
      <name val="ＭＳ ゴシック"/>
      <family val="3"/>
    </font>
    <font>
      <b/>
      <sz val="18"/>
      <name val="ＭＳ ゴシック"/>
      <family val="3"/>
    </font>
    <font>
      <b/>
      <sz val="16"/>
      <name val="ＭＳ ゴシック"/>
      <family val="3"/>
    </font>
    <font>
      <b/>
      <u val="single"/>
      <sz val="16"/>
      <name val="ＭＳ 明朝"/>
      <family val="1"/>
    </font>
    <font>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style="hair"/>
      <top style="hair"/>
      <bottom>
        <color indexed="63"/>
      </bottom>
    </border>
    <border>
      <left style="hair"/>
      <right style="hair"/>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medium"/>
      <bottom style="medium"/>
    </border>
    <border>
      <left style="medium"/>
      <right style="thin"/>
      <top style="medium"/>
      <bottom style="hair"/>
    </border>
    <border>
      <left style="medium"/>
      <right style="thin"/>
      <top style="hair"/>
      <bottom style="hair"/>
    </border>
    <border>
      <left style="medium"/>
      <right style="thin"/>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hair"/>
    </border>
    <border>
      <left style="thin"/>
      <right style="medium"/>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style="medium"/>
      <top style="hair"/>
      <bottom style="medium"/>
    </border>
    <border>
      <left style="medium"/>
      <right style="thin"/>
      <top style="medium"/>
      <bottom style="medium"/>
    </border>
    <border>
      <left style="thin"/>
      <right style="medium"/>
      <top style="medium"/>
      <bottom style="medium"/>
    </border>
    <border>
      <left style="medium"/>
      <right>
        <color indexed="63"/>
      </right>
      <top style="hair"/>
      <bottom style="hair"/>
    </border>
    <border>
      <left>
        <color indexed="63"/>
      </left>
      <right style="thin"/>
      <top style="hair"/>
      <bottom style="hair"/>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hair"/>
    </border>
    <border>
      <left style="medium"/>
      <right>
        <color indexed="63"/>
      </right>
      <top style="medium"/>
      <bottom style="thin"/>
    </border>
    <border>
      <left>
        <color indexed="63"/>
      </left>
      <right style="thin"/>
      <top style="medium"/>
      <bottom style="thin"/>
    </border>
    <border>
      <left>
        <color indexed="63"/>
      </left>
      <right style="medium"/>
      <top style="thin"/>
      <bottom style="hair"/>
    </border>
    <border>
      <left style="medium"/>
      <right>
        <color indexed="63"/>
      </right>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6" fillId="0" borderId="0" applyNumberFormat="0" applyFill="0" applyBorder="0" applyAlignment="0" applyProtection="0"/>
    <xf numFmtId="0" fontId="53" fillId="32" borderId="0" applyNumberFormat="0" applyBorder="0" applyAlignment="0" applyProtection="0"/>
  </cellStyleXfs>
  <cellXfs count="204">
    <xf numFmtId="0" fontId="0" fillId="0" borderId="0" xfId="0" applyAlignment="1">
      <alignment vertical="center"/>
    </xf>
    <xf numFmtId="0" fontId="3" fillId="0" borderId="0"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3" fillId="0" borderId="14" xfId="0" applyNumberFormat="1" applyFont="1" applyBorder="1" applyAlignment="1">
      <alignment vertical="center"/>
    </xf>
    <xf numFmtId="0" fontId="3" fillId="0" borderId="15" xfId="0" applyNumberFormat="1" applyFont="1" applyBorder="1" applyAlignment="1">
      <alignment vertical="center"/>
    </xf>
    <xf numFmtId="0" fontId="3" fillId="0" borderId="16" xfId="0" applyNumberFormat="1" applyFont="1" applyBorder="1" applyAlignment="1">
      <alignment vertical="center"/>
    </xf>
    <xf numFmtId="0" fontId="3" fillId="0" borderId="17" xfId="0" applyNumberFormat="1" applyFont="1" applyBorder="1" applyAlignment="1">
      <alignment vertical="center"/>
    </xf>
    <xf numFmtId="0" fontId="3" fillId="0" borderId="18" xfId="0" applyNumberFormat="1" applyFont="1" applyBorder="1" applyAlignment="1">
      <alignment vertical="center"/>
    </xf>
    <xf numFmtId="0" fontId="3" fillId="0" borderId="19" xfId="0" applyNumberFormat="1" applyFont="1" applyBorder="1" applyAlignment="1">
      <alignment vertical="center"/>
    </xf>
    <xf numFmtId="0" fontId="3" fillId="0" borderId="20" xfId="0" applyNumberFormat="1" applyFont="1" applyBorder="1" applyAlignment="1">
      <alignment vertical="center"/>
    </xf>
    <xf numFmtId="0" fontId="3" fillId="0" borderId="21" xfId="0" applyNumberFormat="1" applyFont="1" applyBorder="1" applyAlignment="1">
      <alignment vertical="center"/>
    </xf>
    <xf numFmtId="0" fontId="3" fillId="0" borderId="22" xfId="0" applyNumberFormat="1" applyFont="1" applyBorder="1" applyAlignment="1">
      <alignment vertical="center"/>
    </xf>
    <xf numFmtId="0" fontId="3" fillId="0" borderId="23" xfId="0" applyNumberFormat="1" applyFont="1" applyBorder="1" applyAlignment="1">
      <alignment vertical="center"/>
    </xf>
    <xf numFmtId="3" fontId="3" fillId="0" borderId="0" xfId="49" applyNumberFormat="1" applyFont="1" applyBorder="1" applyAlignment="1">
      <alignment horizontal="right" vertical="center"/>
    </xf>
    <xf numFmtId="3" fontId="3" fillId="0" borderId="20" xfId="49" applyNumberFormat="1" applyFont="1" applyBorder="1" applyAlignment="1">
      <alignment horizontal="right" vertical="center"/>
    </xf>
    <xf numFmtId="3" fontId="3" fillId="0" borderId="11" xfId="49" applyNumberFormat="1" applyFont="1" applyBorder="1" applyAlignment="1">
      <alignment horizontal="right" vertical="center"/>
    </xf>
    <xf numFmtId="3" fontId="3" fillId="0" borderId="19" xfId="49" applyNumberFormat="1" applyFont="1" applyBorder="1" applyAlignment="1">
      <alignment horizontal="right" vertical="center"/>
    </xf>
    <xf numFmtId="0" fontId="3" fillId="0" borderId="24" xfId="0" applyNumberFormat="1" applyFont="1" applyBorder="1" applyAlignment="1">
      <alignment vertical="center"/>
    </xf>
    <xf numFmtId="0" fontId="3" fillId="0" borderId="25" xfId="0" applyNumberFormat="1" applyFont="1" applyBorder="1" applyAlignment="1">
      <alignment vertical="center"/>
    </xf>
    <xf numFmtId="176" fontId="3" fillId="0" borderId="0" xfId="49" applyNumberFormat="1" applyFont="1" applyBorder="1" applyAlignment="1">
      <alignment vertical="center"/>
    </xf>
    <xf numFmtId="176" fontId="3" fillId="0" borderId="0" xfId="0" applyNumberFormat="1" applyFont="1" applyBorder="1" applyAlignment="1">
      <alignment vertical="center"/>
    </xf>
    <xf numFmtId="176" fontId="3" fillId="0" borderId="18" xfId="49" applyNumberFormat="1" applyFont="1" applyBorder="1" applyAlignment="1">
      <alignment vertical="center"/>
    </xf>
    <xf numFmtId="176" fontId="3" fillId="0" borderId="11" xfId="0" applyNumberFormat="1" applyFont="1" applyBorder="1" applyAlignment="1">
      <alignment vertical="center"/>
    </xf>
    <xf numFmtId="176" fontId="3" fillId="0" borderId="20" xfId="49" applyNumberFormat="1" applyFont="1" applyBorder="1" applyAlignment="1">
      <alignment vertical="center"/>
    </xf>
    <xf numFmtId="176" fontId="3" fillId="0" borderId="20" xfId="0" applyNumberFormat="1" applyFont="1" applyBorder="1" applyAlignment="1">
      <alignment vertical="center"/>
    </xf>
    <xf numFmtId="176" fontId="3" fillId="0" borderId="22" xfId="49" applyNumberFormat="1" applyFont="1" applyBorder="1" applyAlignment="1">
      <alignment vertical="center"/>
    </xf>
    <xf numFmtId="176" fontId="3" fillId="0" borderId="19" xfId="0" applyNumberFormat="1" applyFont="1" applyBorder="1" applyAlignment="1">
      <alignment vertical="center"/>
    </xf>
    <xf numFmtId="176" fontId="3" fillId="0" borderId="26" xfId="0" applyNumberFormat="1" applyFont="1" applyBorder="1" applyAlignment="1">
      <alignment vertical="center"/>
    </xf>
    <xf numFmtId="176" fontId="3" fillId="0" borderId="23" xfId="0" applyNumberFormat="1" applyFont="1" applyBorder="1" applyAlignment="1">
      <alignment vertical="center"/>
    </xf>
    <xf numFmtId="176" fontId="3" fillId="0" borderId="10" xfId="0" applyNumberFormat="1" applyFont="1" applyBorder="1" applyAlignment="1">
      <alignment vertical="center"/>
    </xf>
    <xf numFmtId="176" fontId="3" fillId="0" borderId="18" xfId="0" applyNumberFormat="1" applyFont="1" applyBorder="1" applyAlignment="1">
      <alignment vertical="center"/>
    </xf>
    <xf numFmtId="176" fontId="3" fillId="0" borderId="22" xfId="0" applyNumberFormat="1" applyFont="1" applyBorder="1" applyAlignment="1">
      <alignment vertical="center"/>
    </xf>
    <xf numFmtId="0" fontId="3" fillId="0" borderId="27" xfId="0" applyNumberFormat="1" applyFont="1" applyBorder="1" applyAlignment="1">
      <alignment vertical="center"/>
    </xf>
    <xf numFmtId="176" fontId="3" fillId="0" borderId="11" xfId="49" applyNumberFormat="1" applyFont="1" applyBorder="1" applyAlignment="1">
      <alignment vertical="center"/>
    </xf>
    <xf numFmtId="176" fontId="3" fillId="0" borderId="19" xfId="49" applyNumberFormat="1" applyFont="1" applyBorder="1" applyAlignment="1">
      <alignment vertical="center"/>
    </xf>
    <xf numFmtId="0" fontId="3" fillId="0" borderId="0" xfId="61" applyNumberFormat="1" applyFont="1" applyBorder="1" applyAlignment="1">
      <alignment vertical="center"/>
      <protection/>
    </xf>
    <xf numFmtId="0" fontId="3" fillId="0" borderId="10" xfId="61" applyNumberFormat="1" applyFont="1" applyBorder="1" applyAlignment="1">
      <alignment vertical="center"/>
      <protection/>
    </xf>
    <xf numFmtId="0" fontId="3" fillId="0" borderId="26" xfId="61" applyNumberFormat="1" applyFont="1" applyBorder="1" applyAlignment="1">
      <alignment vertical="center"/>
      <protection/>
    </xf>
    <xf numFmtId="0" fontId="3" fillId="0" borderId="11" xfId="61" applyNumberFormat="1" applyFont="1" applyBorder="1" applyAlignment="1">
      <alignment vertical="center"/>
      <protection/>
    </xf>
    <xf numFmtId="0" fontId="3" fillId="0" borderId="12" xfId="61" applyNumberFormat="1" applyFont="1" applyBorder="1" applyAlignment="1">
      <alignment vertical="center"/>
      <protection/>
    </xf>
    <xf numFmtId="0" fontId="3" fillId="0" borderId="13" xfId="61" applyNumberFormat="1" applyFont="1" applyBorder="1" applyAlignment="1">
      <alignment vertical="center"/>
      <protection/>
    </xf>
    <xf numFmtId="0" fontId="3" fillId="0" borderId="15" xfId="61" applyNumberFormat="1" applyFont="1" applyBorder="1" applyAlignment="1">
      <alignment vertical="center"/>
      <protection/>
    </xf>
    <xf numFmtId="0" fontId="3" fillId="0" borderId="16" xfId="61" applyNumberFormat="1" applyFont="1" applyBorder="1" applyAlignment="1">
      <alignment vertical="center"/>
      <protection/>
    </xf>
    <xf numFmtId="0" fontId="3" fillId="0" borderId="14" xfId="61" applyNumberFormat="1" applyFont="1" applyBorder="1" applyAlignment="1">
      <alignment vertical="center"/>
      <protection/>
    </xf>
    <xf numFmtId="0" fontId="3" fillId="0" borderId="18" xfId="61" applyNumberFormat="1" applyFont="1" applyBorder="1" applyAlignment="1">
      <alignment vertical="center"/>
      <protection/>
    </xf>
    <xf numFmtId="0" fontId="3" fillId="0" borderId="17" xfId="61" applyNumberFormat="1" applyFont="1" applyBorder="1" applyAlignment="1">
      <alignment vertical="center"/>
      <protection/>
    </xf>
    <xf numFmtId="0" fontId="3" fillId="0" borderId="28" xfId="61" applyNumberFormat="1" applyFont="1" applyBorder="1" applyAlignment="1">
      <alignment vertical="center"/>
      <protection/>
    </xf>
    <xf numFmtId="0" fontId="3" fillId="0" borderId="19" xfId="61" applyNumberFormat="1" applyFont="1" applyBorder="1" applyAlignment="1">
      <alignment vertical="center"/>
      <protection/>
    </xf>
    <xf numFmtId="0" fontId="3" fillId="0" borderId="20" xfId="61" applyNumberFormat="1" applyFont="1" applyBorder="1" applyAlignment="1">
      <alignment vertical="center"/>
      <protection/>
    </xf>
    <xf numFmtId="0" fontId="3" fillId="0" borderId="21" xfId="61" applyNumberFormat="1" applyFont="1" applyBorder="1" applyAlignment="1">
      <alignment vertical="center"/>
      <protection/>
    </xf>
    <xf numFmtId="0" fontId="3" fillId="0" borderId="29" xfId="61" applyNumberFormat="1" applyFont="1" applyBorder="1" applyAlignment="1">
      <alignment vertical="center"/>
      <protection/>
    </xf>
    <xf numFmtId="0" fontId="3" fillId="0" borderId="22" xfId="61" applyNumberFormat="1" applyFont="1" applyBorder="1" applyAlignment="1">
      <alignment vertical="center"/>
      <protection/>
    </xf>
    <xf numFmtId="0" fontId="3" fillId="0" borderId="23" xfId="61" applyNumberFormat="1" applyFont="1" applyBorder="1" applyAlignment="1">
      <alignment vertical="center"/>
      <protection/>
    </xf>
    <xf numFmtId="4" fontId="3" fillId="0" borderId="0" xfId="49" applyNumberFormat="1" applyFont="1" applyBorder="1" applyAlignment="1">
      <alignment vertical="center"/>
    </xf>
    <xf numFmtId="4" fontId="3" fillId="0" borderId="0" xfId="61" applyNumberFormat="1" applyFont="1" applyBorder="1" applyAlignment="1">
      <alignment vertical="center"/>
      <protection/>
    </xf>
    <xf numFmtId="4" fontId="3" fillId="0" borderId="18" xfId="49" applyNumberFormat="1" applyFont="1" applyBorder="1" applyAlignment="1">
      <alignment vertical="center"/>
    </xf>
    <xf numFmtId="4" fontId="3" fillId="0" borderId="20" xfId="61" applyNumberFormat="1" applyFont="1" applyBorder="1" applyAlignment="1">
      <alignment vertical="center"/>
      <protection/>
    </xf>
    <xf numFmtId="3" fontId="3" fillId="0" borderId="26" xfId="61" applyNumberFormat="1" applyFont="1" applyBorder="1" applyAlignment="1">
      <alignment horizontal="right" vertical="center"/>
      <protection/>
    </xf>
    <xf numFmtId="176" fontId="3" fillId="0" borderId="26" xfId="61" applyNumberFormat="1" applyFont="1" applyBorder="1" applyAlignment="1">
      <alignment vertical="center"/>
      <protection/>
    </xf>
    <xf numFmtId="4" fontId="3" fillId="0" borderId="26" xfId="61" applyNumberFormat="1" applyFont="1" applyBorder="1" applyAlignment="1">
      <alignment vertical="center"/>
      <protection/>
    </xf>
    <xf numFmtId="4" fontId="3" fillId="0" borderId="23" xfId="61" applyNumberFormat="1" applyFont="1" applyBorder="1" applyAlignment="1">
      <alignment vertical="center"/>
      <protection/>
    </xf>
    <xf numFmtId="3" fontId="3" fillId="0" borderId="0" xfId="61" applyNumberFormat="1" applyFont="1" applyBorder="1" applyAlignment="1">
      <alignment horizontal="right" vertical="center"/>
      <protection/>
    </xf>
    <xf numFmtId="176" fontId="3" fillId="0" borderId="0" xfId="61" applyNumberFormat="1" applyFont="1" applyBorder="1" applyAlignment="1">
      <alignment vertical="center"/>
      <protection/>
    </xf>
    <xf numFmtId="4" fontId="3" fillId="0" borderId="18" xfId="61" applyNumberFormat="1" applyFont="1" applyBorder="1" applyAlignment="1">
      <alignment vertical="center"/>
      <protection/>
    </xf>
    <xf numFmtId="3" fontId="3" fillId="0" borderId="20" xfId="61" applyNumberFormat="1" applyFont="1" applyBorder="1" applyAlignment="1">
      <alignment horizontal="right" vertical="center"/>
      <protection/>
    </xf>
    <xf numFmtId="176" fontId="3" fillId="0" borderId="20" xfId="61" applyNumberFormat="1" applyFont="1" applyBorder="1" applyAlignment="1">
      <alignment vertical="center"/>
      <protection/>
    </xf>
    <xf numFmtId="4" fontId="3" fillId="0" borderId="22" xfId="61" applyNumberFormat="1" applyFont="1" applyBorder="1" applyAlignment="1">
      <alignment vertical="center"/>
      <protection/>
    </xf>
    <xf numFmtId="3" fontId="3" fillId="0" borderId="11" xfId="61" applyNumberFormat="1" applyFont="1" applyBorder="1" applyAlignment="1">
      <alignment horizontal="right" vertical="center"/>
      <protection/>
    </xf>
    <xf numFmtId="3" fontId="3" fillId="0" borderId="19" xfId="61" applyNumberFormat="1" applyFont="1" applyBorder="1" applyAlignment="1">
      <alignment horizontal="right" vertical="center"/>
      <protection/>
    </xf>
    <xf numFmtId="0" fontId="3" fillId="0" borderId="24" xfId="61" applyNumberFormat="1" applyFont="1" applyBorder="1" applyAlignment="1">
      <alignment vertical="center"/>
      <protection/>
    </xf>
    <xf numFmtId="0" fontId="3" fillId="0" borderId="27" xfId="61" applyNumberFormat="1" applyFont="1" applyBorder="1" applyAlignment="1">
      <alignment vertical="center"/>
      <protection/>
    </xf>
    <xf numFmtId="0" fontId="3" fillId="0" borderId="25" xfId="61" applyNumberFormat="1" applyFont="1" applyBorder="1" applyAlignment="1">
      <alignment vertical="center"/>
      <protection/>
    </xf>
    <xf numFmtId="0" fontId="3" fillId="0" borderId="30" xfId="0" applyNumberFormat="1" applyFont="1" applyBorder="1" applyAlignment="1">
      <alignment horizontal="centerContinuous" vertical="center"/>
    </xf>
    <xf numFmtId="0" fontId="3" fillId="0" borderId="31" xfId="0" applyNumberFormat="1" applyFont="1" applyBorder="1" applyAlignment="1">
      <alignment horizontal="centerContinuous" vertical="center"/>
    </xf>
    <xf numFmtId="0" fontId="3" fillId="0" borderId="32" xfId="0" applyNumberFormat="1" applyFont="1" applyBorder="1" applyAlignment="1">
      <alignment horizontal="centerContinuous" vertical="center"/>
    </xf>
    <xf numFmtId="0" fontId="11" fillId="0" borderId="0" xfId="43" applyNumberFormat="1" applyFont="1" applyBorder="1" applyAlignment="1" applyProtection="1">
      <alignment vertical="center"/>
      <protection/>
    </xf>
    <xf numFmtId="0" fontId="4" fillId="0" borderId="0" xfId="0" applyFont="1" applyAlignment="1">
      <alignment vertical="center"/>
    </xf>
    <xf numFmtId="0" fontId="12" fillId="0" borderId="33" xfId="0" applyFont="1" applyBorder="1" applyAlignment="1">
      <alignment horizontal="center" vertical="center"/>
    </xf>
    <xf numFmtId="0" fontId="12" fillId="0" borderId="34" xfId="0" applyFont="1" applyBorder="1" applyAlignment="1">
      <alignment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5" fillId="0" borderId="0" xfId="0" applyFont="1" applyAlignment="1">
      <alignment horizontal="center" vertical="center"/>
    </xf>
    <xf numFmtId="0" fontId="3" fillId="0" borderId="30" xfId="61" applyNumberFormat="1" applyFont="1" applyBorder="1" applyAlignment="1">
      <alignment horizontal="centerContinuous" vertical="center"/>
      <protection/>
    </xf>
    <xf numFmtId="0" fontId="3" fillId="0" borderId="31" xfId="61" applyNumberFormat="1" applyFont="1" applyBorder="1" applyAlignment="1">
      <alignment horizontal="centerContinuous" vertical="center"/>
      <protection/>
    </xf>
    <xf numFmtId="0" fontId="3" fillId="0" borderId="32" xfId="61" applyNumberFormat="1" applyFont="1" applyBorder="1" applyAlignment="1">
      <alignment horizontal="centerContinuous" vertical="center"/>
      <protection/>
    </xf>
    <xf numFmtId="0" fontId="7" fillId="0" borderId="31" xfId="61" applyFont="1" applyBorder="1" applyAlignment="1">
      <alignment horizontal="centerContinuous" vertical="center"/>
      <protection/>
    </xf>
    <xf numFmtId="0" fontId="7" fillId="0" borderId="32" xfId="61" applyFont="1" applyBorder="1" applyAlignment="1">
      <alignment horizontal="centerContinuous" vertical="center"/>
      <protection/>
    </xf>
    <xf numFmtId="0" fontId="7" fillId="0" borderId="30" xfId="61" applyFont="1" applyBorder="1" applyAlignment="1">
      <alignment horizontal="centerContinuous" vertical="center"/>
      <protection/>
    </xf>
    <xf numFmtId="0" fontId="5" fillId="0" borderId="0" xfId="43" applyNumberFormat="1" applyFont="1" applyBorder="1" applyAlignment="1" applyProtection="1">
      <alignment vertical="center"/>
      <protection/>
    </xf>
    <xf numFmtId="0" fontId="8" fillId="0" borderId="0" xfId="0" applyFont="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18" fillId="0" borderId="0" xfId="0" applyFont="1" applyFill="1" applyAlignment="1">
      <alignment horizontal="center" vertical="center"/>
    </xf>
    <xf numFmtId="0" fontId="13" fillId="0" borderId="48" xfId="43" applyFont="1" applyBorder="1" applyAlignment="1" applyProtection="1">
      <alignment vertical="center"/>
      <protection locked="0"/>
    </xf>
    <xf numFmtId="0" fontId="13" fillId="0" borderId="49" xfId="43" applyFont="1" applyBorder="1" applyAlignment="1" applyProtection="1">
      <alignment vertical="center"/>
      <protection locked="0"/>
    </xf>
    <xf numFmtId="0" fontId="13" fillId="33" borderId="0" xfId="43" applyFont="1" applyFill="1" applyAlignment="1" applyProtection="1">
      <alignment horizontal="center" vertical="center"/>
      <protection locked="0"/>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9" fillId="34" borderId="0" xfId="0" applyFont="1" applyFill="1" applyBorder="1" applyAlignment="1">
      <alignment vertical="center"/>
    </xf>
    <xf numFmtId="0" fontId="9" fillId="34" borderId="0" xfId="61" applyFont="1" applyFill="1" applyBorder="1" applyAlignment="1">
      <alignment vertical="center"/>
      <protection/>
    </xf>
    <xf numFmtId="0" fontId="3" fillId="0" borderId="0" xfId="0" applyNumberFormat="1" applyFont="1" applyBorder="1" applyAlignment="1" applyProtection="1">
      <alignment vertical="center"/>
      <protection/>
    </xf>
    <xf numFmtId="0" fontId="3" fillId="0" borderId="30" xfId="0" applyNumberFormat="1" applyFont="1" applyBorder="1" applyAlignment="1" applyProtection="1">
      <alignment horizontal="centerContinuous" vertical="center"/>
      <protection/>
    </xf>
    <xf numFmtId="0" fontId="3" fillId="0" borderId="31" xfId="0" applyNumberFormat="1" applyFont="1" applyBorder="1" applyAlignment="1" applyProtection="1">
      <alignment horizontal="centerContinuous" vertical="center"/>
      <protection/>
    </xf>
    <xf numFmtId="0" fontId="3" fillId="0" borderId="32" xfId="0" applyNumberFormat="1" applyFont="1" applyBorder="1" applyAlignment="1" applyProtection="1">
      <alignment horizontal="centerContinuous" vertical="center"/>
      <protection/>
    </xf>
    <xf numFmtId="0" fontId="3" fillId="0" borderId="12" xfId="0" applyNumberFormat="1" applyFont="1" applyBorder="1" applyAlignment="1" applyProtection="1">
      <alignment vertical="center"/>
      <protection/>
    </xf>
    <xf numFmtId="0" fontId="3" fillId="0" borderId="13" xfId="0" applyNumberFormat="1" applyFont="1" applyBorder="1" applyAlignment="1" applyProtection="1">
      <alignment vertical="center"/>
      <protection/>
    </xf>
    <xf numFmtId="0" fontId="3" fillId="0" borderId="14" xfId="0" applyNumberFormat="1" applyFont="1" applyBorder="1" applyAlignment="1" applyProtection="1">
      <alignment vertical="center"/>
      <protection/>
    </xf>
    <xf numFmtId="0" fontId="3" fillId="0" borderId="11" xfId="0" applyNumberFormat="1" applyFont="1" applyBorder="1" applyAlignment="1" applyProtection="1">
      <alignment vertical="center"/>
      <protection/>
    </xf>
    <xf numFmtId="0" fontId="3" fillId="0" borderId="15" xfId="0" applyNumberFormat="1" applyFont="1" applyBorder="1" applyAlignment="1" applyProtection="1">
      <alignment vertical="center"/>
      <protection/>
    </xf>
    <xf numFmtId="0" fontId="3" fillId="0" borderId="16" xfId="0" applyNumberFormat="1" applyFont="1" applyBorder="1" applyAlignment="1" applyProtection="1">
      <alignment vertical="center"/>
      <protection/>
    </xf>
    <xf numFmtId="0" fontId="3" fillId="0" borderId="50" xfId="0" applyNumberFormat="1" applyFont="1" applyBorder="1" applyAlignment="1" applyProtection="1">
      <alignment vertical="center"/>
      <protection/>
    </xf>
    <xf numFmtId="0" fontId="3" fillId="0" borderId="17" xfId="0" applyNumberFormat="1" applyFont="1" applyBorder="1" applyAlignment="1" applyProtection="1">
      <alignment vertical="center"/>
      <protection/>
    </xf>
    <xf numFmtId="0" fontId="3" fillId="0" borderId="24" xfId="0" applyNumberFormat="1" applyFont="1" applyBorder="1" applyAlignment="1" applyProtection="1">
      <alignment vertical="center"/>
      <protection/>
    </xf>
    <xf numFmtId="0" fontId="3" fillId="0" borderId="18" xfId="0" applyNumberFormat="1" applyFont="1" applyBorder="1" applyAlignment="1" applyProtection="1">
      <alignment vertical="center"/>
      <protection/>
    </xf>
    <xf numFmtId="0" fontId="3" fillId="0" borderId="51" xfId="0" applyNumberFormat="1" applyFont="1" applyBorder="1" applyAlignment="1" applyProtection="1">
      <alignment vertical="center"/>
      <protection/>
    </xf>
    <xf numFmtId="0" fontId="3" fillId="0" borderId="19" xfId="0" applyNumberFormat="1" applyFont="1" applyBorder="1" applyAlignment="1" applyProtection="1">
      <alignment vertical="center"/>
      <protection/>
    </xf>
    <xf numFmtId="0" fontId="3" fillId="0" borderId="21" xfId="0" applyNumberFormat="1" applyFont="1" applyBorder="1" applyAlignment="1" applyProtection="1">
      <alignment vertical="center"/>
      <protection/>
    </xf>
    <xf numFmtId="0" fontId="3" fillId="0" borderId="25" xfId="0" applyNumberFormat="1" applyFont="1" applyBorder="1" applyAlignment="1" applyProtection="1">
      <alignment vertical="center"/>
      <protection/>
    </xf>
    <xf numFmtId="0" fontId="3" fillId="0" borderId="22" xfId="0" applyNumberFormat="1" applyFont="1" applyBorder="1" applyAlignment="1" applyProtection="1">
      <alignment vertical="center"/>
      <protection/>
    </xf>
    <xf numFmtId="0" fontId="3" fillId="0" borderId="20" xfId="0" applyNumberFormat="1" applyFont="1" applyBorder="1" applyAlignment="1" applyProtection="1">
      <alignment vertical="center"/>
      <protection/>
    </xf>
    <xf numFmtId="0" fontId="3" fillId="0" borderId="52" xfId="0" applyNumberFormat="1" applyFont="1" applyBorder="1" applyAlignment="1" applyProtection="1">
      <alignment vertical="center"/>
      <protection/>
    </xf>
    <xf numFmtId="0" fontId="3" fillId="0" borderId="10" xfId="0" applyNumberFormat="1" applyFont="1" applyBorder="1" applyAlignment="1" applyProtection="1">
      <alignment vertical="center"/>
      <protection/>
    </xf>
    <xf numFmtId="0" fontId="3" fillId="0" borderId="23" xfId="0" applyNumberFormat="1" applyFont="1" applyBorder="1" applyAlignment="1" applyProtection="1">
      <alignment vertical="center"/>
      <protection/>
    </xf>
    <xf numFmtId="3" fontId="3" fillId="0" borderId="11" xfId="49" applyNumberFormat="1" applyFont="1" applyBorder="1" applyAlignment="1" applyProtection="1">
      <alignment horizontal="right" vertical="center"/>
      <protection/>
    </xf>
    <xf numFmtId="3" fontId="3" fillId="0" borderId="0" xfId="49" applyNumberFormat="1" applyFont="1" applyBorder="1" applyAlignment="1" applyProtection="1">
      <alignment horizontal="right" vertical="center"/>
      <protection/>
    </xf>
    <xf numFmtId="3" fontId="3" fillId="0" borderId="18" xfId="49" applyNumberFormat="1" applyFont="1" applyBorder="1" applyAlignment="1" applyProtection="1">
      <alignment horizontal="right" vertical="center"/>
      <protection/>
    </xf>
    <xf numFmtId="3" fontId="3" fillId="0" borderId="19" xfId="49" applyNumberFormat="1" applyFont="1" applyBorder="1" applyAlignment="1" applyProtection="1">
      <alignment horizontal="right" vertical="center"/>
      <protection/>
    </xf>
    <xf numFmtId="3" fontId="3" fillId="0" borderId="20" xfId="49" applyNumberFormat="1" applyFont="1" applyBorder="1" applyAlignment="1" applyProtection="1">
      <alignment horizontal="right" vertical="center"/>
      <protection/>
    </xf>
    <xf numFmtId="3" fontId="3" fillId="0" borderId="22" xfId="49" applyNumberFormat="1" applyFont="1" applyBorder="1" applyAlignment="1" applyProtection="1">
      <alignment horizontal="right" vertical="center"/>
      <protection/>
    </xf>
    <xf numFmtId="3" fontId="3" fillId="0" borderId="11" xfId="0" applyNumberFormat="1" applyFont="1" applyBorder="1" applyAlignment="1" applyProtection="1">
      <alignment horizontal="right" vertical="center"/>
      <protection/>
    </xf>
    <xf numFmtId="3" fontId="3" fillId="0" borderId="0" xfId="0" applyNumberFormat="1" applyFont="1" applyBorder="1" applyAlignment="1" applyProtection="1">
      <alignment horizontal="right" vertical="center"/>
      <protection/>
    </xf>
    <xf numFmtId="3" fontId="3" fillId="0" borderId="18" xfId="0" applyNumberFormat="1" applyFont="1" applyBorder="1" applyAlignment="1" applyProtection="1">
      <alignment horizontal="right" vertical="center"/>
      <protection/>
    </xf>
    <xf numFmtId="3" fontId="3" fillId="0" borderId="10" xfId="0" applyNumberFormat="1" applyFont="1" applyBorder="1" applyAlignment="1" applyProtection="1">
      <alignment horizontal="right" vertical="center"/>
      <protection/>
    </xf>
    <xf numFmtId="3" fontId="3" fillId="0" borderId="26" xfId="0" applyNumberFormat="1" applyFont="1" applyBorder="1" applyAlignment="1" applyProtection="1">
      <alignment horizontal="right" vertical="center"/>
      <protection/>
    </xf>
    <xf numFmtId="3" fontId="3" fillId="0" borderId="23" xfId="0" applyNumberFormat="1" applyFont="1" applyBorder="1" applyAlignment="1" applyProtection="1">
      <alignment horizontal="right" vertical="center"/>
      <protection/>
    </xf>
    <xf numFmtId="3" fontId="3" fillId="0" borderId="19" xfId="0" applyNumberFormat="1" applyFont="1" applyBorder="1" applyAlignment="1" applyProtection="1">
      <alignment horizontal="right" vertical="center"/>
      <protection/>
    </xf>
    <xf numFmtId="3" fontId="3" fillId="0" borderId="20" xfId="0" applyNumberFormat="1" applyFont="1" applyBorder="1" applyAlignment="1" applyProtection="1">
      <alignment horizontal="right" vertical="center"/>
      <protection/>
    </xf>
    <xf numFmtId="3" fontId="3" fillId="0" borderId="22" xfId="0" applyNumberFormat="1" applyFont="1" applyBorder="1" applyAlignment="1" applyProtection="1">
      <alignment horizontal="right" vertical="center"/>
      <protection/>
    </xf>
    <xf numFmtId="0" fontId="5" fillId="0" borderId="0" xfId="43" applyNumberFormat="1" applyBorder="1" applyAlignment="1" applyProtection="1">
      <alignment vertical="center"/>
      <protection locked="0"/>
    </xf>
    <xf numFmtId="0" fontId="5" fillId="0" borderId="0" xfId="43" applyNumberFormat="1" applyBorder="1" applyAlignment="1" applyProtection="1">
      <alignment vertical="center"/>
      <protection/>
    </xf>
    <xf numFmtId="0" fontId="3" fillId="0" borderId="10" xfId="0" applyNumberFormat="1" applyFont="1" applyBorder="1" applyAlignment="1" applyProtection="1">
      <alignment horizontal="right" vertical="center"/>
      <protection/>
    </xf>
    <xf numFmtId="0" fontId="3" fillId="0" borderId="26" xfId="0" applyNumberFormat="1" applyFont="1" applyBorder="1" applyAlignment="1" applyProtection="1">
      <alignment horizontal="right" vertical="center"/>
      <protection/>
    </xf>
    <xf numFmtId="0" fontId="3" fillId="0" borderId="23" xfId="0" applyNumberFormat="1" applyFont="1" applyBorder="1" applyAlignment="1" applyProtection="1">
      <alignment horizontal="right" vertical="center"/>
      <protection/>
    </xf>
    <xf numFmtId="0" fontId="3" fillId="0" borderId="2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0" xfId="0" applyNumberFormat="1" applyFont="1" applyBorder="1" applyAlignment="1">
      <alignment horizontal="right" vertical="center"/>
    </xf>
    <xf numFmtId="0" fontId="3" fillId="0" borderId="26" xfId="61" applyNumberFormat="1" applyFont="1" applyBorder="1" applyAlignment="1">
      <alignment horizontal="right" vertical="center"/>
      <protection/>
    </xf>
    <xf numFmtId="0" fontId="3" fillId="0" borderId="0" xfId="61" applyNumberFormat="1" applyFont="1" applyBorder="1" applyAlignment="1">
      <alignment horizontal="right" vertical="center"/>
      <protection/>
    </xf>
    <xf numFmtId="0" fontId="3" fillId="0" borderId="10" xfId="61" applyNumberFormat="1" applyFont="1" applyBorder="1" applyAlignment="1">
      <alignment horizontal="right" vertical="center"/>
      <protection/>
    </xf>
    <xf numFmtId="0" fontId="9" fillId="34" borderId="0" xfId="0" applyFont="1" applyFill="1" applyBorder="1" applyAlignment="1" applyProtection="1">
      <alignment vertical="center"/>
      <protection/>
    </xf>
    <xf numFmtId="0" fontId="13" fillId="0" borderId="53" xfId="43" applyFont="1" applyBorder="1" applyAlignment="1" applyProtection="1">
      <alignment vertical="center"/>
      <protection locked="0"/>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4" fillId="0" borderId="0" xfId="0" applyFont="1" applyAlignment="1">
      <alignment horizontal="center" vertical="center"/>
    </xf>
    <xf numFmtId="0" fontId="3" fillId="0" borderId="10"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protection/>
    </xf>
    <xf numFmtId="0" fontId="3" fillId="0" borderId="18" xfId="0" applyNumberFormat="1" applyFont="1" applyBorder="1" applyAlignment="1" applyProtection="1">
      <alignment horizontal="center" vertical="center"/>
      <protection/>
    </xf>
    <xf numFmtId="0" fontId="3" fillId="0" borderId="19"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1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10" xfId="61" applyNumberFormat="1" applyFont="1" applyBorder="1" applyAlignment="1">
      <alignment horizontal="center" vertical="center"/>
      <protection/>
    </xf>
    <xf numFmtId="0" fontId="3" fillId="0" borderId="23" xfId="61" applyNumberFormat="1" applyFont="1" applyBorder="1" applyAlignment="1">
      <alignment horizontal="center" vertical="center"/>
      <protection/>
    </xf>
    <xf numFmtId="0" fontId="3" fillId="0" borderId="11" xfId="61" applyNumberFormat="1" applyFont="1" applyBorder="1" applyAlignment="1">
      <alignment horizontal="center" vertical="center"/>
      <protection/>
    </xf>
    <xf numFmtId="0" fontId="3" fillId="0" borderId="18" xfId="61" applyNumberFormat="1" applyFont="1" applyBorder="1" applyAlignment="1">
      <alignment horizontal="center" vertical="center"/>
      <protection/>
    </xf>
    <xf numFmtId="0" fontId="3" fillId="0" borderId="19" xfId="61" applyNumberFormat="1" applyFont="1" applyBorder="1" applyAlignment="1">
      <alignment horizontal="center" vertical="center"/>
      <protection/>
    </xf>
    <xf numFmtId="0" fontId="3" fillId="0" borderId="22" xfId="61" applyNumberFormat="1" applyFont="1" applyBorder="1" applyAlignment="1">
      <alignment horizontal="center" vertical="center"/>
      <protection/>
    </xf>
    <xf numFmtId="0" fontId="5" fillId="33" borderId="0" xfId="43" applyFont="1" applyFill="1" applyBorder="1" applyAlignment="1" applyProtection="1">
      <alignment horizontal="center" vertical="center"/>
      <protection locked="0"/>
    </xf>
    <xf numFmtId="0" fontId="17" fillId="0" borderId="0" xfId="0" applyFont="1" applyBorder="1" applyAlignment="1">
      <alignment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45" xfId="0" applyFont="1" applyBorder="1" applyAlignment="1">
      <alignment horizontal="center" vertical="center"/>
    </xf>
    <xf numFmtId="0" fontId="8" fillId="0" borderId="58" xfId="0" applyFont="1" applyBorder="1" applyAlignment="1">
      <alignment horizontal="center"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38" xfId="0" applyFont="1" applyBorder="1" applyAlignment="1">
      <alignmen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horizontal="center" vertical="center"/>
    </xf>
    <xf numFmtId="0" fontId="8" fillId="0" borderId="3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前月確報"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指数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HP/y_mki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go.jp/index/seido/sangyo/19index.ht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00390625" defaultRowHeight="22.5" customHeight="1"/>
  <cols>
    <col min="1" max="2" width="9.00390625" style="79" customWidth="1"/>
    <col min="3" max="3" width="75.75390625" style="79" bestFit="1" customWidth="1"/>
    <col min="4" max="4" width="9.25390625" style="79" bestFit="1" customWidth="1"/>
    <col min="5" max="16384" width="9.00390625" style="79" customWidth="1"/>
  </cols>
  <sheetData>
    <row r="1" ht="22.5" customHeight="1">
      <c r="A1" s="111"/>
    </row>
    <row r="2" spans="1:5" ht="22.5" customHeight="1">
      <c r="A2" s="167" t="s">
        <v>152</v>
      </c>
      <c r="B2" s="167"/>
      <c r="C2" s="167"/>
      <c r="D2" s="167"/>
      <c r="E2" s="167"/>
    </row>
    <row r="3" ht="22.5" customHeight="1">
      <c r="C3" s="87" t="s">
        <v>196</v>
      </c>
    </row>
    <row r="6" ht="22.5" customHeight="1">
      <c r="C6" s="106" t="s">
        <v>153</v>
      </c>
    </row>
    <row r="8" ht="22.5" customHeight="1" thickBot="1"/>
    <row r="9" spans="2:4" ht="22.5" customHeight="1" thickBot="1">
      <c r="B9" s="165" t="s">
        <v>151</v>
      </c>
      <c r="C9" s="166"/>
      <c r="D9" s="80" t="s">
        <v>154</v>
      </c>
    </row>
    <row r="10" spans="2:4" ht="22.5" customHeight="1">
      <c r="B10" s="81">
        <v>1</v>
      </c>
      <c r="C10" s="107" t="s">
        <v>193</v>
      </c>
      <c r="D10" s="84">
        <v>1</v>
      </c>
    </row>
    <row r="11" spans="2:4" ht="22.5" customHeight="1">
      <c r="B11" s="82">
        <v>2</v>
      </c>
      <c r="C11" s="108" t="s">
        <v>194</v>
      </c>
      <c r="D11" s="85">
        <v>2</v>
      </c>
    </row>
    <row r="12" spans="2:4" ht="22.5" customHeight="1" thickBot="1">
      <c r="B12" s="83">
        <v>3</v>
      </c>
      <c r="C12" s="164" t="s">
        <v>195</v>
      </c>
      <c r="D12" s="86">
        <v>3</v>
      </c>
    </row>
    <row r="15" ht="22.5" customHeight="1">
      <c r="C15" s="109" t="s">
        <v>165</v>
      </c>
    </row>
    <row r="17" ht="22.5" customHeight="1">
      <c r="C17" s="109" t="s">
        <v>155</v>
      </c>
    </row>
  </sheetData>
  <sheetProtection/>
  <mergeCells count="2">
    <mergeCell ref="B9:C9"/>
    <mergeCell ref="A2:E2"/>
  </mergeCells>
  <hyperlinks>
    <hyperlink ref="C11" location="労働時間!A1" display="産業別・性別・就業形態別月間労働時間及び出勤日数"/>
    <hyperlink ref="C17" r:id="rId1" display="山梨の賃金・労働時間及び雇用の動きページに戻る"/>
    <hyperlink ref="C15" location="注意!A1" display="統計表の利用上の注意（必ずお読みください）"/>
    <hyperlink ref="C10" location="賃金!A1" display="産業別・性別・就業形態別月間現金給与額"/>
    <hyperlink ref="C12" location="雇用!A1" display="産業別・性別・就業形態別常用雇用及び異動状況"/>
  </hyperlinks>
  <printOptions/>
  <pageMargins left="0.787" right="0.787" top="0.984" bottom="0.984" header="0.512" footer="0.51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W103"/>
  <sheetViews>
    <sheetView showGridLines="0" zoomScalePageLayoutView="0" workbookViewId="0" topLeftCell="A1">
      <selection activeCell="A2" sqref="A2"/>
    </sheetView>
  </sheetViews>
  <sheetFormatPr defaultColWidth="9.00390625" defaultRowHeight="13.5"/>
  <cols>
    <col min="1" max="1" width="6.75390625" style="114" bestFit="1" customWidth="1"/>
    <col min="2" max="2" width="37.125" style="114" bestFit="1" customWidth="1"/>
    <col min="3" max="3" width="9.00390625" style="114" customWidth="1"/>
    <col min="4" max="6" width="8.00390625" style="114" customWidth="1"/>
    <col min="7" max="7" width="9.00390625" style="114" customWidth="1"/>
    <col min="8" max="8" width="8.25390625" style="114" bestFit="1" customWidth="1"/>
    <col min="9" max="9" width="8.00390625" style="114" customWidth="1"/>
    <col min="10" max="10" width="9.00390625" style="114" customWidth="1"/>
    <col min="11" max="11" width="8.25390625" style="114" bestFit="1" customWidth="1"/>
    <col min="12" max="12" width="8.00390625" style="114" customWidth="1"/>
    <col min="13" max="14" width="9.00390625" style="114" customWidth="1"/>
    <col min="15" max="17" width="8.00390625" style="114" customWidth="1"/>
    <col min="18" max="19" width="9.00390625" style="114" customWidth="1"/>
    <col min="20" max="22" width="8.00390625" style="114" customWidth="1"/>
    <col min="23" max="16384" width="9.00390625" style="114" customWidth="1"/>
  </cols>
  <sheetData>
    <row r="1" ht="13.5">
      <c r="A1" s="153" t="s">
        <v>150</v>
      </c>
    </row>
    <row r="2" ht="10.5">
      <c r="A2" s="78"/>
    </row>
    <row r="3" spans="1:23" ht="14.25">
      <c r="A3" s="163" t="s">
        <v>190</v>
      </c>
      <c r="B3" s="163"/>
      <c r="C3" s="163"/>
      <c r="D3" s="163"/>
      <c r="E3" s="163"/>
      <c r="F3" s="163"/>
      <c r="G3" s="163"/>
      <c r="H3" s="163"/>
      <c r="I3" s="163"/>
      <c r="J3" s="163"/>
      <c r="K3" s="163"/>
      <c r="L3" s="163"/>
      <c r="M3" s="163"/>
      <c r="N3" s="163"/>
      <c r="O3" s="163"/>
      <c r="P3" s="163"/>
      <c r="Q3" s="163"/>
      <c r="R3" s="163"/>
      <c r="S3" s="163"/>
      <c r="T3" s="163"/>
      <c r="U3" s="163"/>
      <c r="V3" s="163"/>
      <c r="W3" s="163"/>
    </row>
    <row r="6" ht="10.5">
      <c r="A6" s="114" t="s">
        <v>0</v>
      </c>
    </row>
    <row r="7" spans="1:23" ht="10.5">
      <c r="A7" s="168" t="s">
        <v>1</v>
      </c>
      <c r="B7" s="169"/>
      <c r="C7" s="115" t="s">
        <v>145</v>
      </c>
      <c r="D7" s="116"/>
      <c r="E7" s="116"/>
      <c r="F7" s="116"/>
      <c r="G7" s="117"/>
      <c r="H7" s="115" t="s">
        <v>146</v>
      </c>
      <c r="I7" s="116"/>
      <c r="J7" s="117"/>
      <c r="K7" s="115" t="s">
        <v>147</v>
      </c>
      <c r="L7" s="116"/>
      <c r="M7" s="117"/>
      <c r="N7" s="115" t="s">
        <v>148</v>
      </c>
      <c r="O7" s="116"/>
      <c r="P7" s="116"/>
      <c r="Q7" s="116"/>
      <c r="R7" s="117"/>
      <c r="S7" s="115" t="s">
        <v>149</v>
      </c>
      <c r="T7" s="116"/>
      <c r="U7" s="116"/>
      <c r="V7" s="116"/>
      <c r="W7" s="117"/>
    </row>
    <row r="8" spans="1:23" ht="10.5">
      <c r="A8" s="170"/>
      <c r="B8" s="171"/>
      <c r="C8" s="118" t="s">
        <v>2</v>
      </c>
      <c r="D8" s="119"/>
      <c r="E8" s="119"/>
      <c r="F8" s="119"/>
      <c r="G8" s="120"/>
      <c r="H8" s="119" t="s">
        <v>2</v>
      </c>
      <c r="I8" s="119"/>
      <c r="J8" s="120"/>
      <c r="K8" s="118" t="s">
        <v>2</v>
      </c>
      <c r="L8" s="119"/>
      <c r="M8" s="120"/>
      <c r="N8" s="119" t="s">
        <v>2</v>
      </c>
      <c r="O8" s="119"/>
      <c r="P8" s="119"/>
      <c r="Q8" s="119"/>
      <c r="R8" s="120"/>
      <c r="S8" s="119" t="s">
        <v>2</v>
      </c>
      <c r="T8" s="119"/>
      <c r="U8" s="119"/>
      <c r="V8" s="119"/>
      <c r="W8" s="120"/>
    </row>
    <row r="9" spans="1:23" ht="10.5">
      <c r="A9" s="170"/>
      <c r="B9" s="171"/>
      <c r="C9" s="121" t="s">
        <v>3</v>
      </c>
      <c r="D9" s="122" t="s">
        <v>4</v>
      </c>
      <c r="E9" s="119"/>
      <c r="F9" s="123"/>
      <c r="G9" s="120" t="s">
        <v>5</v>
      </c>
      <c r="H9" s="114" t="s">
        <v>3</v>
      </c>
      <c r="I9" s="122" t="s">
        <v>6</v>
      </c>
      <c r="J9" s="124" t="s">
        <v>5</v>
      </c>
      <c r="K9" s="121" t="s">
        <v>3</v>
      </c>
      <c r="L9" s="122" t="s">
        <v>6</v>
      </c>
      <c r="M9" s="124" t="s">
        <v>5</v>
      </c>
      <c r="N9" s="114" t="s">
        <v>3</v>
      </c>
      <c r="O9" s="122" t="s">
        <v>6</v>
      </c>
      <c r="P9" s="119"/>
      <c r="Q9" s="119"/>
      <c r="R9" s="124" t="s">
        <v>5</v>
      </c>
      <c r="S9" s="114" t="s">
        <v>3</v>
      </c>
      <c r="T9" s="122" t="s">
        <v>6</v>
      </c>
      <c r="U9" s="119"/>
      <c r="V9" s="119"/>
      <c r="W9" s="124" t="s">
        <v>5</v>
      </c>
    </row>
    <row r="10" spans="1:23" ht="10.5">
      <c r="A10" s="170"/>
      <c r="B10" s="171"/>
      <c r="C10" s="121"/>
      <c r="D10" s="125" t="s">
        <v>7</v>
      </c>
      <c r="E10" s="122" t="s">
        <v>8</v>
      </c>
      <c r="F10" s="126" t="s">
        <v>9</v>
      </c>
      <c r="G10" s="127" t="s">
        <v>10</v>
      </c>
      <c r="I10" s="125" t="s">
        <v>11</v>
      </c>
      <c r="J10" s="128" t="s">
        <v>10</v>
      </c>
      <c r="K10" s="121"/>
      <c r="L10" s="125" t="s">
        <v>11</v>
      </c>
      <c r="M10" s="128" t="s">
        <v>10</v>
      </c>
      <c r="O10" s="125" t="s">
        <v>11</v>
      </c>
      <c r="P10" s="122" t="s">
        <v>8</v>
      </c>
      <c r="Q10" s="122" t="s">
        <v>9</v>
      </c>
      <c r="R10" s="128" t="s">
        <v>10</v>
      </c>
      <c r="T10" s="125" t="s">
        <v>11</v>
      </c>
      <c r="U10" s="122" t="s">
        <v>8</v>
      </c>
      <c r="V10" s="122" t="s">
        <v>9</v>
      </c>
      <c r="W10" s="128" t="s">
        <v>10</v>
      </c>
    </row>
    <row r="11" spans="1:23" ht="10.5">
      <c r="A11" s="172"/>
      <c r="B11" s="173"/>
      <c r="C11" s="129"/>
      <c r="D11" s="130" t="s">
        <v>12</v>
      </c>
      <c r="E11" s="130" t="s">
        <v>12</v>
      </c>
      <c r="F11" s="131" t="s">
        <v>12</v>
      </c>
      <c r="G11" s="132" t="s">
        <v>13</v>
      </c>
      <c r="H11" s="133"/>
      <c r="I11" s="130" t="s">
        <v>14</v>
      </c>
      <c r="J11" s="134" t="s">
        <v>13</v>
      </c>
      <c r="K11" s="129"/>
      <c r="L11" s="130" t="s">
        <v>14</v>
      </c>
      <c r="M11" s="134" t="s">
        <v>13</v>
      </c>
      <c r="N11" s="133"/>
      <c r="O11" s="130" t="s">
        <v>14</v>
      </c>
      <c r="P11" s="130" t="s">
        <v>14</v>
      </c>
      <c r="Q11" s="130" t="s">
        <v>14</v>
      </c>
      <c r="R11" s="134" t="s">
        <v>13</v>
      </c>
      <c r="S11" s="133"/>
      <c r="T11" s="130" t="s">
        <v>14</v>
      </c>
      <c r="U11" s="130" t="s">
        <v>14</v>
      </c>
      <c r="V11" s="130" t="s">
        <v>14</v>
      </c>
      <c r="W11" s="134" t="s">
        <v>13</v>
      </c>
    </row>
    <row r="12" spans="1:23" ht="10.5">
      <c r="A12" s="135"/>
      <c r="B12" s="136"/>
      <c r="C12" s="154" t="s">
        <v>15</v>
      </c>
      <c r="D12" s="155" t="s">
        <v>15</v>
      </c>
      <c r="E12" s="155" t="s">
        <v>15</v>
      </c>
      <c r="F12" s="155" t="s">
        <v>15</v>
      </c>
      <c r="G12" s="156" t="s">
        <v>15</v>
      </c>
      <c r="H12" s="155" t="s">
        <v>15</v>
      </c>
      <c r="I12" s="155" t="s">
        <v>15</v>
      </c>
      <c r="J12" s="156" t="s">
        <v>15</v>
      </c>
      <c r="K12" s="154" t="s">
        <v>15</v>
      </c>
      <c r="L12" s="155" t="s">
        <v>15</v>
      </c>
      <c r="M12" s="156" t="s">
        <v>15</v>
      </c>
      <c r="N12" s="155" t="s">
        <v>15</v>
      </c>
      <c r="O12" s="155" t="s">
        <v>15</v>
      </c>
      <c r="P12" s="155" t="s">
        <v>15</v>
      </c>
      <c r="Q12" s="155" t="s">
        <v>15</v>
      </c>
      <c r="R12" s="156" t="s">
        <v>15</v>
      </c>
      <c r="S12" s="155" t="s">
        <v>15</v>
      </c>
      <c r="T12" s="155" t="s">
        <v>15</v>
      </c>
      <c r="U12" s="155" t="s">
        <v>15</v>
      </c>
      <c r="V12" s="155" t="s">
        <v>15</v>
      </c>
      <c r="W12" s="156" t="s">
        <v>15</v>
      </c>
    </row>
    <row r="13" spans="1:23" ht="10.5">
      <c r="A13" s="121"/>
      <c r="B13" s="127"/>
      <c r="C13" s="121"/>
      <c r="G13" s="127"/>
      <c r="J13" s="127"/>
      <c r="K13" s="121"/>
      <c r="M13" s="127"/>
      <c r="R13" s="127"/>
      <c r="W13" s="127"/>
    </row>
    <row r="14" spans="1:23" ht="10.5">
      <c r="A14" s="121" t="s">
        <v>16</v>
      </c>
      <c r="B14" s="127" t="s">
        <v>17</v>
      </c>
      <c r="C14" s="137">
        <v>286700</v>
      </c>
      <c r="D14" s="138">
        <v>242668</v>
      </c>
      <c r="E14" s="138">
        <v>226625</v>
      </c>
      <c r="F14" s="138">
        <v>16043</v>
      </c>
      <c r="G14" s="139">
        <v>44032</v>
      </c>
      <c r="H14" s="138">
        <v>366146</v>
      </c>
      <c r="I14" s="138">
        <v>305124</v>
      </c>
      <c r="J14" s="139">
        <v>61022</v>
      </c>
      <c r="K14" s="137">
        <v>191205</v>
      </c>
      <c r="L14" s="138">
        <v>167596</v>
      </c>
      <c r="M14" s="139">
        <v>23609</v>
      </c>
      <c r="N14" s="138">
        <v>370780</v>
      </c>
      <c r="O14" s="138">
        <v>307906</v>
      </c>
      <c r="P14" s="138">
        <v>285932</v>
      </c>
      <c r="Q14" s="138">
        <v>21974</v>
      </c>
      <c r="R14" s="139">
        <v>62874</v>
      </c>
      <c r="S14" s="138">
        <v>99630</v>
      </c>
      <c r="T14" s="138">
        <v>97520</v>
      </c>
      <c r="U14" s="138">
        <v>94672</v>
      </c>
      <c r="V14" s="138">
        <v>2848</v>
      </c>
      <c r="W14" s="139">
        <v>2110</v>
      </c>
    </row>
    <row r="15" spans="1:23" ht="10.5">
      <c r="A15" s="121" t="s">
        <v>18</v>
      </c>
      <c r="B15" s="127" t="s">
        <v>19</v>
      </c>
      <c r="C15" s="137">
        <v>336775</v>
      </c>
      <c r="D15" s="138">
        <v>297937</v>
      </c>
      <c r="E15" s="138">
        <v>283657</v>
      </c>
      <c r="F15" s="138">
        <v>14280</v>
      </c>
      <c r="G15" s="139">
        <v>38838</v>
      </c>
      <c r="H15" s="138">
        <v>364026</v>
      </c>
      <c r="I15" s="138">
        <v>321163</v>
      </c>
      <c r="J15" s="139">
        <v>42863</v>
      </c>
      <c r="K15" s="137">
        <v>165332</v>
      </c>
      <c r="L15" s="138">
        <v>151816</v>
      </c>
      <c r="M15" s="139">
        <v>13516</v>
      </c>
      <c r="N15" s="138">
        <v>369377</v>
      </c>
      <c r="O15" s="138">
        <v>325027</v>
      </c>
      <c r="P15" s="138">
        <v>308718</v>
      </c>
      <c r="Q15" s="138">
        <v>16309</v>
      </c>
      <c r="R15" s="139">
        <v>44350</v>
      </c>
      <c r="S15" s="138">
        <v>116389</v>
      </c>
      <c r="T15" s="138">
        <v>114818</v>
      </c>
      <c r="U15" s="138">
        <v>114257</v>
      </c>
      <c r="V15" s="138">
        <v>561</v>
      </c>
      <c r="W15" s="139">
        <v>1571</v>
      </c>
    </row>
    <row r="16" spans="1:23" ht="10.5">
      <c r="A16" s="121" t="s">
        <v>20</v>
      </c>
      <c r="B16" s="127" t="s">
        <v>21</v>
      </c>
      <c r="C16" s="137">
        <v>347154</v>
      </c>
      <c r="D16" s="138">
        <v>283898</v>
      </c>
      <c r="E16" s="138">
        <v>254854</v>
      </c>
      <c r="F16" s="138">
        <v>29044</v>
      </c>
      <c r="G16" s="139">
        <v>63256</v>
      </c>
      <c r="H16" s="138">
        <v>414192</v>
      </c>
      <c r="I16" s="138">
        <v>334055</v>
      </c>
      <c r="J16" s="139">
        <v>80137</v>
      </c>
      <c r="K16" s="137">
        <v>196671</v>
      </c>
      <c r="L16" s="138">
        <v>171308</v>
      </c>
      <c r="M16" s="139">
        <v>25363</v>
      </c>
      <c r="N16" s="138">
        <v>385070</v>
      </c>
      <c r="O16" s="138">
        <v>312207</v>
      </c>
      <c r="P16" s="138">
        <v>279043</v>
      </c>
      <c r="Q16" s="138">
        <v>33164</v>
      </c>
      <c r="R16" s="139">
        <v>72863</v>
      </c>
      <c r="S16" s="138">
        <v>111570</v>
      </c>
      <c r="T16" s="138">
        <v>108007</v>
      </c>
      <c r="U16" s="138">
        <v>104558</v>
      </c>
      <c r="V16" s="138">
        <v>3449</v>
      </c>
      <c r="W16" s="139">
        <v>3563</v>
      </c>
    </row>
    <row r="17" spans="1:23" ht="10.5">
      <c r="A17" s="121" t="s">
        <v>22</v>
      </c>
      <c r="B17" s="127" t="s">
        <v>23</v>
      </c>
      <c r="C17" s="137">
        <v>555337</v>
      </c>
      <c r="D17" s="138">
        <v>483876</v>
      </c>
      <c r="E17" s="138">
        <v>425544</v>
      </c>
      <c r="F17" s="138">
        <v>58332</v>
      </c>
      <c r="G17" s="139">
        <v>71461</v>
      </c>
      <c r="H17" s="138">
        <v>600252</v>
      </c>
      <c r="I17" s="138">
        <v>519499</v>
      </c>
      <c r="J17" s="139">
        <v>80753</v>
      </c>
      <c r="K17" s="137">
        <v>364931</v>
      </c>
      <c r="L17" s="138">
        <v>332863</v>
      </c>
      <c r="M17" s="139">
        <v>32068</v>
      </c>
      <c r="N17" s="138">
        <v>564253</v>
      </c>
      <c r="O17" s="138">
        <v>491541</v>
      </c>
      <c r="P17" s="138">
        <v>431886</v>
      </c>
      <c r="Q17" s="138">
        <v>59655</v>
      </c>
      <c r="R17" s="139">
        <v>72712</v>
      </c>
      <c r="S17" s="138">
        <v>186993</v>
      </c>
      <c r="T17" s="138">
        <v>167209</v>
      </c>
      <c r="U17" s="138">
        <v>163549</v>
      </c>
      <c r="V17" s="138">
        <v>3660</v>
      </c>
      <c r="W17" s="139">
        <v>19784</v>
      </c>
    </row>
    <row r="18" spans="1:23" ht="10.5">
      <c r="A18" s="121" t="s">
        <v>24</v>
      </c>
      <c r="B18" s="127" t="s">
        <v>25</v>
      </c>
      <c r="C18" s="137">
        <v>422932</v>
      </c>
      <c r="D18" s="138">
        <v>345632</v>
      </c>
      <c r="E18" s="138">
        <v>320492</v>
      </c>
      <c r="F18" s="138">
        <v>25140</v>
      </c>
      <c r="G18" s="139">
        <v>77300</v>
      </c>
      <c r="H18" s="138">
        <v>463157</v>
      </c>
      <c r="I18" s="138">
        <v>376729</v>
      </c>
      <c r="J18" s="139">
        <v>86428</v>
      </c>
      <c r="K18" s="137">
        <v>296903</v>
      </c>
      <c r="L18" s="138">
        <v>248204</v>
      </c>
      <c r="M18" s="139">
        <v>48699</v>
      </c>
      <c r="N18" s="138">
        <v>440328</v>
      </c>
      <c r="O18" s="138">
        <v>359006</v>
      </c>
      <c r="P18" s="138">
        <v>332464</v>
      </c>
      <c r="Q18" s="138">
        <v>26542</v>
      </c>
      <c r="R18" s="139">
        <v>81322</v>
      </c>
      <c r="S18" s="138">
        <v>115711</v>
      </c>
      <c r="T18" s="138">
        <v>109455</v>
      </c>
      <c r="U18" s="138">
        <v>109080</v>
      </c>
      <c r="V18" s="138">
        <v>375</v>
      </c>
      <c r="W18" s="139">
        <v>6256</v>
      </c>
    </row>
    <row r="19" spans="1:23" ht="10.5">
      <c r="A19" s="121" t="s">
        <v>26</v>
      </c>
      <c r="B19" s="127" t="s">
        <v>27</v>
      </c>
      <c r="C19" s="137">
        <v>260549</v>
      </c>
      <c r="D19" s="138">
        <v>231034</v>
      </c>
      <c r="E19" s="138">
        <v>204125</v>
      </c>
      <c r="F19" s="138">
        <v>26909</v>
      </c>
      <c r="G19" s="139">
        <v>29515</v>
      </c>
      <c r="H19" s="138">
        <v>286644</v>
      </c>
      <c r="I19" s="138">
        <v>253286</v>
      </c>
      <c r="J19" s="139">
        <v>33358</v>
      </c>
      <c r="K19" s="137">
        <v>146761</v>
      </c>
      <c r="L19" s="138">
        <v>134005</v>
      </c>
      <c r="M19" s="139">
        <v>12756</v>
      </c>
      <c r="N19" s="138">
        <v>311584</v>
      </c>
      <c r="O19" s="138">
        <v>273543</v>
      </c>
      <c r="P19" s="138">
        <v>240778</v>
      </c>
      <c r="Q19" s="138">
        <v>32765</v>
      </c>
      <c r="R19" s="139">
        <v>38041</v>
      </c>
      <c r="S19" s="138">
        <v>114671</v>
      </c>
      <c r="T19" s="138">
        <v>109527</v>
      </c>
      <c r="U19" s="138">
        <v>99359</v>
      </c>
      <c r="V19" s="138">
        <v>10168</v>
      </c>
      <c r="W19" s="139">
        <v>5144</v>
      </c>
    </row>
    <row r="20" spans="1:23" ht="10.5">
      <c r="A20" s="121" t="s">
        <v>28</v>
      </c>
      <c r="B20" s="127" t="s">
        <v>29</v>
      </c>
      <c r="C20" s="137">
        <v>229838</v>
      </c>
      <c r="D20" s="138">
        <v>204986</v>
      </c>
      <c r="E20" s="138">
        <v>197146</v>
      </c>
      <c r="F20" s="138">
        <v>7840</v>
      </c>
      <c r="G20" s="139">
        <v>24852</v>
      </c>
      <c r="H20" s="138">
        <v>306820</v>
      </c>
      <c r="I20" s="138">
        <v>267150</v>
      </c>
      <c r="J20" s="139">
        <v>39670</v>
      </c>
      <c r="K20" s="137">
        <v>145745</v>
      </c>
      <c r="L20" s="138">
        <v>137079</v>
      </c>
      <c r="M20" s="139">
        <v>8666</v>
      </c>
      <c r="N20" s="138">
        <v>339534</v>
      </c>
      <c r="O20" s="138">
        <v>295429</v>
      </c>
      <c r="P20" s="138">
        <v>283641</v>
      </c>
      <c r="Q20" s="138">
        <v>11788</v>
      </c>
      <c r="R20" s="139">
        <v>44105</v>
      </c>
      <c r="S20" s="138">
        <v>98981</v>
      </c>
      <c r="T20" s="138">
        <v>97095</v>
      </c>
      <c r="U20" s="138">
        <v>93966</v>
      </c>
      <c r="V20" s="138">
        <v>3129</v>
      </c>
      <c r="W20" s="139">
        <v>1886</v>
      </c>
    </row>
    <row r="21" spans="1:23" ht="10.5">
      <c r="A21" s="121" t="s">
        <v>30</v>
      </c>
      <c r="B21" s="127" t="s">
        <v>31</v>
      </c>
      <c r="C21" s="137">
        <v>396046</v>
      </c>
      <c r="D21" s="138">
        <v>315546</v>
      </c>
      <c r="E21" s="138">
        <v>303753</v>
      </c>
      <c r="F21" s="138">
        <v>11793</v>
      </c>
      <c r="G21" s="139">
        <v>80500</v>
      </c>
      <c r="H21" s="138">
        <v>515486</v>
      </c>
      <c r="I21" s="138">
        <v>402606</v>
      </c>
      <c r="J21" s="139">
        <v>112880</v>
      </c>
      <c r="K21" s="137">
        <v>262917</v>
      </c>
      <c r="L21" s="138">
        <v>218508</v>
      </c>
      <c r="M21" s="139">
        <v>44409</v>
      </c>
      <c r="N21" s="138">
        <v>442625</v>
      </c>
      <c r="O21" s="138">
        <v>348919</v>
      </c>
      <c r="P21" s="138">
        <v>335169</v>
      </c>
      <c r="Q21" s="138">
        <v>13750</v>
      </c>
      <c r="R21" s="139">
        <v>93706</v>
      </c>
      <c r="S21" s="138">
        <v>153574</v>
      </c>
      <c r="T21" s="138">
        <v>141820</v>
      </c>
      <c r="U21" s="138">
        <v>140214</v>
      </c>
      <c r="V21" s="138">
        <v>1606</v>
      </c>
      <c r="W21" s="139">
        <v>11754</v>
      </c>
    </row>
    <row r="22" spans="1:23" ht="10.5">
      <c r="A22" s="121" t="s">
        <v>32</v>
      </c>
      <c r="B22" s="127" t="s">
        <v>33</v>
      </c>
      <c r="C22" s="137">
        <v>361704</v>
      </c>
      <c r="D22" s="138">
        <v>295339</v>
      </c>
      <c r="E22" s="138">
        <v>270520</v>
      </c>
      <c r="F22" s="138">
        <v>24819</v>
      </c>
      <c r="G22" s="139">
        <v>66365</v>
      </c>
      <c r="H22" s="138">
        <v>398158</v>
      </c>
      <c r="I22" s="138">
        <v>324252</v>
      </c>
      <c r="J22" s="139">
        <v>73906</v>
      </c>
      <c r="K22" s="137">
        <v>251309</v>
      </c>
      <c r="L22" s="138">
        <v>207780</v>
      </c>
      <c r="M22" s="139">
        <v>43529</v>
      </c>
      <c r="N22" s="138">
        <v>378719</v>
      </c>
      <c r="O22" s="138">
        <v>307822</v>
      </c>
      <c r="P22" s="138">
        <v>281403</v>
      </c>
      <c r="Q22" s="138">
        <v>26419</v>
      </c>
      <c r="R22" s="139">
        <v>70897</v>
      </c>
      <c r="S22" s="138">
        <v>119758</v>
      </c>
      <c r="T22" s="138">
        <v>117834</v>
      </c>
      <c r="U22" s="138">
        <v>115755</v>
      </c>
      <c r="V22" s="138">
        <v>2079</v>
      </c>
      <c r="W22" s="139">
        <v>1924</v>
      </c>
    </row>
    <row r="23" spans="1:23" ht="10.5">
      <c r="A23" s="121" t="s">
        <v>34</v>
      </c>
      <c r="B23" s="127" t="s">
        <v>35</v>
      </c>
      <c r="C23" s="137">
        <v>373051</v>
      </c>
      <c r="D23" s="138">
        <v>304144</v>
      </c>
      <c r="E23" s="138">
        <v>287896</v>
      </c>
      <c r="F23" s="138">
        <v>16248</v>
      </c>
      <c r="G23" s="139">
        <v>68907</v>
      </c>
      <c r="H23" s="138">
        <v>480888</v>
      </c>
      <c r="I23" s="138">
        <v>373695</v>
      </c>
      <c r="J23" s="139">
        <v>107193</v>
      </c>
      <c r="K23" s="137">
        <v>238589</v>
      </c>
      <c r="L23" s="138">
        <v>217420</v>
      </c>
      <c r="M23" s="139">
        <v>21169</v>
      </c>
      <c r="N23" s="138">
        <v>421079</v>
      </c>
      <c r="O23" s="138">
        <v>340186</v>
      </c>
      <c r="P23" s="138">
        <v>321180</v>
      </c>
      <c r="Q23" s="138">
        <v>19006</v>
      </c>
      <c r="R23" s="139">
        <v>80893</v>
      </c>
      <c r="S23" s="138">
        <v>113220</v>
      </c>
      <c r="T23" s="138">
        <v>109156</v>
      </c>
      <c r="U23" s="138">
        <v>107827</v>
      </c>
      <c r="V23" s="138">
        <v>1329</v>
      </c>
      <c r="W23" s="139">
        <v>4064</v>
      </c>
    </row>
    <row r="24" spans="1:23" ht="10.5">
      <c r="A24" s="121" t="s">
        <v>36</v>
      </c>
      <c r="B24" s="127" t="s">
        <v>37</v>
      </c>
      <c r="C24" s="137">
        <v>111555</v>
      </c>
      <c r="D24" s="138">
        <v>107972</v>
      </c>
      <c r="E24" s="138">
        <v>103533</v>
      </c>
      <c r="F24" s="138">
        <v>4439</v>
      </c>
      <c r="G24" s="139">
        <v>3583</v>
      </c>
      <c r="H24" s="138">
        <v>155017</v>
      </c>
      <c r="I24" s="138">
        <v>147674</v>
      </c>
      <c r="J24" s="139">
        <v>7343</v>
      </c>
      <c r="K24" s="137">
        <v>92748</v>
      </c>
      <c r="L24" s="138">
        <v>90792</v>
      </c>
      <c r="M24" s="139">
        <v>1956</v>
      </c>
      <c r="N24" s="138">
        <v>220041</v>
      </c>
      <c r="O24" s="138">
        <v>206184</v>
      </c>
      <c r="P24" s="138">
        <v>191219</v>
      </c>
      <c r="Q24" s="138">
        <v>14965</v>
      </c>
      <c r="R24" s="139">
        <v>13857</v>
      </c>
      <c r="S24" s="138">
        <v>78586</v>
      </c>
      <c r="T24" s="138">
        <v>78125</v>
      </c>
      <c r="U24" s="138">
        <v>76884</v>
      </c>
      <c r="V24" s="138">
        <v>1241</v>
      </c>
      <c r="W24" s="139">
        <v>461</v>
      </c>
    </row>
    <row r="25" spans="1:23" ht="10.5">
      <c r="A25" s="121" t="s">
        <v>38</v>
      </c>
      <c r="B25" s="127" t="s">
        <v>39</v>
      </c>
      <c r="C25" s="137">
        <v>216478</v>
      </c>
      <c r="D25" s="138">
        <v>204206</v>
      </c>
      <c r="E25" s="138">
        <v>192461</v>
      </c>
      <c r="F25" s="138">
        <v>11745</v>
      </c>
      <c r="G25" s="139">
        <v>12272</v>
      </c>
      <c r="H25" s="138">
        <v>283434</v>
      </c>
      <c r="I25" s="138">
        <v>265194</v>
      </c>
      <c r="J25" s="139">
        <v>18240</v>
      </c>
      <c r="K25" s="137">
        <v>154489</v>
      </c>
      <c r="L25" s="138">
        <v>147742</v>
      </c>
      <c r="M25" s="139">
        <v>6747</v>
      </c>
      <c r="N25" s="138">
        <v>300982</v>
      </c>
      <c r="O25" s="138">
        <v>281253</v>
      </c>
      <c r="P25" s="138">
        <v>268212</v>
      </c>
      <c r="Q25" s="138">
        <v>13041</v>
      </c>
      <c r="R25" s="139">
        <v>19729</v>
      </c>
      <c r="S25" s="138">
        <v>103385</v>
      </c>
      <c r="T25" s="138">
        <v>101092</v>
      </c>
      <c r="U25" s="138">
        <v>91080</v>
      </c>
      <c r="V25" s="138">
        <v>10012</v>
      </c>
      <c r="W25" s="139">
        <v>2293</v>
      </c>
    </row>
    <row r="26" spans="1:23" ht="10.5">
      <c r="A26" s="121" t="s">
        <v>40</v>
      </c>
      <c r="B26" s="127" t="s">
        <v>41</v>
      </c>
      <c r="C26" s="137">
        <v>413577</v>
      </c>
      <c r="D26" s="138">
        <v>318847</v>
      </c>
      <c r="E26" s="138">
        <v>314751</v>
      </c>
      <c r="F26" s="138">
        <v>4096</v>
      </c>
      <c r="G26" s="139">
        <v>94730</v>
      </c>
      <c r="H26" s="138">
        <v>486456</v>
      </c>
      <c r="I26" s="138">
        <v>371022</v>
      </c>
      <c r="J26" s="139">
        <v>115434</v>
      </c>
      <c r="K26" s="137">
        <v>340275</v>
      </c>
      <c r="L26" s="138">
        <v>266369</v>
      </c>
      <c r="M26" s="139">
        <v>73906</v>
      </c>
      <c r="N26" s="138">
        <v>472139</v>
      </c>
      <c r="O26" s="138">
        <v>360652</v>
      </c>
      <c r="P26" s="138">
        <v>355827</v>
      </c>
      <c r="Q26" s="138">
        <v>4825</v>
      </c>
      <c r="R26" s="139">
        <v>111487</v>
      </c>
      <c r="S26" s="138">
        <v>91604</v>
      </c>
      <c r="T26" s="138">
        <v>89001</v>
      </c>
      <c r="U26" s="138">
        <v>88917</v>
      </c>
      <c r="V26" s="138">
        <v>84</v>
      </c>
      <c r="W26" s="139">
        <v>2603</v>
      </c>
    </row>
    <row r="27" spans="1:23" ht="10.5">
      <c r="A27" s="121" t="s">
        <v>42</v>
      </c>
      <c r="B27" s="127" t="s">
        <v>43</v>
      </c>
      <c r="C27" s="137">
        <v>272348</v>
      </c>
      <c r="D27" s="138">
        <v>233407</v>
      </c>
      <c r="E27" s="138">
        <v>220775</v>
      </c>
      <c r="F27" s="138">
        <v>12632</v>
      </c>
      <c r="G27" s="139">
        <v>38941</v>
      </c>
      <c r="H27" s="138">
        <v>386344</v>
      </c>
      <c r="I27" s="138">
        <v>330206</v>
      </c>
      <c r="J27" s="139">
        <v>56138</v>
      </c>
      <c r="K27" s="137">
        <v>235531</v>
      </c>
      <c r="L27" s="138">
        <v>202144</v>
      </c>
      <c r="M27" s="139">
        <v>33387</v>
      </c>
      <c r="N27" s="138">
        <v>356082</v>
      </c>
      <c r="O27" s="138">
        <v>297520</v>
      </c>
      <c r="P27" s="138">
        <v>278891</v>
      </c>
      <c r="Q27" s="138">
        <v>18629</v>
      </c>
      <c r="R27" s="139">
        <v>58562</v>
      </c>
      <c r="S27" s="138">
        <v>115814</v>
      </c>
      <c r="T27" s="138">
        <v>113552</v>
      </c>
      <c r="U27" s="138">
        <v>112131</v>
      </c>
      <c r="V27" s="138">
        <v>1421</v>
      </c>
      <c r="W27" s="139">
        <v>2262</v>
      </c>
    </row>
    <row r="28" spans="1:23" ht="10.5">
      <c r="A28" s="121" t="s">
        <v>44</v>
      </c>
      <c r="B28" s="127" t="s">
        <v>45</v>
      </c>
      <c r="C28" s="137">
        <v>340260</v>
      </c>
      <c r="D28" s="138">
        <v>279862</v>
      </c>
      <c r="E28" s="138">
        <v>265969</v>
      </c>
      <c r="F28" s="138">
        <v>13893</v>
      </c>
      <c r="G28" s="139">
        <v>60398</v>
      </c>
      <c r="H28" s="138">
        <v>406249</v>
      </c>
      <c r="I28" s="138">
        <v>330884</v>
      </c>
      <c r="J28" s="139">
        <v>75365</v>
      </c>
      <c r="K28" s="137">
        <v>232465</v>
      </c>
      <c r="L28" s="138">
        <v>196516</v>
      </c>
      <c r="M28" s="139">
        <v>35949</v>
      </c>
      <c r="N28" s="138">
        <v>376178</v>
      </c>
      <c r="O28" s="138">
        <v>306598</v>
      </c>
      <c r="P28" s="138">
        <v>290628</v>
      </c>
      <c r="Q28" s="138">
        <v>15970</v>
      </c>
      <c r="R28" s="139">
        <v>69580</v>
      </c>
      <c r="S28" s="138">
        <v>124472</v>
      </c>
      <c r="T28" s="138">
        <v>119239</v>
      </c>
      <c r="U28" s="138">
        <v>117827</v>
      </c>
      <c r="V28" s="138">
        <v>1412</v>
      </c>
      <c r="W28" s="139">
        <v>5233</v>
      </c>
    </row>
    <row r="29" spans="1:23" ht="10.5">
      <c r="A29" s="129" t="s">
        <v>46</v>
      </c>
      <c r="B29" s="132" t="s">
        <v>47</v>
      </c>
      <c r="C29" s="140">
        <v>229668</v>
      </c>
      <c r="D29" s="141">
        <v>197274</v>
      </c>
      <c r="E29" s="141">
        <v>184700</v>
      </c>
      <c r="F29" s="141">
        <v>12574</v>
      </c>
      <c r="G29" s="142">
        <v>32394</v>
      </c>
      <c r="H29" s="141">
        <v>270953</v>
      </c>
      <c r="I29" s="141">
        <v>230503</v>
      </c>
      <c r="J29" s="142">
        <v>40450</v>
      </c>
      <c r="K29" s="140">
        <v>155933</v>
      </c>
      <c r="L29" s="141">
        <v>137928</v>
      </c>
      <c r="M29" s="142">
        <v>18005</v>
      </c>
      <c r="N29" s="141">
        <v>303115</v>
      </c>
      <c r="O29" s="141">
        <v>254446</v>
      </c>
      <c r="P29" s="141">
        <v>236311</v>
      </c>
      <c r="Q29" s="141">
        <v>18135</v>
      </c>
      <c r="R29" s="142">
        <v>48669</v>
      </c>
      <c r="S29" s="141">
        <v>86281</v>
      </c>
      <c r="T29" s="141">
        <v>85660</v>
      </c>
      <c r="U29" s="141">
        <v>83943</v>
      </c>
      <c r="V29" s="141">
        <v>1717</v>
      </c>
      <c r="W29" s="142">
        <v>621</v>
      </c>
    </row>
    <row r="30" spans="1:23" ht="10.5">
      <c r="A30" s="121"/>
      <c r="B30" s="127" t="s">
        <v>48</v>
      </c>
      <c r="C30" s="143">
        <v>290311</v>
      </c>
      <c r="D30" s="144">
        <v>249854</v>
      </c>
      <c r="E30" s="144">
        <v>226293</v>
      </c>
      <c r="F30" s="144">
        <v>23561</v>
      </c>
      <c r="G30" s="145">
        <v>40457</v>
      </c>
      <c r="H30" s="144">
        <v>341005</v>
      </c>
      <c r="I30" s="144">
        <v>291014</v>
      </c>
      <c r="J30" s="145">
        <v>49991</v>
      </c>
      <c r="K30" s="143">
        <v>177171</v>
      </c>
      <c r="L30" s="144">
        <v>157992</v>
      </c>
      <c r="M30" s="145">
        <v>19179</v>
      </c>
      <c r="N30" s="144">
        <v>329790</v>
      </c>
      <c r="O30" s="144">
        <v>281187</v>
      </c>
      <c r="P30" s="144">
        <v>253260</v>
      </c>
      <c r="Q30" s="144">
        <v>27927</v>
      </c>
      <c r="R30" s="145">
        <v>48603</v>
      </c>
      <c r="S30" s="144">
        <v>103921</v>
      </c>
      <c r="T30" s="144">
        <v>101923</v>
      </c>
      <c r="U30" s="144">
        <v>98976</v>
      </c>
      <c r="V30" s="144">
        <v>2947</v>
      </c>
      <c r="W30" s="145">
        <v>1998</v>
      </c>
    </row>
    <row r="31" spans="1:23" ht="10.5">
      <c r="A31" s="121"/>
      <c r="B31" s="127" t="s">
        <v>49</v>
      </c>
      <c r="C31" s="143">
        <v>398562</v>
      </c>
      <c r="D31" s="144">
        <v>316637</v>
      </c>
      <c r="E31" s="144">
        <v>283774</v>
      </c>
      <c r="F31" s="144">
        <v>32863</v>
      </c>
      <c r="G31" s="145">
        <v>81925</v>
      </c>
      <c r="H31" s="144">
        <v>455943</v>
      </c>
      <c r="I31" s="144">
        <v>358532</v>
      </c>
      <c r="J31" s="145">
        <v>97411</v>
      </c>
      <c r="K31" s="143">
        <v>212464</v>
      </c>
      <c r="L31" s="144">
        <v>180765</v>
      </c>
      <c r="M31" s="145">
        <v>31699</v>
      </c>
      <c r="N31" s="144">
        <v>424720</v>
      </c>
      <c r="O31" s="144">
        <v>335649</v>
      </c>
      <c r="P31" s="144">
        <v>300053</v>
      </c>
      <c r="Q31" s="144">
        <v>35596</v>
      </c>
      <c r="R31" s="145">
        <v>89071</v>
      </c>
      <c r="S31" s="144">
        <v>118181</v>
      </c>
      <c r="T31" s="144">
        <v>112858</v>
      </c>
      <c r="U31" s="144">
        <v>109292</v>
      </c>
      <c r="V31" s="144">
        <v>3566</v>
      </c>
      <c r="W31" s="145">
        <v>5323</v>
      </c>
    </row>
    <row r="32" spans="1:23" ht="10.5">
      <c r="A32" s="121"/>
      <c r="B32" s="127" t="s">
        <v>50</v>
      </c>
      <c r="C32" s="143">
        <v>302508</v>
      </c>
      <c r="D32" s="144">
        <v>265057</v>
      </c>
      <c r="E32" s="144">
        <v>254616</v>
      </c>
      <c r="F32" s="144">
        <v>10441</v>
      </c>
      <c r="G32" s="145">
        <v>37451</v>
      </c>
      <c r="H32" s="144">
        <v>357399</v>
      </c>
      <c r="I32" s="144">
        <v>312075</v>
      </c>
      <c r="J32" s="145">
        <v>45324</v>
      </c>
      <c r="K32" s="143">
        <v>184881</v>
      </c>
      <c r="L32" s="144">
        <v>164302</v>
      </c>
      <c r="M32" s="145">
        <v>20579</v>
      </c>
      <c r="N32" s="144">
        <v>344825</v>
      </c>
      <c r="O32" s="144">
        <v>299682</v>
      </c>
      <c r="P32" s="144">
        <v>287367</v>
      </c>
      <c r="Q32" s="144">
        <v>12315</v>
      </c>
      <c r="R32" s="145">
        <v>45143</v>
      </c>
      <c r="S32" s="144">
        <v>107924</v>
      </c>
      <c r="T32" s="144">
        <v>105840</v>
      </c>
      <c r="U32" s="144">
        <v>104014</v>
      </c>
      <c r="V32" s="144">
        <v>1826</v>
      </c>
      <c r="W32" s="145">
        <v>2084</v>
      </c>
    </row>
    <row r="33" spans="1:23" ht="10.5">
      <c r="A33" s="121"/>
      <c r="B33" s="127" t="s">
        <v>51</v>
      </c>
      <c r="C33" s="143">
        <v>205486</v>
      </c>
      <c r="D33" s="144">
        <v>184856</v>
      </c>
      <c r="E33" s="144">
        <v>177888</v>
      </c>
      <c r="F33" s="144">
        <v>6968</v>
      </c>
      <c r="G33" s="145">
        <v>20630</v>
      </c>
      <c r="H33" s="144">
        <v>282154</v>
      </c>
      <c r="I33" s="144">
        <v>245242</v>
      </c>
      <c r="J33" s="145">
        <v>36912</v>
      </c>
      <c r="K33" s="143">
        <v>137893</v>
      </c>
      <c r="L33" s="144">
        <v>131617</v>
      </c>
      <c r="M33" s="145">
        <v>6276</v>
      </c>
      <c r="N33" s="144">
        <v>336304</v>
      </c>
      <c r="O33" s="144">
        <v>292833</v>
      </c>
      <c r="P33" s="144">
        <v>281366</v>
      </c>
      <c r="Q33" s="144">
        <v>11467</v>
      </c>
      <c r="R33" s="145">
        <v>43471</v>
      </c>
      <c r="S33" s="144">
        <v>98005</v>
      </c>
      <c r="T33" s="144">
        <v>96141</v>
      </c>
      <c r="U33" s="144">
        <v>92870</v>
      </c>
      <c r="V33" s="144">
        <v>3271</v>
      </c>
      <c r="W33" s="145">
        <v>1864</v>
      </c>
    </row>
    <row r="34" spans="1:23" ht="10.5">
      <c r="A34" s="135" t="s">
        <v>52</v>
      </c>
      <c r="B34" s="136" t="s">
        <v>76</v>
      </c>
      <c r="C34" s="146">
        <v>314427</v>
      </c>
      <c r="D34" s="147">
        <v>255945</v>
      </c>
      <c r="E34" s="147">
        <v>219726</v>
      </c>
      <c r="F34" s="147">
        <v>36219</v>
      </c>
      <c r="G34" s="148">
        <v>58482</v>
      </c>
      <c r="H34" s="147">
        <v>396211</v>
      </c>
      <c r="I34" s="147">
        <v>316596</v>
      </c>
      <c r="J34" s="148">
        <v>79615</v>
      </c>
      <c r="K34" s="146">
        <v>200463</v>
      </c>
      <c r="L34" s="147">
        <v>171429</v>
      </c>
      <c r="M34" s="148">
        <v>29034</v>
      </c>
      <c r="N34" s="147">
        <v>364522</v>
      </c>
      <c r="O34" s="147">
        <v>292147</v>
      </c>
      <c r="P34" s="147">
        <v>248070</v>
      </c>
      <c r="Q34" s="147">
        <v>44077</v>
      </c>
      <c r="R34" s="148">
        <v>72375</v>
      </c>
      <c r="S34" s="147">
        <v>112577</v>
      </c>
      <c r="T34" s="147">
        <v>110075</v>
      </c>
      <c r="U34" s="147">
        <v>105520</v>
      </c>
      <c r="V34" s="147">
        <v>4555</v>
      </c>
      <c r="W34" s="148">
        <v>2502</v>
      </c>
    </row>
    <row r="35" spans="1:23" ht="10.5">
      <c r="A35" s="121" t="s">
        <v>53</v>
      </c>
      <c r="B35" s="127" t="s">
        <v>78</v>
      </c>
      <c r="C35" s="143">
        <v>282438</v>
      </c>
      <c r="D35" s="144">
        <v>249289</v>
      </c>
      <c r="E35" s="144">
        <v>222206</v>
      </c>
      <c r="F35" s="144">
        <v>27083</v>
      </c>
      <c r="G35" s="145">
        <v>33149</v>
      </c>
      <c r="H35" s="144">
        <v>340976</v>
      </c>
      <c r="I35" s="144">
        <v>296785</v>
      </c>
      <c r="J35" s="145">
        <v>44191</v>
      </c>
      <c r="K35" s="143">
        <v>159737</v>
      </c>
      <c r="L35" s="144">
        <v>149734</v>
      </c>
      <c r="M35" s="145">
        <v>10003</v>
      </c>
      <c r="N35" s="144">
        <v>328362</v>
      </c>
      <c r="O35" s="144">
        <v>287146</v>
      </c>
      <c r="P35" s="144">
        <v>253840</v>
      </c>
      <c r="Q35" s="144">
        <v>33306</v>
      </c>
      <c r="R35" s="145">
        <v>41216</v>
      </c>
      <c r="S35" s="144">
        <v>95615</v>
      </c>
      <c r="T35" s="144">
        <v>95285</v>
      </c>
      <c r="U35" s="144">
        <v>93517</v>
      </c>
      <c r="V35" s="144">
        <v>1768</v>
      </c>
      <c r="W35" s="145">
        <v>330</v>
      </c>
    </row>
    <row r="36" spans="1:23" ht="10.5">
      <c r="A36" s="121" t="s">
        <v>54</v>
      </c>
      <c r="B36" s="127" t="s">
        <v>55</v>
      </c>
      <c r="C36" s="143">
        <v>286424</v>
      </c>
      <c r="D36" s="144">
        <v>243626</v>
      </c>
      <c r="E36" s="144">
        <v>223836</v>
      </c>
      <c r="F36" s="144">
        <v>19790</v>
      </c>
      <c r="G36" s="145">
        <v>42798</v>
      </c>
      <c r="H36" s="144">
        <v>317428</v>
      </c>
      <c r="I36" s="144">
        <v>270089</v>
      </c>
      <c r="J36" s="145">
        <v>47339</v>
      </c>
      <c r="K36" s="143">
        <v>212576</v>
      </c>
      <c r="L36" s="144">
        <v>180596</v>
      </c>
      <c r="M36" s="145">
        <v>31980</v>
      </c>
      <c r="N36" s="144">
        <v>312524</v>
      </c>
      <c r="O36" s="144">
        <v>263318</v>
      </c>
      <c r="P36" s="144">
        <v>241563</v>
      </c>
      <c r="Q36" s="144">
        <v>21755</v>
      </c>
      <c r="R36" s="145">
        <v>49206</v>
      </c>
      <c r="S36" s="144">
        <v>117670</v>
      </c>
      <c r="T36" s="144">
        <v>116310</v>
      </c>
      <c r="U36" s="144">
        <v>109227</v>
      </c>
      <c r="V36" s="144">
        <v>7083</v>
      </c>
      <c r="W36" s="145">
        <v>1360</v>
      </c>
    </row>
    <row r="37" spans="1:23" ht="10.5">
      <c r="A37" s="121" t="s">
        <v>56</v>
      </c>
      <c r="B37" s="127" t="s">
        <v>79</v>
      </c>
      <c r="C37" s="143">
        <v>383580</v>
      </c>
      <c r="D37" s="144">
        <v>314224</v>
      </c>
      <c r="E37" s="144">
        <v>286666</v>
      </c>
      <c r="F37" s="144">
        <v>27558</v>
      </c>
      <c r="G37" s="145">
        <v>69356</v>
      </c>
      <c r="H37" s="144">
        <v>409063</v>
      </c>
      <c r="I37" s="144">
        <v>335228</v>
      </c>
      <c r="J37" s="145">
        <v>73835</v>
      </c>
      <c r="K37" s="143">
        <v>254418</v>
      </c>
      <c r="L37" s="144">
        <v>207764</v>
      </c>
      <c r="M37" s="145">
        <v>46654</v>
      </c>
      <c r="N37" s="144">
        <v>401081</v>
      </c>
      <c r="O37" s="144">
        <v>327564</v>
      </c>
      <c r="P37" s="144">
        <v>298228</v>
      </c>
      <c r="Q37" s="144">
        <v>29336</v>
      </c>
      <c r="R37" s="145">
        <v>73517</v>
      </c>
      <c r="S37" s="144">
        <v>146027</v>
      </c>
      <c r="T37" s="144">
        <v>133149</v>
      </c>
      <c r="U37" s="144">
        <v>129725</v>
      </c>
      <c r="V37" s="144">
        <v>3424</v>
      </c>
      <c r="W37" s="145">
        <v>12878</v>
      </c>
    </row>
    <row r="38" spans="1:23" ht="10.5">
      <c r="A38" s="121" t="s">
        <v>57</v>
      </c>
      <c r="B38" s="127" t="s">
        <v>80</v>
      </c>
      <c r="C38" s="143">
        <v>417399</v>
      </c>
      <c r="D38" s="144">
        <v>344758</v>
      </c>
      <c r="E38" s="144">
        <v>305739</v>
      </c>
      <c r="F38" s="144">
        <v>39019</v>
      </c>
      <c r="G38" s="145">
        <v>72641</v>
      </c>
      <c r="H38" s="144">
        <v>443202</v>
      </c>
      <c r="I38" s="144">
        <v>364575</v>
      </c>
      <c r="J38" s="145">
        <v>78627</v>
      </c>
      <c r="K38" s="143">
        <v>276758</v>
      </c>
      <c r="L38" s="144">
        <v>236747</v>
      </c>
      <c r="M38" s="145">
        <v>40011</v>
      </c>
      <c r="N38" s="144">
        <v>424686</v>
      </c>
      <c r="O38" s="144">
        <v>350210</v>
      </c>
      <c r="P38" s="144">
        <v>310314</v>
      </c>
      <c r="Q38" s="144">
        <v>39896</v>
      </c>
      <c r="R38" s="145">
        <v>74476</v>
      </c>
      <c r="S38" s="144">
        <v>141142</v>
      </c>
      <c r="T38" s="144">
        <v>138091</v>
      </c>
      <c r="U38" s="144">
        <v>132309</v>
      </c>
      <c r="V38" s="144">
        <v>5782</v>
      </c>
      <c r="W38" s="145">
        <v>3051</v>
      </c>
    </row>
    <row r="39" spans="1:23" ht="10.5">
      <c r="A39" s="121" t="s">
        <v>58</v>
      </c>
      <c r="B39" s="127" t="s">
        <v>81</v>
      </c>
      <c r="C39" s="143">
        <v>364867</v>
      </c>
      <c r="D39" s="144">
        <v>292497</v>
      </c>
      <c r="E39" s="144">
        <v>268757</v>
      </c>
      <c r="F39" s="144">
        <v>23740</v>
      </c>
      <c r="G39" s="145">
        <v>72370</v>
      </c>
      <c r="H39" s="144">
        <v>426813</v>
      </c>
      <c r="I39" s="144">
        <v>336958</v>
      </c>
      <c r="J39" s="145">
        <v>89855</v>
      </c>
      <c r="K39" s="143">
        <v>204915</v>
      </c>
      <c r="L39" s="144">
        <v>177694</v>
      </c>
      <c r="M39" s="145">
        <v>27221</v>
      </c>
      <c r="N39" s="144">
        <v>379402</v>
      </c>
      <c r="O39" s="144">
        <v>303283</v>
      </c>
      <c r="P39" s="144">
        <v>278214</v>
      </c>
      <c r="Q39" s="144">
        <v>25069</v>
      </c>
      <c r="R39" s="145">
        <v>76119</v>
      </c>
      <c r="S39" s="144">
        <v>120786</v>
      </c>
      <c r="T39" s="144">
        <v>111378</v>
      </c>
      <c r="U39" s="144">
        <v>109941</v>
      </c>
      <c r="V39" s="144">
        <v>1437</v>
      </c>
      <c r="W39" s="145">
        <v>9408</v>
      </c>
    </row>
    <row r="40" spans="1:23" ht="10.5">
      <c r="A40" s="121" t="s">
        <v>59</v>
      </c>
      <c r="B40" s="127" t="s">
        <v>82</v>
      </c>
      <c r="C40" s="143">
        <v>337502</v>
      </c>
      <c r="D40" s="144">
        <v>282856</v>
      </c>
      <c r="E40" s="144">
        <v>255516</v>
      </c>
      <c r="F40" s="144">
        <v>27340</v>
      </c>
      <c r="G40" s="145">
        <v>54646</v>
      </c>
      <c r="H40" s="144">
        <v>407117</v>
      </c>
      <c r="I40" s="144">
        <v>338703</v>
      </c>
      <c r="J40" s="145">
        <v>68414</v>
      </c>
      <c r="K40" s="143">
        <v>178980</v>
      </c>
      <c r="L40" s="144">
        <v>155686</v>
      </c>
      <c r="M40" s="145">
        <v>23294</v>
      </c>
      <c r="N40" s="144">
        <v>362049</v>
      </c>
      <c r="O40" s="144">
        <v>302185</v>
      </c>
      <c r="P40" s="144">
        <v>272168</v>
      </c>
      <c r="Q40" s="144">
        <v>30017</v>
      </c>
      <c r="R40" s="145">
        <v>59864</v>
      </c>
      <c r="S40" s="144">
        <v>96959</v>
      </c>
      <c r="T40" s="144">
        <v>93449</v>
      </c>
      <c r="U40" s="144">
        <v>92340</v>
      </c>
      <c r="V40" s="144">
        <v>1109</v>
      </c>
      <c r="W40" s="145">
        <v>3510</v>
      </c>
    </row>
    <row r="41" spans="1:23" ht="10.5">
      <c r="A41" s="121" t="s">
        <v>60</v>
      </c>
      <c r="B41" s="127" t="s">
        <v>83</v>
      </c>
      <c r="C41" s="143">
        <v>510471</v>
      </c>
      <c r="D41" s="144">
        <v>364813</v>
      </c>
      <c r="E41" s="144">
        <v>324751</v>
      </c>
      <c r="F41" s="144">
        <v>40062</v>
      </c>
      <c r="G41" s="145">
        <v>145658</v>
      </c>
      <c r="H41" s="144">
        <v>585450</v>
      </c>
      <c r="I41" s="144">
        <v>412246</v>
      </c>
      <c r="J41" s="145">
        <v>173204</v>
      </c>
      <c r="K41" s="143">
        <v>243000</v>
      </c>
      <c r="L41" s="144">
        <v>195607</v>
      </c>
      <c r="M41" s="145">
        <v>47393</v>
      </c>
      <c r="N41" s="144">
        <v>555054</v>
      </c>
      <c r="O41" s="144">
        <v>393730</v>
      </c>
      <c r="P41" s="144">
        <v>349690</v>
      </c>
      <c r="Q41" s="144">
        <v>44040</v>
      </c>
      <c r="R41" s="145">
        <v>161324</v>
      </c>
      <c r="S41" s="144">
        <v>101222</v>
      </c>
      <c r="T41" s="144">
        <v>99368</v>
      </c>
      <c r="U41" s="144">
        <v>95816</v>
      </c>
      <c r="V41" s="144">
        <v>3552</v>
      </c>
      <c r="W41" s="145">
        <v>1854</v>
      </c>
    </row>
    <row r="42" spans="1:23" ht="10.5">
      <c r="A42" s="121" t="s">
        <v>61</v>
      </c>
      <c r="B42" s="127" t="s">
        <v>84</v>
      </c>
      <c r="C42" s="143">
        <v>372842</v>
      </c>
      <c r="D42" s="144">
        <v>301216</v>
      </c>
      <c r="E42" s="144">
        <v>273409</v>
      </c>
      <c r="F42" s="144">
        <v>27807</v>
      </c>
      <c r="G42" s="145">
        <v>71626</v>
      </c>
      <c r="H42" s="144">
        <v>447892</v>
      </c>
      <c r="I42" s="144">
        <v>355483</v>
      </c>
      <c r="J42" s="145">
        <v>92409</v>
      </c>
      <c r="K42" s="143">
        <v>198038</v>
      </c>
      <c r="L42" s="144">
        <v>174819</v>
      </c>
      <c r="M42" s="145">
        <v>23219</v>
      </c>
      <c r="N42" s="144">
        <v>404040</v>
      </c>
      <c r="O42" s="144">
        <v>323245</v>
      </c>
      <c r="P42" s="144">
        <v>292340</v>
      </c>
      <c r="Q42" s="144">
        <v>30905</v>
      </c>
      <c r="R42" s="145">
        <v>80795</v>
      </c>
      <c r="S42" s="144">
        <v>147453</v>
      </c>
      <c r="T42" s="144">
        <v>142066</v>
      </c>
      <c r="U42" s="144">
        <v>136636</v>
      </c>
      <c r="V42" s="144">
        <v>5430</v>
      </c>
      <c r="W42" s="145">
        <v>5387</v>
      </c>
    </row>
    <row r="43" spans="1:23" ht="10.5">
      <c r="A43" s="121" t="s">
        <v>62</v>
      </c>
      <c r="B43" s="127" t="s">
        <v>85</v>
      </c>
      <c r="C43" s="143">
        <v>361756</v>
      </c>
      <c r="D43" s="144">
        <v>291320</v>
      </c>
      <c r="E43" s="144">
        <v>251520</v>
      </c>
      <c r="F43" s="144">
        <v>39800</v>
      </c>
      <c r="G43" s="145">
        <v>70436</v>
      </c>
      <c r="H43" s="144">
        <v>417297</v>
      </c>
      <c r="I43" s="144">
        <v>332973</v>
      </c>
      <c r="J43" s="145">
        <v>84324</v>
      </c>
      <c r="K43" s="143">
        <v>171845</v>
      </c>
      <c r="L43" s="144">
        <v>148896</v>
      </c>
      <c r="M43" s="145">
        <v>22949</v>
      </c>
      <c r="N43" s="144">
        <v>415463</v>
      </c>
      <c r="O43" s="144">
        <v>330420</v>
      </c>
      <c r="P43" s="144">
        <v>282743</v>
      </c>
      <c r="Q43" s="144">
        <v>47677</v>
      </c>
      <c r="R43" s="145">
        <v>85043</v>
      </c>
      <c r="S43" s="144">
        <v>129794</v>
      </c>
      <c r="T43" s="144">
        <v>122447</v>
      </c>
      <c r="U43" s="144">
        <v>116667</v>
      </c>
      <c r="V43" s="144">
        <v>5780</v>
      </c>
      <c r="W43" s="145">
        <v>7347</v>
      </c>
    </row>
    <row r="44" spans="1:23" ht="10.5">
      <c r="A44" s="121" t="s">
        <v>63</v>
      </c>
      <c r="B44" s="127" t="s">
        <v>77</v>
      </c>
      <c r="C44" s="143">
        <v>279300</v>
      </c>
      <c r="D44" s="144">
        <v>251195</v>
      </c>
      <c r="E44" s="144">
        <v>238628</v>
      </c>
      <c r="F44" s="144">
        <v>12567</v>
      </c>
      <c r="G44" s="145">
        <v>28105</v>
      </c>
      <c r="H44" s="144">
        <v>342034</v>
      </c>
      <c r="I44" s="144">
        <v>305428</v>
      </c>
      <c r="J44" s="145">
        <v>36606</v>
      </c>
      <c r="K44" s="143">
        <v>195912</v>
      </c>
      <c r="L44" s="144">
        <v>179107</v>
      </c>
      <c r="M44" s="145">
        <v>16805</v>
      </c>
      <c r="N44" s="144">
        <v>331468</v>
      </c>
      <c r="O44" s="144">
        <v>295912</v>
      </c>
      <c r="P44" s="144">
        <v>280250</v>
      </c>
      <c r="Q44" s="144">
        <v>15662</v>
      </c>
      <c r="R44" s="145">
        <v>35556</v>
      </c>
      <c r="S44" s="144">
        <v>121472</v>
      </c>
      <c r="T44" s="144">
        <v>115910</v>
      </c>
      <c r="U44" s="144">
        <v>112706</v>
      </c>
      <c r="V44" s="144">
        <v>3204</v>
      </c>
      <c r="W44" s="145">
        <v>5562</v>
      </c>
    </row>
    <row r="45" spans="1:23" ht="10.5">
      <c r="A45" s="121" t="s">
        <v>64</v>
      </c>
      <c r="B45" s="127" t="s">
        <v>65</v>
      </c>
      <c r="C45" s="143">
        <v>215540</v>
      </c>
      <c r="D45" s="144">
        <v>202481</v>
      </c>
      <c r="E45" s="144">
        <v>197456</v>
      </c>
      <c r="F45" s="144">
        <v>5025</v>
      </c>
      <c r="G45" s="145">
        <v>13059</v>
      </c>
      <c r="H45" s="144">
        <v>315671</v>
      </c>
      <c r="I45" s="144">
        <v>291949</v>
      </c>
      <c r="J45" s="145">
        <v>23722</v>
      </c>
      <c r="K45" s="143">
        <v>106486</v>
      </c>
      <c r="L45" s="144">
        <v>105040</v>
      </c>
      <c r="M45" s="145">
        <v>1446</v>
      </c>
      <c r="N45" s="144">
        <v>325239</v>
      </c>
      <c r="O45" s="144">
        <v>301103</v>
      </c>
      <c r="P45" s="144">
        <v>295045</v>
      </c>
      <c r="Q45" s="144">
        <v>6058</v>
      </c>
      <c r="R45" s="145">
        <v>24136</v>
      </c>
      <c r="S45" s="144">
        <v>91893</v>
      </c>
      <c r="T45" s="144">
        <v>91320</v>
      </c>
      <c r="U45" s="144">
        <v>87459</v>
      </c>
      <c r="V45" s="144">
        <v>3861</v>
      </c>
      <c r="W45" s="145">
        <v>573</v>
      </c>
    </row>
    <row r="46" spans="1:23" ht="10.5">
      <c r="A46" s="121" t="s">
        <v>66</v>
      </c>
      <c r="B46" s="127" t="s">
        <v>67</v>
      </c>
      <c r="C46" s="143">
        <v>150264</v>
      </c>
      <c r="D46" s="144">
        <v>143386</v>
      </c>
      <c r="E46" s="144">
        <v>135057</v>
      </c>
      <c r="F46" s="144">
        <v>8329</v>
      </c>
      <c r="G46" s="145">
        <v>6878</v>
      </c>
      <c r="H46" s="144">
        <v>206267</v>
      </c>
      <c r="I46" s="144">
        <v>194739</v>
      </c>
      <c r="J46" s="145">
        <v>11528</v>
      </c>
      <c r="K46" s="143">
        <v>120002</v>
      </c>
      <c r="L46" s="144">
        <v>115637</v>
      </c>
      <c r="M46" s="145">
        <v>4365</v>
      </c>
      <c r="N46" s="144">
        <v>236523</v>
      </c>
      <c r="O46" s="144">
        <v>221558</v>
      </c>
      <c r="P46" s="144">
        <v>202917</v>
      </c>
      <c r="Q46" s="144">
        <v>18641</v>
      </c>
      <c r="R46" s="145">
        <v>14965</v>
      </c>
      <c r="S46" s="144">
        <v>90343</v>
      </c>
      <c r="T46" s="144">
        <v>89083</v>
      </c>
      <c r="U46" s="144">
        <v>87917</v>
      </c>
      <c r="V46" s="144">
        <v>1166</v>
      </c>
      <c r="W46" s="145">
        <v>1260</v>
      </c>
    </row>
    <row r="47" spans="1:23" ht="10.5">
      <c r="A47" s="121" t="s">
        <v>187</v>
      </c>
      <c r="B47" s="127" t="s">
        <v>189</v>
      </c>
      <c r="C47" s="143">
        <v>96667</v>
      </c>
      <c r="D47" s="144">
        <v>94351</v>
      </c>
      <c r="E47" s="144">
        <v>91408</v>
      </c>
      <c r="F47" s="144">
        <v>2943</v>
      </c>
      <c r="G47" s="145">
        <v>2316</v>
      </c>
      <c r="H47" s="144">
        <v>130605</v>
      </c>
      <c r="I47" s="144">
        <v>125255</v>
      </c>
      <c r="J47" s="145">
        <v>5350</v>
      </c>
      <c r="K47" s="143">
        <v>83254</v>
      </c>
      <c r="L47" s="144">
        <v>82137</v>
      </c>
      <c r="M47" s="145">
        <v>1117</v>
      </c>
      <c r="N47" s="144">
        <v>204297</v>
      </c>
      <c r="O47" s="144">
        <v>191499</v>
      </c>
      <c r="P47" s="144">
        <v>180046</v>
      </c>
      <c r="Q47" s="144">
        <v>11453</v>
      </c>
      <c r="R47" s="145">
        <v>12798</v>
      </c>
      <c r="S47" s="144">
        <v>75391</v>
      </c>
      <c r="T47" s="144">
        <v>75147</v>
      </c>
      <c r="U47" s="144">
        <v>73886</v>
      </c>
      <c r="V47" s="144">
        <v>1261</v>
      </c>
      <c r="W47" s="145">
        <v>244</v>
      </c>
    </row>
    <row r="48" spans="1:23" ht="10.5">
      <c r="A48" s="121" t="s">
        <v>68</v>
      </c>
      <c r="B48" s="127" t="s">
        <v>69</v>
      </c>
      <c r="C48" s="143">
        <v>208571</v>
      </c>
      <c r="D48" s="144">
        <v>200821</v>
      </c>
      <c r="E48" s="144">
        <v>188593</v>
      </c>
      <c r="F48" s="144">
        <v>12228</v>
      </c>
      <c r="G48" s="145">
        <v>7750</v>
      </c>
      <c r="H48" s="144">
        <v>266949</v>
      </c>
      <c r="I48" s="144">
        <v>254830</v>
      </c>
      <c r="J48" s="145">
        <v>12119</v>
      </c>
      <c r="K48" s="143">
        <v>153647</v>
      </c>
      <c r="L48" s="144">
        <v>150008</v>
      </c>
      <c r="M48" s="145">
        <v>3639</v>
      </c>
      <c r="N48" s="144">
        <v>284598</v>
      </c>
      <c r="O48" s="144">
        <v>273630</v>
      </c>
      <c r="P48" s="144">
        <v>259807</v>
      </c>
      <c r="Q48" s="144">
        <v>13823</v>
      </c>
      <c r="R48" s="145">
        <v>10968</v>
      </c>
      <c r="S48" s="144">
        <v>96973</v>
      </c>
      <c r="T48" s="144">
        <v>93948</v>
      </c>
      <c r="U48" s="144">
        <v>84061</v>
      </c>
      <c r="V48" s="144">
        <v>9887</v>
      </c>
      <c r="W48" s="145">
        <v>3025</v>
      </c>
    </row>
    <row r="49" spans="1:23" ht="10.5">
      <c r="A49" s="121" t="s">
        <v>157</v>
      </c>
      <c r="B49" s="127" t="s">
        <v>71</v>
      </c>
      <c r="C49" s="143">
        <v>332065</v>
      </c>
      <c r="D49" s="144">
        <v>286022</v>
      </c>
      <c r="E49" s="144">
        <v>266438</v>
      </c>
      <c r="F49" s="144">
        <v>19584</v>
      </c>
      <c r="G49" s="145">
        <v>46043</v>
      </c>
      <c r="H49" s="144">
        <v>478580</v>
      </c>
      <c r="I49" s="144">
        <v>415265</v>
      </c>
      <c r="J49" s="145">
        <v>63315</v>
      </c>
      <c r="K49" s="143">
        <v>273201</v>
      </c>
      <c r="L49" s="144">
        <v>234097</v>
      </c>
      <c r="M49" s="145">
        <v>39104</v>
      </c>
      <c r="N49" s="144">
        <v>398913</v>
      </c>
      <c r="O49" s="144">
        <v>336572</v>
      </c>
      <c r="P49" s="144">
        <v>310965</v>
      </c>
      <c r="Q49" s="144">
        <v>25607</v>
      </c>
      <c r="R49" s="145">
        <v>62341</v>
      </c>
      <c r="S49" s="144">
        <v>148622</v>
      </c>
      <c r="T49" s="144">
        <v>147302</v>
      </c>
      <c r="U49" s="144">
        <v>144245</v>
      </c>
      <c r="V49" s="144">
        <v>3057</v>
      </c>
      <c r="W49" s="145">
        <v>1320</v>
      </c>
    </row>
    <row r="50" spans="1:23" ht="10.5">
      <c r="A50" s="121" t="s">
        <v>172</v>
      </c>
      <c r="B50" s="127" t="s">
        <v>86</v>
      </c>
      <c r="C50" s="143">
        <v>212684</v>
      </c>
      <c r="D50" s="144">
        <v>180839</v>
      </c>
      <c r="E50" s="144">
        <v>175153</v>
      </c>
      <c r="F50" s="144">
        <v>5686</v>
      </c>
      <c r="G50" s="145">
        <v>31845</v>
      </c>
      <c r="H50" s="144">
        <v>255374</v>
      </c>
      <c r="I50" s="144">
        <v>209426</v>
      </c>
      <c r="J50" s="145">
        <v>45948</v>
      </c>
      <c r="K50" s="143">
        <v>201901</v>
      </c>
      <c r="L50" s="144">
        <v>173618</v>
      </c>
      <c r="M50" s="145">
        <v>28283</v>
      </c>
      <c r="N50" s="144">
        <v>301072</v>
      </c>
      <c r="O50" s="144">
        <v>247364</v>
      </c>
      <c r="P50" s="144">
        <v>237697</v>
      </c>
      <c r="Q50" s="144">
        <v>9667</v>
      </c>
      <c r="R50" s="145">
        <v>53708</v>
      </c>
      <c r="S50" s="144">
        <v>95448</v>
      </c>
      <c r="T50" s="144">
        <v>92602</v>
      </c>
      <c r="U50" s="144">
        <v>92197</v>
      </c>
      <c r="V50" s="144">
        <v>405</v>
      </c>
      <c r="W50" s="145">
        <v>2846</v>
      </c>
    </row>
    <row r="51" spans="1:23" ht="10.5">
      <c r="A51" s="121" t="s">
        <v>115</v>
      </c>
      <c r="B51" s="127" t="s">
        <v>72</v>
      </c>
      <c r="C51" s="143">
        <v>185529</v>
      </c>
      <c r="D51" s="144">
        <v>169372</v>
      </c>
      <c r="E51" s="144">
        <v>152973</v>
      </c>
      <c r="F51" s="144">
        <v>16399</v>
      </c>
      <c r="G51" s="145">
        <v>16157</v>
      </c>
      <c r="H51" s="144">
        <v>227261</v>
      </c>
      <c r="I51" s="144">
        <v>206187</v>
      </c>
      <c r="J51" s="145">
        <v>21074</v>
      </c>
      <c r="K51" s="143">
        <v>153183</v>
      </c>
      <c r="L51" s="144">
        <v>140837</v>
      </c>
      <c r="M51" s="145">
        <v>12346</v>
      </c>
      <c r="N51" s="144">
        <v>246040</v>
      </c>
      <c r="O51" s="144">
        <v>218808</v>
      </c>
      <c r="P51" s="144">
        <v>193743</v>
      </c>
      <c r="Q51" s="144">
        <v>25065</v>
      </c>
      <c r="R51" s="145">
        <v>27232</v>
      </c>
      <c r="S51" s="144">
        <v>98190</v>
      </c>
      <c r="T51" s="144">
        <v>98018</v>
      </c>
      <c r="U51" s="144">
        <v>94127</v>
      </c>
      <c r="V51" s="144">
        <v>3891</v>
      </c>
      <c r="W51" s="145">
        <v>172</v>
      </c>
    </row>
    <row r="52" spans="1:23" ht="10.5">
      <c r="A52" s="121" t="s">
        <v>116</v>
      </c>
      <c r="B52" s="127" t="s">
        <v>73</v>
      </c>
      <c r="C52" s="143">
        <v>201542</v>
      </c>
      <c r="D52" s="144">
        <v>174490</v>
      </c>
      <c r="E52" s="144">
        <v>158360</v>
      </c>
      <c r="F52" s="144">
        <v>16130</v>
      </c>
      <c r="G52" s="145">
        <v>27052</v>
      </c>
      <c r="H52" s="144">
        <v>243392</v>
      </c>
      <c r="I52" s="144">
        <v>207778</v>
      </c>
      <c r="J52" s="145">
        <v>35614</v>
      </c>
      <c r="K52" s="143">
        <v>96364</v>
      </c>
      <c r="L52" s="144">
        <v>90831</v>
      </c>
      <c r="M52" s="145">
        <v>5533</v>
      </c>
      <c r="N52" s="144">
        <v>293827</v>
      </c>
      <c r="O52" s="144">
        <v>246894</v>
      </c>
      <c r="P52" s="144">
        <v>219836</v>
      </c>
      <c r="Q52" s="144">
        <v>27058</v>
      </c>
      <c r="R52" s="145">
        <v>46933</v>
      </c>
      <c r="S52" s="144">
        <v>76720</v>
      </c>
      <c r="T52" s="144">
        <v>76559</v>
      </c>
      <c r="U52" s="144">
        <v>75209</v>
      </c>
      <c r="V52" s="144">
        <v>1350</v>
      </c>
      <c r="W52" s="145">
        <v>161</v>
      </c>
    </row>
    <row r="53" spans="1:23" ht="10.5">
      <c r="A53" s="129" t="s">
        <v>173</v>
      </c>
      <c r="B53" s="132" t="s">
        <v>174</v>
      </c>
      <c r="C53" s="149">
        <v>282287</v>
      </c>
      <c r="D53" s="150">
        <v>236236</v>
      </c>
      <c r="E53" s="150">
        <v>229498</v>
      </c>
      <c r="F53" s="150">
        <v>6738</v>
      </c>
      <c r="G53" s="151">
        <v>46051</v>
      </c>
      <c r="H53" s="150">
        <v>319061</v>
      </c>
      <c r="I53" s="150">
        <v>266510</v>
      </c>
      <c r="J53" s="151">
        <v>52551</v>
      </c>
      <c r="K53" s="149">
        <v>213464</v>
      </c>
      <c r="L53" s="150">
        <v>179578</v>
      </c>
      <c r="M53" s="151">
        <v>33886</v>
      </c>
      <c r="N53" s="150">
        <v>330630</v>
      </c>
      <c r="O53" s="150">
        <v>273074</v>
      </c>
      <c r="P53" s="150">
        <v>264722</v>
      </c>
      <c r="Q53" s="150">
        <v>8352</v>
      </c>
      <c r="R53" s="151">
        <v>57556</v>
      </c>
      <c r="S53" s="150">
        <v>97630</v>
      </c>
      <c r="T53" s="150">
        <v>95526</v>
      </c>
      <c r="U53" s="150">
        <v>94953</v>
      </c>
      <c r="V53" s="150">
        <v>573</v>
      </c>
      <c r="W53" s="151">
        <v>2104</v>
      </c>
    </row>
    <row r="56" ht="10.5">
      <c r="A56" s="114" t="s">
        <v>74</v>
      </c>
    </row>
    <row r="57" spans="1:23" ht="10.5">
      <c r="A57" s="168" t="s">
        <v>1</v>
      </c>
      <c r="B57" s="169"/>
      <c r="C57" s="115"/>
      <c r="D57" s="116"/>
      <c r="E57" s="116"/>
      <c r="F57" s="116"/>
      <c r="G57" s="117"/>
      <c r="H57" s="115"/>
      <c r="I57" s="116"/>
      <c r="J57" s="117"/>
      <c r="K57" s="115"/>
      <c r="L57" s="116"/>
      <c r="M57" s="117"/>
      <c r="N57" s="115"/>
      <c r="O57" s="116"/>
      <c r="P57" s="116"/>
      <c r="Q57" s="116"/>
      <c r="R57" s="117"/>
      <c r="S57" s="115"/>
      <c r="T57" s="116"/>
      <c r="U57" s="116"/>
      <c r="V57" s="116"/>
      <c r="W57" s="117"/>
    </row>
    <row r="58" spans="1:23" ht="10.5">
      <c r="A58" s="170"/>
      <c r="B58" s="171"/>
      <c r="C58" s="118"/>
      <c r="D58" s="119"/>
      <c r="E58" s="119"/>
      <c r="F58" s="119"/>
      <c r="G58" s="120"/>
      <c r="H58" s="119"/>
      <c r="I58" s="119"/>
      <c r="J58" s="120"/>
      <c r="K58" s="118"/>
      <c r="L58" s="119"/>
      <c r="M58" s="120"/>
      <c r="N58" s="119"/>
      <c r="O58" s="119"/>
      <c r="P58" s="119"/>
      <c r="Q58" s="119"/>
      <c r="R58" s="120"/>
      <c r="S58" s="119"/>
      <c r="T58" s="119"/>
      <c r="U58" s="119"/>
      <c r="V58" s="119"/>
      <c r="W58" s="120"/>
    </row>
    <row r="59" spans="1:23" ht="10.5">
      <c r="A59" s="170"/>
      <c r="B59" s="171"/>
      <c r="C59" s="121"/>
      <c r="D59" s="122"/>
      <c r="E59" s="119"/>
      <c r="F59" s="123"/>
      <c r="G59" s="120"/>
      <c r="I59" s="122"/>
      <c r="J59" s="124"/>
      <c r="K59" s="121"/>
      <c r="L59" s="122"/>
      <c r="M59" s="124"/>
      <c r="O59" s="122"/>
      <c r="P59" s="119"/>
      <c r="Q59" s="119"/>
      <c r="R59" s="124"/>
      <c r="T59" s="122"/>
      <c r="U59" s="119"/>
      <c r="V59" s="119"/>
      <c r="W59" s="124"/>
    </row>
    <row r="60" spans="1:23" ht="10.5">
      <c r="A60" s="170"/>
      <c r="B60" s="171"/>
      <c r="C60" s="121"/>
      <c r="D60" s="125"/>
      <c r="E60" s="122"/>
      <c r="F60" s="126"/>
      <c r="G60" s="127"/>
      <c r="I60" s="125"/>
      <c r="J60" s="128"/>
      <c r="K60" s="121"/>
      <c r="L60" s="125"/>
      <c r="M60" s="128"/>
      <c r="O60" s="125"/>
      <c r="P60" s="122"/>
      <c r="Q60" s="122"/>
      <c r="R60" s="128"/>
      <c r="T60" s="125"/>
      <c r="U60" s="122"/>
      <c r="V60" s="122"/>
      <c r="W60" s="128"/>
    </row>
    <row r="61" spans="1:23" ht="10.5">
      <c r="A61" s="172"/>
      <c r="B61" s="173"/>
      <c r="C61" s="129"/>
      <c r="D61" s="130"/>
      <c r="E61" s="130"/>
      <c r="F61" s="131"/>
      <c r="G61" s="132"/>
      <c r="H61" s="133"/>
      <c r="I61" s="130"/>
      <c r="J61" s="134"/>
      <c r="K61" s="129"/>
      <c r="L61" s="130"/>
      <c r="M61" s="134"/>
      <c r="N61" s="133"/>
      <c r="O61" s="130"/>
      <c r="P61" s="130"/>
      <c r="Q61" s="130"/>
      <c r="R61" s="134"/>
      <c r="S61" s="133"/>
      <c r="T61" s="130"/>
      <c r="U61" s="130"/>
      <c r="V61" s="130"/>
      <c r="W61" s="134"/>
    </row>
    <row r="62" spans="1:23" ht="10.5">
      <c r="A62" s="135"/>
      <c r="B62" s="136"/>
      <c r="C62" s="154"/>
      <c r="D62" s="155"/>
      <c r="E62" s="155"/>
      <c r="F62" s="155"/>
      <c r="G62" s="156"/>
      <c r="H62" s="155"/>
      <c r="I62" s="155"/>
      <c r="J62" s="156"/>
      <c r="K62" s="154"/>
      <c r="L62" s="155"/>
      <c r="M62" s="156"/>
      <c r="N62" s="155"/>
      <c r="O62" s="155"/>
      <c r="P62" s="155"/>
      <c r="Q62" s="155"/>
      <c r="R62" s="156"/>
      <c r="S62" s="155"/>
      <c r="T62" s="155"/>
      <c r="U62" s="155"/>
      <c r="V62" s="155"/>
      <c r="W62" s="156"/>
    </row>
    <row r="63" spans="1:23" ht="10.5">
      <c r="A63" s="121"/>
      <c r="B63" s="127"/>
      <c r="C63" s="121"/>
      <c r="G63" s="127"/>
      <c r="J63" s="127"/>
      <c r="K63" s="121"/>
      <c r="M63" s="127"/>
      <c r="R63" s="127"/>
      <c r="W63" s="127"/>
    </row>
    <row r="64" spans="1:23" ht="10.5">
      <c r="A64" s="121" t="s">
        <v>16</v>
      </c>
      <c r="B64" s="127" t="s">
        <v>17</v>
      </c>
      <c r="C64" s="137">
        <v>318727</v>
      </c>
      <c r="D64" s="138">
        <v>263608</v>
      </c>
      <c r="E64" s="138">
        <v>242615</v>
      </c>
      <c r="F64" s="138">
        <v>20993</v>
      </c>
      <c r="G64" s="139">
        <v>55119</v>
      </c>
      <c r="H64" s="138">
        <v>400303</v>
      </c>
      <c r="I64" s="138">
        <v>326015</v>
      </c>
      <c r="J64" s="139">
        <v>74288</v>
      </c>
      <c r="K64" s="137">
        <v>210795</v>
      </c>
      <c r="L64" s="138">
        <v>181038</v>
      </c>
      <c r="M64" s="139">
        <v>29757</v>
      </c>
      <c r="N64" s="138">
        <v>392692</v>
      </c>
      <c r="O64" s="138">
        <v>319267</v>
      </c>
      <c r="P64" s="138">
        <v>292167</v>
      </c>
      <c r="Q64" s="138">
        <v>27100</v>
      </c>
      <c r="R64" s="139">
        <v>73425</v>
      </c>
      <c r="S64" s="138">
        <v>107786</v>
      </c>
      <c r="T64" s="138">
        <v>104874</v>
      </c>
      <c r="U64" s="138">
        <v>101300</v>
      </c>
      <c r="V64" s="138">
        <v>3574</v>
      </c>
      <c r="W64" s="139">
        <v>2912</v>
      </c>
    </row>
    <row r="65" spans="1:23" ht="10.5">
      <c r="A65" s="121" t="s">
        <v>18</v>
      </c>
      <c r="B65" s="127" t="s">
        <v>19</v>
      </c>
      <c r="C65" s="137">
        <v>418179</v>
      </c>
      <c r="D65" s="138">
        <v>350219</v>
      </c>
      <c r="E65" s="138">
        <v>336680</v>
      </c>
      <c r="F65" s="138">
        <v>13539</v>
      </c>
      <c r="G65" s="139">
        <v>67960</v>
      </c>
      <c r="H65" s="138">
        <v>433934</v>
      </c>
      <c r="I65" s="138">
        <v>363172</v>
      </c>
      <c r="J65" s="139">
        <v>70762</v>
      </c>
      <c r="K65" s="137">
        <v>217833</v>
      </c>
      <c r="L65" s="138">
        <v>185507</v>
      </c>
      <c r="M65" s="139">
        <v>32326</v>
      </c>
      <c r="N65" s="138">
        <v>426417</v>
      </c>
      <c r="O65" s="138">
        <v>356802</v>
      </c>
      <c r="P65" s="138">
        <v>342984</v>
      </c>
      <c r="Q65" s="138">
        <v>13818</v>
      </c>
      <c r="R65" s="139">
        <v>69615</v>
      </c>
      <c r="S65" s="138">
        <v>80133</v>
      </c>
      <c r="T65" s="138">
        <v>80088</v>
      </c>
      <c r="U65" s="138">
        <v>77976</v>
      </c>
      <c r="V65" s="138">
        <v>2112</v>
      </c>
      <c r="W65" s="139">
        <v>45</v>
      </c>
    </row>
    <row r="66" spans="1:23" ht="10.5">
      <c r="A66" s="121" t="s">
        <v>20</v>
      </c>
      <c r="B66" s="127" t="s">
        <v>21</v>
      </c>
      <c r="C66" s="137">
        <v>387796</v>
      </c>
      <c r="D66" s="138">
        <v>309828</v>
      </c>
      <c r="E66" s="138">
        <v>275561</v>
      </c>
      <c r="F66" s="138">
        <v>34267</v>
      </c>
      <c r="G66" s="139">
        <v>77968</v>
      </c>
      <c r="H66" s="138">
        <v>442990</v>
      </c>
      <c r="I66" s="138">
        <v>350609</v>
      </c>
      <c r="J66" s="139">
        <v>92381</v>
      </c>
      <c r="K66" s="137">
        <v>223873</v>
      </c>
      <c r="L66" s="138">
        <v>188710</v>
      </c>
      <c r="M66" s="139">
        <v>35163</v>
      </c>
      <c r="N66" s="138">
        <v>411400</v>
      </c>
      <c r="O66" s="138">
        <v>326832</v>
      </c>
      <c r="P66" s="138">
        <v>289873</v>
      </c>
      <c r="Q66" s="138">
        <v>36959</v>
      </c>
      <c r="R66" s="139">
        <v>84568</v>
      </c>
      <c r="S66" s="138">
        <v>128957</v>
      </c>
      <c r="T66" s="138">
        <v>123363</v>
      </c>
      <c r="U66" s="138">
        <v>118609</v>
      </c>
      <c r="V66" s="138">
        <v>4754</v>
      </c>
      <c r="W66" s="139">
        <v>5594</v>
      </c>
    </row>
    <row r="67" spans="1:23" ht="10.5">
      <c r="A67" s="121" t="s">
        <v>22</v>
      </c>
      <c r="B67" s="127" t="s">
        <v>23</v>
      </c>
      <c r="C67" s="137">
        <v>541720</v>
      </c>
      <c r="D67" s="138">
        <v>479497</v>
      </c>
      <c r="E67" s="138">
        <v>414136</v>
      </c>
      <c r="F67" s="138">
        <v>65361</v>
      </c>
      <c r="G67" s="139">
        <v>62223</v>
      </c>
      <c r="H67" s="138">
        <v>587396</v>
      </c>
      <c r="I67" s="138">
        <v>516558</v>
      </c>
      <c r="J67" s="139">
        <v>70838</v>
      </c>
      <c r="K67" s="137">
        <v>360307</v>
      </c>
      <c r="L67" s="138">
        <v>332304</v>
      </c>
      <c r="M67" s="139">
        <v>28003</v>
      </c>
      <c r="N67" s="138">
        <v>551554</v>
      </c>
      <c r="O67" s="138">
        <v>488155</v>
      </c>
      <c r="P67" s="138">
        <v>421083</v>
      </c>
      <c r="Q67" s="138">
        <v>67072</v>
      </c>
      <c r="R67" s="139">
        <v>63399</v>
      </c>
      <c r="S67" s="138">
        <v>186993</v>
      </c>
      <c r="T67" s="138">
        <v>167209</v>
      </c>
      <c r="U67" s="138">
        <v>163549</v>
      </c>
      <c r="V67" s="138">
        <v>3660</v>
      </c>
      <c r="W67" s="139">
        <v>19784</v>
      </c>
    </row>
    <row r="68" spans="1:23" ht="10.5">
      <c r="A68" s="121" t="s">
        <v>24</v>
      </c>
      <c r="B68" s="127" t="s">
        <v>25</v>
      </c>
      <c r="C68" s="137">
        <v>457144</v>
      </c>
      <c r="D68" s="138">
        <v>360823</v>
      </c>
      <c r="E68" s="138">
        <v>332708</v>
      </c>
      <c r="F68" s="138">
        <v>28115</v>
      </c>
      <c r="G68" s="139">
        <v>96321</v>
      </c>
      <c r="H68" s="138">
        <v>487608</v>
      </c>
      <c r="I68" s="138">
        <v>384378</v>
      </c>
      <c r="J68" s="139">
        <v>103230</v>
      </c>
      <c r="K68" s="137">
        <v>339174</v>
      </c>
      <c r="L68" s="138">
        <v>269609</v>
      </c>
      <c r="M68" s="139">
        <v>69565</v>
      </c>
      <c r="N68" s="138">
        <v>470021</v>
      </c>
      <c r="O68" s="138">
        <v>370437</v>
      </c>
      <c r="P68" s="138">
        <v>341251</v>
      </c>
      <c r="Q68" s="138">
        <v>29186</v>
      </c>
      <c r="R68" s="139">
        <v>99584</v>
      </c>
      <c r="S68" s="138">
        <v>128568</v>
      </c>
      <c r="T68" s="138">
        <v>115509</v>
      </c>
      <c r="U68" s="138">
        <v>114725</v>
      </c>
      <c r="V68" s="138">
        <v>784</v>
      </c>
      <c r="W68" s="139">
        <v>13059</v>
      </c>
    </row>
    <row r="69" spans="1:23" ht="10.5">
      <c r="A69" s="121" t="s">
        <v>26</v>
      </c>
      <c r="B69" s="127" t="s">
        <v>27</v>
      </c>
      <c r="C69" s="137">
        <v>275918</v>
      </c>
      <c r="D69" s="138">
        <v>242811</v>
      </c>
      <c r="E69" s="138">
        <v>211659</v>
      </c>
      <c r="F69" s="138">
        <v>31152</v>
      </c>
      <c r="G69" s="139">
        <v>33107</v>
      </c>
      <c r="H69" s="138">
        <v>305851</v>
      </c>
      <c r="I69" s="138">
        <v>267876</v>
      </c>
      <c r="J69" s="139">
        <v>37975</v>
      </c>
      <c r="K69" s="137">
        <v>154306</v>
      </c>
      <c r="L69" s="138">
        <v>140976</v>
      </c>
      <c r="M69" s="139">
        <v>13330</v>
      </c>
      <c r="N69" s="138">
        <v>338821</v>
      </c>
      <c r="O69" s="138">
        <v>294613</v>
      </c>
      <c r="P69" s="138">
        <v>255564</v>
      </c>
      <c r="Q69" s="138">
        <v>39049</v>
      </c>
      <c r="R69" s="139">
        <v>44208</v>
      </c>
      <c r="S69" s="138">
        <v>124660</v>
      </c>
      <c r="T69" s="138">
        <v>118247</v>
      </c>
      <c r="U69" s="138">
        <v>106082</v>
      </c>
      <c r="V69" s="138">
        <v>12165</v>
      </c>
      <c r="W69" s="139">
        <v>6413</v>
      </c>
    </row>
    <row r="70" spans="1:23" ht="10.5">
      <c r="A70" s="121" t="s">
        <v>28</v>
      </c>
      <c r="B70" s="127" t="s">
        <v>29</v>
      </c>
      <c r="C70" s="137">
        <v>208625</v>
      </c>
      <c r="D70" s="138">
        <v>187148</v>
      </c>
      <c r="E70" s="138">
        <v>177219</v>
      </c>
      <c r="F70" s="138">
        <v>9929</v>
      </c>
      <c r="G70" s="139">
        <v>21477</v>
      </c>
      <c r="H70" s="138">
        <v>291850</v>
      </c>
      <c r="I70" s="138">
        <v>253152</v>
      </c>
      <c r="J70" s="139">
        <v>38698</v>
      </c>
      <c r="K70" s="137">
        <v>147031</v>
      </c>
      <c r="L70" s="138">
        <v>138300</v>
      </c>
      <c r="M70" s="139">
        <v>8731</v>
      </c>
      <c r="N70" s="138">
        <v>323667</v>
      </c>
      <c r="O70" s="138">
        <v>281234</v>
      </c>
      <c r="P70" s="138">
        <v>264372</v>
      </c>
      <c r="Q70" s="138">
        <v>16862</v>
      </c>
      <c r="R70" s="139">
        <v>42433</v>
      </c>
      <c r="S70" s="138">
        <v>104361</v>
      </c>
      <c r="T70" s="138">
        <v>101878</v>
      </c>
      <c r="U70" s="138">
        <v>98233</v>
      </c>
      <c r="V70" s="138">
        <v>3645</v>
      </c>
      <c r="W70" s="139">
        <v>2483</v>
      </c>
    </row>
    <row r="71" spans="1:23" ht="10.5">
      <c r="A71" s="121" t="s">
        <v>30</v>
      </c>
      <c r="B71" s="127" t="s">
        <v>31</v>
      </c>
      <c r="C71" s="137">
        <v>421176</v>
      </c>
      <c r="D71" s="138">
        <v>317793</v>
      </c>
      <c r="E71" s="138">
        <v>304005</v>
      </c>
      <c r="F71" s="138">
        <v>13788</v>
      </c>
      <c r="G71" s="139">
        <v>103383</v>
      </c>
      <c r="H71" s="138">
        <v>662874</v>
      </c>
      <c r="I71" s="138">
        <v>476934</v>
      </c>
      <c r="J71" s="139">
        <v>185940</v>
      </c>
      <c r="K71" s="137">
        <v>268246</v>
      </c>
      <c r="L71" s="138">
        <v>217100</v>
      </c>
      <c r="M71" s="139">
        <v>51146</v>
      </c>
      <c r="N71" s="138">
        <v>487003</v>
      </c>
      <c r="O71" s="138">
        <v>362132</v>
      </c>
      <c r="P71" s="138">
        <v>345536</v>
      </c>
      <c r="Q71" s="138">
        <v>16596</v>
      </c>
      <c r="R71" s="139">
        <v>124871</v>
      </c>
      <c r="S71" s="138">
        <v>130528</v>
      </c>
      <c r="T71" s="138">
        <v>122020</v>
      </c>
      <c r="U71" s="138">
        <v>120628</v>
      </c>
      <c r="V71" s="138">
        <v>1392</v>
      </c>
      <c r="W71" s="139">
        <v>8508</v>
      </c>
    </row>
    <row r="72" spans="1:23" ht="10.5">
      <c r="A72" s="121" t="s">
        <v>32</v>
      </c>
      <c r="B72" s="127" t="s">
        <v>33</v>
      </c>
      <c r="C72" s="137">
        <v>371116</v>
      </c>
      <c r="D72" s="138">
        <v>292851</v>
      </c>
      <c r="E72" s="138">
        <v>276882</v>
      </c>
      <c r="F72" s="138">
        <v>15969</v>
      </c>
      <c r="G72" s="139">
        <v>78265</v>
      </c>
      <c r="H72" s="138">
        <v>442544</v>
      </c>
      <c r="I72" s="138">
        <v>346474</v>
      </c>
      <c r="J72" s="139">
        <v>96070</v>
      </c>
      <c r="K72" s="137">
        <v>246479</v>
      </c>
      <c r="L72" s="138">
        <v>199282</v>
      </c>
      <c r="M72" s="139">
        <v>47197</v>
      </c>
      <c r="N72" s="138">
        <v>405903</v>
      </c>
      <c r="O72" s="138">
        <v>316880</v>
      </c>
      <c r="P72" s="138">
        <v>299461</v>
      </c>
      <c r="Q72" s="138">
        <v>17419</v>
      </c>
      <c r="R72" s="139">
        <v>89023</v>
      </c>
      <c r="S72" s="138">
        <v>119440</v>
      </c>
      <c r="T72" s="138">
        <v>119009</v>
      </c>
      <c r="U72" s="138">
        <v>113528</v>
      </c>
      <c r="V72" s="138">
        <v>5481</v>
      </c>
      <c r="W72" s="139">
        <v>431</v>
      </c>
    </row>
    <row r="73" spans="1:23" ht="10.5">
      <c r="A73" s="121" t="s">
        <v>34</v>
      </c>
      <c r="B73" s="127" t="s">
        <v>35</v>
      </c>
      <c r="C73" s="137">
        <v>492051</v>
      </c>
      <c r="D73" s="138">
        <v>381320</v>
      </c>
      <c r="E73" s="138">
        <v>354274</v>
      </c>
      <c r="F73" s="138">
        <v>27046</v>
      </c>
      <c r="G73" s="139">
        <v>110731</v>
      </c>
      <c r="H73" s="138">
        <v>548266</v>
      </c>
      <c r="I73" s="138">
        <v>422299</v>
      </c>
      <c r="J73" s="139">
        <v>125967</v>
      </c>
      <c r="K73" s="137">
        <v>316456</v>
      </c>
      <c r="L73" s="138">
        <v>253319</v>
      </c>
      <c r="M73" s="139">
        <v>63137</v>
      </c>
      <c r="N73" s="138">
        <v>525711</v>
      </c>
      <c r="O73" s="138">
        <v>404562</v>
      </c>
      <c r="P73" s="138">
        <v>374618</v>
      </c>
      <c r="Q73" s="138">
        <v>29944</v>
      </c>
      <c r="R73" s="139">
        <v>121149</v>
      </c>
      <c r="S73" s="138">
        <v>178374</v>
      </c>
      <c r="T73" s="138">
        <v>164733</v>
      </c>
      <c r="U73" s="138">
        <v>164694</v>
      </c>
      <c r="V73" s="138">
        <v>39</v>
      </c>
      <c r="W73" s="139">
        <v>13641</v>
      </c>
    </row>
    <row r="74" spans="1:23" ht="10.5">
      <c r="A74" s="121" t="s">
        <v>36</v>
      </c>
      <c r="B74" s="127" t="s">
        <v>37</v>
      </c>
      <c r="C74" s="137">
        <v>140335</v>
      </c>
      <c r="D74" s="138">
        <v>135512</v>
      </c>
      <c r="E74" s="138">
        <v>127268</v>
      </c>
      <c r="F74" s="138">
        <v>8244</v>
      </c>
      <c r="G74" s="139">
        <v>4823</v>
      </c>
      <c r="H74" s="138">
        <v>199312</v>
      </c>
      <c r="I74" s="138">
        <v>190497</v>
      </c>
      <c r="J74" s="139">
        <v>8815</v>
      </c>
      <c r="K74" s="137">
        <v>112697</v>
      </c>
      <c r="L74" s="138">
        <v>109744</v>
      </c>
      <c r="M74" s="139">
        <v>2953</v>
      </c>
      <c r="N74" s="138">
        <v>228651</v>
      </c>
      <c r="O74" s="138">
        <v>216459</v>
      </c>
      <c r="P74" s="138">
        <v>198562</v>
      </c>
      <c r="Q74" s="138">
        <v>17897</v>
      </c>
      <c r="R74" s="139">
        <v>12192</v>
      </c>
      <c r="S74" s="138">
        <v>88643</v>
      </c>
      <c r="T74" s="138">
        <v>88133</v>
      </c>
      <c r="U74" s="138">
        <v>85539</v>
      </c>
      <c r="V74" s="138">
        <v>2594</v>
      </c>
      <c r="W74" s="139">
        <v>510</v>
      </c>
    </row>
    <row r="75" spans="1:23" ht="10.5">
      <c r="A75" s="121" t="s">
        <v>38</v>
      </c>
      <c r="B75" s="127" t="s">
        <v>39</v>
      </c>
      <c r="C75" s="137">
        <v>210864</v>
      </c>
      <c r="D75" s="138">
        <v>196615</v>
      </c>
      <c r="E75" s="138">
        <v>186366</v>
      </c>
      <c r="F75" s="138">
        <v>10249</v>
      </c>
      <c r="G75" s="139">
        <v>14249</v>
      </c>
      <c r="H75" s="138">
        <v>277170</v>
      </c>
      <c r="I75" s="138">
        <v>254754</v>
      </c>
      <c r="J75" s="139">
        <v>22416</v>
      </c>
      <c r="K75" s="137">
        <v>163047</v>
      </c>
      <c r="L75" s="138">
        <v>154687</v>
      </c>
      <c r="M75" s="139">
        <v>8360</v>
      </c>
      <c r="N75" s="138">
        <v>256938</v>
      </c>
      <c r="O75" s="138">
        <v>238512</v>
      </c>
      <c r="P75" s="138">
        <v>226615</v>
      </c>
      <c r="Q75" s="138">
        <v>11897</v>
      </c>
      <c r="R75" s="139">
        <v>18426</v>
      </c>
      <c r="S75" s="138">
        <v>109611</v>
      </c>
      <c r="T75" s="138">
        <v>104540</v>
      </c>
      <c r="U75" s="138">
        <v>97911</v>
      </c>
      <c r="V75" s="138">
        <v>6629</v>
      </c>
      <c r="W75" s="139">
        <v>5071</v>
      </c>
    </row>
    <row r="76" spans="1:23" ht="10.5">
      <c r="A76" s="121" t="s">
        <v>40</v>
      </c>
      <c r="B76" s="127" t="s">
        <v>41</v>
      </c>
      <c r="C76" s="137">
        <v>444772</v>
      </c>
      <c r="D76" s="138">
        <v>342148</v>
      </c>
      <c r="E76" s="138">
        <v>339506</v>
      </c>
      <c r="F76" s="138">
        <v>2642</v>
      </c>
      <c r="G76" s="139">
        <v>102624</v>
      </c>
      <c r="H76" s="138">
        <v>524603</v>
      </c>
      <c r="I76" s="138">
        <v>401401</v>
      </c>
      <c r="J76" s="139">
        <v>123202</v>
      </c>
      <c r="K76" s="137">
        <v>356991</v>
      </c>
      <c r="L76" s="138">
        <v>276995</v>
      </c>
      <c r="M76" s="139">
        <v>79996</v>
      </c>
      <c r="N76" s="138">
        <v>534052</v>
      </c>
      <c r="O76" s="138">
        <v>406772</v>
      </c>
      <c r="P76" s="138">
        <v>403514</v>
      </c>
      <c r="Q76" s="138">
        <v>3258</v>
      </c>
      <c r="R76" s="139">
        <v>127280</v>
      </c>
      <c r="S76" s="138">
        <v>78019</v>
      </c>
      <c r="T76" s="138">
        <v>76681</v>
      </c>
      <c r="U76" s="138">
        <v>76571</v>
      </c>
      <c r="V76" s="138">
        <v>110</v>
      </c>
      <c r="W76" s="139">
        <v>1338</v>
      </c>
    </row>
    <row r="77" spans="1:23" ht="10.5">
      <c r="A77" s="121" t="s">
        <v>42</v>
      </c>
      <c r="B77" s="127" t="s">
        <v>43</v>
      </c>
      <c r="C77" s="137">
        <v>293007</v>
      </c>
      <c r="D77" s="138">
        <v>247115</v>
      </c>
      <c r="E77" s="138">
        <v>230688</v>
      </c>
      <c r="F77" s="138">
        <v>16427</v>
      </c>
      <c r="G77" s="139">
        <v>45892</v>
      </c>
      <c r="H77" s="138">
        <v>387781</v>
      </c>
      <c r="I77" s="138">
        <v>327726</v>
      </c>
      <c r="J77" s="139">
        <v>60055</v>
      </c>
      <c r="K77" s="137">
        <v>251206</v>
      </c>
      <c r="L77" s="138">
        <v>211561</v>
      </c>
      <c r="M77" s="139">
        <v>39645</v>
      </c>
      <c r="N77" s="138">
        <v>365821</v>
      </c>
      <c r="O77" s="138">
        <v>301351</v>
      </c>
      <c r="P77" s="138">
        <v>278783</v>
      </c>
      <c r="Q77" s="138">
        <v>22568</v>
      </c>
      <c r="R77" s="139">
        <v>64470</v>
      </c>
      <c r="S77" s="138">
        <v>126171</v>
      </c>
      <c r="T77" s="138">
        <v>122847</v>
      </c>
      <c r="U77" s="138">
        <v>120490</v>
      </c>
      <c r="V77" s="138">
        <v>2357</v>
      </c>
      <c r="W77" s="139">
        <v>3324</v>
      </c>
    </row>
    <row r="78" spans="1:23" ht="10.5">
      <c r="A78" s="121" t="s">
        <v>44</v>
      </c>
      <c r="B78" s="127" t="s">
        <v>45</v>
      </c>
      <c r="C78" s="137">
        <v>335503</v>
      </c>
      <c r="D78" s="138">
        <v>274717</v>
      </c>
      <c r="E78" s="138">
        <v>259240</v>
      </c>
      <c r="F78" s="138">
        <v>15477</v>
      </c>
      <c r="G78" s="139">
        <v>60786</v>
      </c>
      <c r="H78" s="138">
        <v>387157</v>
      </c>
      <c r="I78" s="138">
        <v>313446</v>
      </c>
      <c r="J78" s="139">
        <v>73711</v>
      </c>
      <c r="K78" s="137">
        <v>211775</v>
      </c>
      <c r="L78" s="138">
        <v>181949</v>
      </c>
      <c r="M78" s="139">
        <v>29826</v>
      </c>
      <c r="N78" s="138">
        <v>397783</v>
      </c>
      <c r="O78" s="138">
        <v>320177</v>
      </c>
      <c r="P78" s="138">
        <v>300584</v>
      </c>
      <c r="Q78" s="138">
        <v>19593</v>
      </c>
      <c r="R78" s="139">
        <v>77606</v>
      </c>
      <c r="S78" s="138">
        <v>118788</v>
      </c>
      <c r="T78" s="138">
        <v>116533</v>
      </c>
      <c r="U78" s="138">
        <v>115381</v>
      </c>
      <c r="V78" s="138">
        <v>1152</v>
      </c>
      <c r="W78" s="139">
        <v>2255</v>
      </c>
    </row>
    <row r="79" spans="1:23" ht="10.5">
      <c r="A79" s="129" t="s">
        <v>46</v>
      </c>
      <c r="B79" s="132" t="s">
        <v>47</v>
      </c>
      <c r="C79" s="140">
        <v>186787</v>
      </c>
      <c r="D79" s="141">
        <v>167697</v>
      </c>
      <c r="E79" s="141">
        <v>156826</v>
      </c>
      <c r="F79" s="141">
        <v>10871</v>
      </c>
      <c r="G79" s="142">
        <v>19090</v>
      </c>
      <c r="H79" s="141">
        <v>229592</v>
      </c>
      <c r="I79" s="141">
        <v>203356</v>
      </c>
      <c r="J79" s="142">
        <v>26236</v>
      </c>
      <c r="K79" s="140">
        <v>122267</v>
      </c>
      <c r="L79" s="141">
        <v>113948</v>
      </c>
      <c r="M79" s="142">
        <v>8319</v>
      </c>
      <c r="N79" s="141">
        <v>267594</v>
      </c>
      <c r="O79" s="141">
        <v>233532</v>
      </c>
      <c r="P79" s="141">
        <v>215657</v>
      </c>
      <c r="Q79" s="141">
        <v>17875</v>
      </c>
      <c r="R79" s="142">
        <v>34062</v>
      </c>
      <c r="S79" s="141">
        <v>84831</v>
      </c>
      <c r="T79" s="141">
        <v>84631</v>
      </c>
      <c r="U79" s="141">
        <v>82596</v>
      </c>
      <c r="V79" s="141">
        <v>2035</v>
      </c>
      <c r="W79" s="142">
        <v>200</v>
      </c>
    </row>
    <row r="80" spans="1:23" ht="10.5">
      <c r="A80" s="121"/>
      <c r="B80" s="127" t="s">
        <v>48</v>
      </c>
      <c r="C80" s="143">
        <v>337064</v>
      </c>
      <c r="D80" s="144">
        <v>283413</v>
      </c>
      <c r="E80" s="144">
        <v>253306</v>
      </c>
      <c r="F80" s="144">
        <v>30107</v>
      </c>
      <c r="G80" s="145">
        <v>53651</v>
      </c>
      <c r="H80" s="144">
        <v>369765</v>
      </c>
      <c r="I80" s="144">
        <v>310015</v>
      </c>
      <c r="J80" s="145">
        <v>59750</v>
      </c>
      <c r="K80" s="143">
        <v>220575</v>
      </c>
      <c r="L80" s="144">
        <v>188647</v>
      </c>
      <c r="M80" s="145">
        <v>31928</v>
      </c>
      <c r="N80" s="144">
        <v>352764</v>
      </c>
      <c r="O80" s="144">
        <v>295559</v>
      </c>
      <c r="P80" s="144">
        <v>263501</v>
      </c>
      <c r="Q80" s="144">
        <v>32058</v>
      </c>
      <c r="R80" s="145">
        <v>57205</v>
      </c>
      <c r="S80" s="144">
        <v>120345</v>
      </c>
      <c r="T80" s="144">
        <v>115747</v>
      </c>
      <c r="U80" s="144">
        <v>112570</v>
      </c>
      <c r="V80" s="144">
        <v>3177</v>
      </c>
      <c r="W80" s="145">
        <v>4598</v>
      </c>
    </row>
    <row r="81" spans="1:23" ht="10.5">
      <c r="A81" s="121"/>
      <c r="B81" s="127" t="s">
        <v>49</v>
      </c>
      <c r="C81" s="143">
        <v>428648</v>
      </c>
      <c r="D81" s="144">
        <v>335722</v>
      </c>
      <c r="E81" s="144">
        <v>299519</v>
      </c>
      <c r="F81" s="144">
        <v>36203</v>
      </c>
      <c r="G81" s="145">
        <v>92926</v>
      </c>
      <c r="H81" s="144">
        <v>477397</v>
      </c>
      <c r="I81" s="144">
        <v>371091</v>
      </c>
      <c r="J81" s="145">
        <v>106306</v>
      </c>
      <c r="K81" s="143">
        <v>233468</v>
      </c>
      <c r="L81" s="144">
        <v>194113</v>
      </c>
      <c r="M81" s="145">
        <v>39355</v>
      </c>
      <c r="N81" s="144">
        <v>450861</v>
      </c>
      <c r="O81" s="144">
        <v>351517</v>
      </c>
      <c r="P81" s="144">
        <v>313023</v>
      </c>
      <c r="Q81" s="144">
        <v>38494</v>
      </c>
      <c r="R81" s="145">
        <v>99344</v>
      </c>
      <c r="S81" s="144">
        <v>126756</v>
      </c>
      <c r="T81" s="144">
        <v>121061</v>
      </c>
      <c r="U81" s="144">
        <v>116004</v>
      </c>
      <c r="V81" s="144">
        <v>5057</v>
      </c>
      <c r="W81" s="145">
        <v>5695</v>
      </c>
    </row>
    <row r="82" spans="1:23" ht="10.5">
      <c r="A82" s="121"/>
      <c r="B82" s="127" t="s">
        <v>50</v>
      </c>
      <c r="C82" s="143">
        <v>279190</v>
      </c>
      <c r="D82" s="144">
        <v>243174</v>
      </c>
      <c r="E82" s="144">
        <v>226948</v>
      </c>
      <c r="F82" s="144">
        <v>16226</v>
      </c>
      <c r="G82" s="145">
        <v>36016</v>
      </c>
      <c r="H82" s="144">
        <v>333103</v>
      </c>
      <c r="I82" s="144">
        <v>287887</v>
      </c>
      <c r="J82" s="145">
        <v>45216</v>
      </c>
      <c r="K82" s="143">
        <v>168775</v>
      </c>
      <c r="L82" s="144">
        <v>151601</v>
      </c>
      <c r="M82" s="145">
        <v>17174</v>
      </c>
      <c r="N82" s="144">
        <v>332644</v>
      </c>
      <c r="O82" s="144">
        <v>286108</v>
      </c>
      <c r="P82" s="144">
        <v>266091</v>
      </c>
      <c r="Q82" s="144">
        <v>20017</v>
      </c>
      <c r="R82" s="145">
        <v>46536</v>
      </c>
      <c r="S82" s="144">
        <v>103710</v>
      </c>
      <c r="T82" s="144">
        <v>102230</v>
      </c>
      <c r="U82" s="144">
        <v>98448</v>
      </c>
      <c r="V82" s="144">
        <v>3782</v>
      </c>
      <c r="W82" s="145">
        <v>1480</v>
      </c>
    </row>
    <row r="83" spans="1:23" ht="10.5">
      <c r="A83" s="121"/>
      <c r="B83" s="127" t="s">
        <v>51</v>
      </c>
      <c r="C83" s="143">
        <v>187189</v>
      </c>
      <c r="D83" s="144">
        <v>170129</v>
      </c>
      <c r="E83" s="144">
        <v>162113</v>
      </c>
      <c r="F83" s="144">
        <v>8016</v>
      </c>
      <c r="G83" s="145">
        <v>17060</v>
      </c>
      <c r="H83" s="144">
        <v>267822</v>
      </c>
      <c r="I83" s="144">
        <v>232920</v>
      </c>
      <c r="J83" s="145">
        <v>34902</v>
      </c>
      <c r="K83" s="143">
        <v>143695</v>
      </c>
      <c r="L83" s="144">
        <v>136259</v>
      </c>
      <c r="M83" s="145">
        <v>7436</v>
      </c>
      <c r="N83" s="144">
        <v>318267</v>
      </c>
      <c r="O83" s="144">
        <v>278302</v>
      </c>
      <c r="P83" s="144">
        <v>263338</v>
      </c>
      <c r="Q83" s="144">
        <v>14964</v>
      </c>
      <c r="R83" s="145">
        <v>39965</v>
      </c>
      <c r="S83" s="144">
        <v>104438</v>
      </c>
      <c r="T83" s="144">
        <v>101838</v>
      </c>
      <c r="U83" s="144">
        <v>98209</v>
      </c>
      <c r="V83" s="144">
        <v>3629</v>
      </c>
      <c r="W83" s="145">
        <v>2600</v>
      </c>
    </row>
    <row r="84" spans="1:23" ht="10.5">
      <c r="A84" s="135" t="s">
        <v>52</v>
      </c>
      <c r="B84" s="136" t="s">
        <v>76</v>
      </c>
      <c r="C84" s="146">
        <v>344055</v>
      </c>
      <c r="D84" s="147">
        <v>274642</v>
      </c>
      <c r="E84" s="147">
        <v>235443</v>
      </c>
      <c r="F84" s="147">
        <v>39199</v>
      </c>
      <c r="G84" s="148">
        <v>69413</v>
      </c>
      <c r="H84" s="147">
        <v>424766</v>
      </c>
      <c r="I84" s="147">
        <v>333246</v>
      </c>
      <c r="J84" s="148">
        <v>91520</v>
      </c>
      <c r="K84" s="146">
        <v>219285</v>
      </c>
      <c r="L84" s="147">
        <v>184047</v>
      </c>
      <c r="M84" s="148">
        <v>35238</v>
      </c>
      <c r="N84" s="147">
        <v>370167</v>
      </c>
      <c r="O84" s="147">
        <v>292654</v>
      </c>
      <c r="P84" s="147">
        <v>249219</v>
      </c>
      <c r="Q84" s="147">
        <v>43435</v>
      </c>
      <c r="R84" s="148">
        <v>77513</v>
      </c>
      <c r="S84" s="147">
        <v>132659</v>
      </c>
      <c r="T84" s="147">
        <v>128819</v>
      </c>
      <c r="U84" s="147">
        <v>123913</v>
      </c>
      <c r="V84" s="147">
        <v>4906</v>
      </c>
      <c r="W84" s="148">
        <v>3840</v>
      </c>
    </row>
    <row r="85" spans="1:23" ht="10.5">
      <c r="A85" s="121" t="s">
        <v>53</v>
      </c>
      <c r="B85" s="127" t="s">
        <v>78</v>
      </c>
      <c r="C85" s="143">
        <v>308147</v>
      </c>
      <c r="D85" s="144">
        <v>269794</v>
      </c>
      <c r="E85" s="144">
        <v>235056</v>
      </c>
      <c r="F85" s="144">
        <v>34738</v>
      </c>
      <c r="G85" s="145">
        <v>38353</v>
      </c>
      <c r="H85" s="144">
        <v>342945</v>
      </c>
      <c r="I85" s="144">
        <v>298321</v>
      </c>
      <c r="J85" s="145">
        <v>44624</v>
      </c>
      <c r="K85" s="143">
        <v>193317</v>
      </c>
      <c r="L85" s="144">
        <v>175658</v>
      </c>
      <c r="M85" s="145">
        <v>17659</v>
      </c>
      <c r="N85" s="144">
        <v>331166</v>
      </c>
      <c r="O85" s="144">
        <v>288400</v>
      </c>
      <c r="P85" s="144">
        <v>250128</v>
      </c>
      <c r="Q85" s="144">
        <v>38272</v>
      </c>
      <c r="R85" s="145">
        <v>42766</v>
      </c>
      <c r="S85" s="144">
        <v>108673</v>
      </c>
      <c r="T85" s="144">
        <v>108561</v>
      </c>
      <c r="U85" s="144">
        <v>104439</v>
      </c>
      <c r="V85" s="144">
        <v>4122</v>
      </c>
      <c r="W85" s="145">
        <v>112</v>
      </c>
    </row>
    <row r="86" spans="1:23" ht="10.5">
      <c r="A86" s="121" t="s">
        <v>54</v>
      </c>
      <c r="B86" s="127" t="s">
        <v>55</v>
      </c>
      <c r="C86" s="143">
        <v>327100</v>
      </c>
      <c r="D86" s="144">
        <v>275799</v>
      </c>
      <c r="E86" s="144">
        <v>251778</v>
      </c>
      <c r="F86" s="144">
        <v>24021</v>
      </c>
      <c r="G86" s="145">
        <v>51301</v>
      </c>
      <c r="H86" s="144">
        <v>347610</v>
      </c>
      <c r="I86" s="144">
        <v>294303</v>
      </c>
      <c r="J86" s="145">
        <v>53307</v>
      </c>
      <c r="K86" s="143">
        <v>255558</v>
      </c>
      <c r="L86" s="144">
        <v>211252</v>
      </c>
      <c r="M86" s="145">
        <v>44306</v>
      </c>
      <c r="N86" s="144">
        <v>330062</v>
      </c>
      <c r="O86" s="144">
        <v>277961</v>
      </c>
      <c r="P86" s="144">
        <v>253527</v>
      </c>
      <c r="Q86" s="144">
        <v>24434</v>
      </c>
      <c r="R86" s="145">
        <v>52101</v>
      </c>
      <c r="S86" s="144">
        <v>165760</v>
      </c>
      <c r="T86" s="144">
        <v>158009</v>
      </c>
      <c r="U86" s="144">
        <v>156479</v>
      </c>
      <c r="V86" s="144">
        <v>1530</v>
      </c>
      <c r="W86" s="145">
        <v>7751</v>
      </c>
    </row>
    <row r="87" spans="1:23" ht="10.5">
      <c r="A87" s="121" t="s">
        <v>111</v>
      </c>
      <c r="B87" s="127" t="s">
        <v>79</v>
      </c>
      <c r="C87" s="143">
        <v>387118</v>
      </c>
      <c r="D87" s="144">
        <v>316742</v>
      </c>
      <c r="E87" s="144">
        <v>290385</v>
      </c>
      <c r="F87" s="144">
        <v>26357</v>
      </c>
      <c r="G87" s="145">
        <v>70376</v>
      </c>
      <c r="H87" s="144">
        <v>409736</v>
      </c>
      <c r="I87" s="144">
        <v>336077</v>
      </c>
      <c r="J87" s="145">
        <v>73659</v>
      </c>
      <c r="K87" s="143">
        <v>265969</v>
      </c>
      <c r="L87" s="144">
        <v>213179</v>
      </c>
      <c r="M87" s="145">
        <v>52790</v>
      </c>
      <c r="N87" s="144">
        <v>399617</v>
      </c>
      <c r="O87" s="144">
        <v>326153</v>
      </c>
      <c r="P87" s="144">
        <v>298525</v>
      </c>
      <c r="Q87" s="144">
        <v>27628</v>
      </c>
      <c r="R87" s="145">
        <v>73464</v>
      </c>
      <c r="S87" s="144">
        <v>174447</v>
      </c>
      <c r="T87" s="144">
        <v>156616</v>
      </c>
      <c r="U87" s="144">
        <v>151874</v>
      </c>
      <c r="V87" s="144">
        <v>4742</v>
      </c>
      <c r="W87" s="145">
        <v>17831</v>
      </c>
    </row>
    <row r="88" spans="1:23" ht="10.5">
      <c r="A88" s="121" t="s">
        <v>57</v>
      </c>
      <c r="B88" s="127" t="s">
        <v>80</v>
      </c>
      <c r="C88" s="143">
        <v>457499</v>
      </c>
      <c r="D88" s="144">
        <v>374147</v>
      </c>
      <c r="E88" s="144">
        <v>334463</v>
      </c>
      <c r="F88" s="144">
        <v>39684</v>
      </c>
      <c r="G88" s="145">
        <v>83352</v>
      </c>
      <c r="H88" s="144">
        <v>492895</v>
      </c>
      <c r="I88" s="144">
        <v>401422</v>
      </c>
      <c r="J88" s="145">
        <v>91473</v>
      </c>
      <c r="K88" s="143">
        <v>295215</v>
      </c>
      <c r="L88" s="144">
        <v>249097</v>
      </c>
      <c r="M88" s="145">
        <v>46118</v>
      </c>
      <c r="N88" s="144">
        <v>466908</v>
      </c>
      <c r="O88" s="144">
        <v>381136</v>
      </c>
      <c r="P88" s="144">
        <v>340476</v>
      </c>
      <c r="Q88" s="144">
        <v>40660</v>
      </c>
      <c r="R88" s="145">
        <v>85772</v>
      </c>
      <c r="S88" s="144">
        <v>141289</v>
      </c>
      <c r="T88" s="144">
        <v>139278</v>
      </c>
      <c r="U88" s="144">
        <v>132377</v>
      </c>
      <c r="V88" s="144">
        <v>6901</v>
      </c>
      <c r="W88" s="145">
        <v>2011</v>
      </c>
    </row>
    <row r="89" spans="1:23" ht="10.5">
      <c r="A89" s="121" t="s">
        <v>58</v>
      </c>
      <c r="B89" s="127" t="s">
        <v>81</v>
      </c>
      <c r="C89" s="143">
        <v>387234</v>
      </c>
      <c r="D89" s="144">
        <v>305734</v>
      </c>
      <c r="E89" s="144">
        <v>277291</v>
      </c>
      <c r="F89" s="144">
        <v>28443</v>
      </c>
      <c r="G89" s="145">
        <v>81500</v>
      </c>
      <c r="H89" s="144">
        <v>445545</v>
      </c>
      <c r="I89" s="144">
        <v>346271</v>
      </c>
      <c r="J89" s="145">
        <v>99274</v>
      </c>
      <c r="K89" s="143">
        <v>210303</v>
      </c>
      <c r="L89" s="144">
        <v>182734</v>
      </c>
      <c r="M89" s="145">
        <v>27569</v>
      </c>
      <c r="N89" s="144">
        <v>396700</v>
      </c>
      <c r="O89" s="144">
        <v>312451</v>
      </c>
      <c r="P89" s="144">
        <v>283087</v>
      </c>
      <c r="Q89" s="144">
        <v>29364</v>
      </c>
      <c r="R89" s="145">
        <v>84249</v>
      </c>
      <c r="S89" s="144">
        <v>117815</v>
      </c>
      <c r="T89" s="144">
        <v>114561</v>
      </c>
      <c r="U89" s="144">
        <v>112325</v>
      </c>
      <c r="V89" s="144">
        <v>2236</v>
      </c>
      <c r="W89" s="145">
        <v>3254</v>
      </c>
    </row>
    <row r="90" spans="1:23" ht="10.5">
      <c r="A90" s="121" t="s">
        <v>59</v>
      </c>
      <c r="B90" s="127" t="s">
        <v>82</v>
      </c>
      <c r="C90" s="143">
        <v>371836</v>
      </c>
      <c r="D90" s="144">
        <v>307076</v>
      </c>
      <c r="E90" s="144">
        <v>276187</v>
      </c>
      <c r="F90" s="144">
        <v>30889</v>
      </c>
      <c r="G90" s="145">
        <v>64760</v>
      </c>
      <c r="H90" s="144">
        <v>415940</v>
      </c>
      <c r="I90" s="144">
        <v>343222</v>
      </c>
      <c r="J90" s="145">
        <v>72718</v>
      </c>
      <c r="K90" s="143">
        <v>207449</v>
      </c>
      <c r="L90" s="144">
        <v>172350</v>
      </c>
      <c r="M90" s="145">
        <v>35099</v>
      </c>
      <c r="N90" s="144">
        <v>395009</v>
      </c>
      <c r="O90" s="144">
        <v>325059</v>
      </c>
      <c r="P90" s="144">
        <v>291577</v>
      </c>
      <c r="Q90" s="144">
        <v>33482</v>
      </c>
      <c r="R90" s="145">
        <v>69950</v>
      </c>
      <c r="S90" s="144">
        <v>105030</v>
      </c>
      <c r="T90" s="144">
        <v>100025</v>
      </c>
      <c r="U90" s="144">
        <v>98989</v>
      </c>
      <c r="V90" s="144">
        <v>1036</v>
      </c>
      <c r="W90" s="145">
        <v>5005</v>
      </c>
    </row>
    <row r="91" spans="1:23" ht="10.5">
      <c r="A91" s="121" t="s">
        <v>60</v>
      </c>
      <c r="B91" s="127" t="s">
        <v>83</v>
      </c>
      <c r="C91" s="143">
        <v>537029</v>
      </c>
      <c r="D91" s="144">
        <v>379540</v>
      </c>
      <c r="E91" s="144">
        <v>334857</v>
      </c>
      <c r="F91" s="144">
        <v>44683</v>
      </c>
      <c r="G91" s="145">
        <v>157489</v>
      </c>
      <c r="H91" s="144">
        <v>598835</v>
      </c>
      <c r="I91" s="144">
        <v>419126</v>
      </c>
      <c r="J91" s="145">
        <v>179709</v>
      </c>
      <c r="K91" s="143">
        <v>250413</v>
      </c>
      <c r="L91" s="144">
        <v>195968</v>
      </c>
      <c r="M91" s="145">
        <v>54445</v>
      </c>
      <c r="N91" s="144">
        <v>565101</v>
      </c>
      <c r="O91" s="144">
        <v>397324</v>
      </c>
      <c r="P91" s="144">
        <v>350092</v>
      </c>
      <c r="Q91" s="144">
        <v>47232</v>
      </c>
      <c r="R91" s="145">
        <v>167777</v>
      </c>
      <c r="S91" s="144">
        <v>114576</v>
      </c>
      <c r="T91" s="144">
        <v>111911</v>
      </c>
      <c r="U91" s="144">
        <v>105586</v>
      </c>
      <c r="V91" s="144">
        <v>6325</v>
      </c>
      <c r="W91" s="145">
        <v>2665</v>
      </c>
    </row>
    <row r="92" spans="1:23" ht="10.5">
      <c r="A92" s="121" t="s">
        <v>112</v>
      </c>
      <c r="B92" s="127" t="s">
        <v>84</v>
      </c>
      <c r="C92" s="143">
        <v>403877</v>
      </c>
      <c r="D92" s="144">
        <v>321513</v>
      </c>
      <c r="E92" s="144">
        <v>289177</v>
      </c>
      <c r="F92" s="144">
        <v>32336</v>
      </c>
      <c r="G92" s="145">
        <v>82364</v>
      </c>
      <c r="H92" s="144">
        <v>461031</v>
      </c>
      <c r="I92" s="144">
        <v>362335</v>
      </c>
      <c r="J92" s="145">
        <v>98696</v>
      </c>
      <c r="K92" s="143">
        <v>226177</v>
      </c>
      <c r="L92" s="144">
        <v>194591</v>
      </c>
      <c r="M92" s="145">
        <v>31586</v>
      </c>
      <c r="N92" s="144">
        <v>433538</v>
      </c>
      <c r="O92" s="144">
        <v>341848</v>
      </c>
      <c r="P92" s="144">
        <v>306410</v>
      </c>
      <c r="Q92" s="144">
        <v>35438</v>
      </c>
      <c r="R92" s="145">
        <v>91690</v>
      </c>
      <c r="S92" s="144">
        <v>161207</v>
      </c>
      <c r="T92" s="144">
        <v>155141</v>
      </c>
      <c r="U92" s="144">
        <v>148183</v>
      </c>
      <c r="V92" s="144">
        <v>6958</v>
      </c>
      <c r="W92" s="145">
        <v>6066</v>
      </c>
    </row>
    <row r="93" spans="1:23" ht="10.5">
      <c r="A93" s="121" t="s">
        <v>113</v>
      </c>
      <c r="B93" s="127" t="s">
        <v>85</v>
      </c>
      <c r="C93" s="143">
        <v>390786</v>
      </c>
      <c r="D93" s="144">
        <v>308805</v>
      </c>
      <c r="E93" s="144">
        <v>262475</v>
      </c>
      <c r="F93" s="144">
        <v>46330</v>
      </c>
      <c r="G93" s="145">
        <v>81981</v>
      </c>
      <c r="H93" s="144">
        <v>442411</v>
      </c>
      <c r="I93" s="144">
        <v>346544</v>
      </c>
      <c r="J93" s="145">
        <v>95867</v>
      </c>
      <c r="K93" s="143">
        <v>187707</v>
      </c>
      <c r="L93" s="144">
        <v>160350</v>
      </c>
      <c r="M93" s="145">
        <v>27357</v>
      </c>
      <c r="N93" s="144">
        <v>438705</v>
      </c>
      <c r="O93" s="144">
        <v>343086</v>
      </c>
      <c r="P93" s="144">
        <v>289804</v>
      </c>
      <c r="Q93" s="144">
        <v>53282</v>
      </c>
      <c r="R93" s="145">
        <v>95619</v>
      </c>
      <c r="S93" s="144">
        <v>126003</v>
      </c>
      <c r="T93" s="144">
        <v>119381</v>
      </c>
      <c r="U93" s="144">
        <v>111466</v>
      </c>
      <c r="V93" s="144">
        <v>7915</v>
      </c>
      <c r="W93" s="145">
        <v>6622</v>
      </c>
    </row>
    <row r="94" spans="1:23" ht="10.5">
      <c r="A94" s="121" t="s">
        <v>63</v>
      </c>
      <c r="B94" s="127" t="s">
        <v>77</v>
      </c>
      <c r="C94" s="143">
        <v>317500</v>
      </c>
      <c r="D94" s="144">
        <v>275024</v>
      </c>
      <c r="E94" s="144">
        <v>256099</v>
      </c>
      <c r="F94" s="144">
        <v>18925</v>
      </c>
      <c r="G94" s="145">
        <v>42476</v>
      </c>
      <c r="H94" s="144">
        <v>353651</v>
      </c>
      <c r="I94" s="144">
        <v>305397</v>
      </c>
      <c r="J94" s="145">
        <v>48254</v>
      </c>
      <c r="K94" s="143">
        <v>230171</v>
      </c>
      <c r="L94" s="144">
        <v>201652</v>
      </c>
      <c r="M94" s="145">
        <v>28519</v>
      </c>
      <c r="N94" s="144">
        <v>355415</v>
      </c>
      <c r="O94" s="144">
        <v>305820</v>
      </c>
      <c r="P94" s="144">
        <v>283793</v>
      </c>
      <c r="Q94" s="144">
        <v>22027</v>
      </c>
      <c r="R94" s="145">
        <v>49595</v>
      </c>
      <c r="S94" s="144">
        <v>155449</v>
      </c>
      <c r="T94" s="144">
        <v>143398</v>
      </c>
      <c r="U94" s="144">
        <v>137728</v>
      </c>
      <c r="V94" s="144">
        <v>5670</v>
      </c>
      <c r="W94" s="145">
        <v>12051</v>
      </c>
    </row>
    <row r="95" spans="1:23" ht="10.5">
      <c r="A95" s="121" t="s">
        <v>64</v>
      </c>
      <c r="B95" s="127" t="s">
        <v>65</v>
      </c>
      <c r="C95" s="143">
        <v>154442</v>
      </c>
      <c r="D95" s="144">
        <v>150166</v>
      </c>
      <c r="E95" s="144">
        <v>137975</v>
      </c>
      <c r="F95" s="144">
        <v>12191</v>
      </c>
      <c r="G95" s="145">
        <v>4276</v>
      </c>
      <c r="H95" s="144">
        <v>228619</v>
      </c>
      <c r="I95" s="144">
        <v>220227</v>
      </c>
      <c r="J95" s="145">
        <v>8392</v>
      </c>
      <c r="K95" s="143">
        <v>109262</v>
      </c>
      <c r="L95" s="144">
        <v>107492</v>
      </c>
      <c r="M95" s="145">
        <v>1770</v>
      </c>
      <c r="N95" s="144">
        <v>239871</v>
      </c>
      <c r="O95" s="144">
        <v>229228</v>
      </c>
      <c r="P95" s="144">
        <v>207808</v>
      </c>
      <c r="Q95" s="144">
        <v>21420</v>
      </c>
      <c r="R95" s="145">
        <v>10643</v>
      </c>
      <c r="S95" s="144">
        <v>104000</v>
      </c>
      <c r="T95" s="144">
        <v>103483</v>
      </c>
      <c r="U95" s="144">
        <v>96741</v>
      </c>
      <c r="V95" s="144">
        <v>6742</v>
      </c>
      <c r="W95" s="145">
        <v>517</v>
      </c>
    </row>
    <row r="96" spans="1:23" ht="10.5">
      <c r="A96" s="121" t="s">
        <v>66</v>
      </c>
      <c r="B96" s="127" t="s">
        <v>67</v>
      </c>
      <c r="C96" s="143">
        <v>172931</v>
      </c>
      <c r="D96" s="144">
        <v>165849</v>
      </c>
      <c r="E96" s="144">
        <v>153743</v>
      </c>
      <c r="F96" s="144">
        <v>12106</v>
      </c>
      <c r="G96" s="145">
        <v>7082</v>
      </c>
      <c r="H96" s="144">
        <v>215047</v>
      </c>
      <c r="I96" s="144">
        <v>204651</v>
      </c>
      <c r="J96" s="145">
        <v>10396</v>
      </c>
      <c r="K96" s="143">
        <v>139834</v>
      </c>
      <c r="L96" s="144">
        <v>135357</v>
      </c>
      <c r="M96" s="145">
        <v>4477</v>
      </c>
      <c r="N96" s="144">
        <v>249347</v>
      </c>
      <c r="O96" s="144">
        <v>236541</v>
      </c>
      <c r="P96" s="144">
        <v>214709</v>
      </c>
      <c r="Q96" s="144">
        <v>21832</v>
      </c>
      <c r="R96" s="145">
        <v>12806</v>
      </c>
      <c r="S96" s="144">
        <v>95380</v>
      </c>
      <c r="T96" s="144">
        <v>94107</v>
      </c>
      <c r="U96" s="144">
        <v>91872</v>
      </c>
      <c r="V96" s="144">
        <v>2235</v>
      </c>
      <c r="W96" s="145">
        <v>1273</v>
      </c>
    </row>
    <row r="97" spans="1:23" ht="10.5">
      <c r="A97" s="121" t="s">
        <v>186</v>
      </c>
      <c r="B97" s="127" t="s">
        <v>188</v>
      </c>
      <c r="C97" s="143">
        <v>117282</v>
      </c>
      <c r="D97" s="144">
        <v>114056</v>
      </c>
      <c r="E97" s="144">
        <v>108543</v>
      </c>
      <c r="F97" s="144">
        <v>5513</v>
      </c>
      <c r="G97" s="145">
        <v>3226</v>
      </c>
      <c r="H97" s="144">
        <v>178344</v>
      </c>
      <c r="I97" s="144">
        <v>171636</v>
      </c>
      <c r="J97" s="145">
        <v>6708</v>
      </c>
      <c r="K97" s="143">
        <v>98675</v>
      </c>
      <c r="L97" s="144">
        <v>96510</v>
      </c>
      <c r="M97" s="145">
        <v>2165</v>
      </c>
      <c r="N97" s="144">
        <v>201753</v>
      </c>
      <c r="O97" s="144">
        <v>190359</v>
      </c>
      <c r="P97" s="144">
        <v>177576</v>
      </c>
      <c r="Q97" s="144">
        <v>12783</v>
      </c>
      <c r="R97" s="145">
        <v>11394</v>
      </c>
      <c r="S97" s="144">
        <v>85385</v>
      </c>
      <c r="T97" s="144">
        <v>85244</v>
      </c>
      <c r="U97" s="144">
        <v>82476</v>
      </c>
      <c r="V97" s="144">
        <v>2768</v>
      </c>
      <c r="W97" s="145">
        <v>141</v>
      </c>
    </row>
    <row r="98" spans="1:23" ht="10.5">
      <c r="A98" s="121" t="s">
        <v>114</v>
      </c>
      <c r="B98" s="127" t="s">
        <v>69</v>
      </c>
      <c r="C98" s="143">
        <v>208641</v>
      </c>
      <c r="D98" s="144">
        <v>201772</v>
      </c>
      <c r="E98" s="144">
        <v>190388</v>
      </c>
      <c r="F98" s="144">
        <v>11384</v>
      </c>
      <c r="G98" s="145">
        <v>6869</v>
      </c>
      <c r="H98" s="144">
        <v>263494</v>
      </c>
      <c r="I98" s="144">
        <v>253381</v>
      </c>
      <c r="J98" s="145">
        <v>10113</v>
      </c>
      <c r="K98" s="143">
        <v>164909</v>
      </c>
      <c r="L98" s="144">
        <v>160626</v>
      </c>
      <c r="M98" s="145">
        <v>4283</v>
      </c>
      <c r="N98" s="144">
        <v>251019</v>
      </c>
      <c r="O98" s="144">
        <v>244115</v>
      </c>
      <c r="P98" s="144">
        <v>231392</v>
      </c>
      <c r="Q98" s="144">
        <v>12723</v>
      </c>
      <c r="R98" s="145">
        <v>6904</v>
      </c>
      <c r="S98" s="144">
        <v>100631</v>
      </c>
      <c r="T98" s="144">
        <v>93849</v>
      </c>
      <c r="U98" s="144">
        <v>85878</v>
      </c>
      <c r="V98" s="144">
        <v>7971</v>
      </c>
      <c r="W98" s="145">
        <v>6782</v>
      </c>
    </row>
    <row r="99" spans="1:23" ht="10.5">
      <c r="A99" s="121" t="s">
        <v>70</v>
      </c>
      <c r="B99" s="127" t="s">
        <v>71</v>
      </c>
      <c r="C99" s="143">
        <v>349405</v>
      </c>
      <c r="D99" s="144">
        <v>296263</v>
      </c>
      <c r="E99" s="144">
        <v>273336</v>
      </c>
      <c r="F99" s="144">
        <v>22927</v>
      </c>
      <c r="G99" s="145">
        <v>53142</v>
      </c>
      <c r="H99" s="144">
        <v>468980</v>
      </c>
      <c r="I99" s="144">
        <v>401495</v>
      </c>
      <c r="J99" s="145">
        <v>67485</v>
      </c>
      <c r="K99" s="143">
        <v>295172</v>
      </c>
      <c r="L99" s="144">
        <v>248536</v>
      </c>
      <c r="M99" s="145">
        <v>46636</v>
      </c>
      <c r="N99" s="144">
        <v>407711</v>
      </c>
      <c r="O99" s="144">
        <v>337794</v>
      </c>
      <c r="P99" s="144">
        <v>308727</v>
      </c>
      <c r="Q99" s="144">
        <v>29067</v>
      </c>
      <c r="R99" s="145">
        <v>69917</v>
      </c>
      <c r="S99" s="144">
        <v>170400</v>
      </c>
      <c r="T99" s="144">
        <v>168760</v>
      </c>
      <c r="U99" s="144">
        <v>164684</v>
      </c>
      <c r="V99" s="144">
        <v>4076</v>
      </c>
      <c r="W99" s="145">
        <v>1640</v>
      </c>
    </row>
    <row r="100" spans="1:23" ht="10.5">
      <c r="A100" s="121" t="s">
        <v>185</v>
      </c>
      <c r="B100" s="127" t="s">
        <v>86</v>
      </c>
      <c r="C100" s="143">
        <v>209565</v>
      </c>
      <c r="D100" s="144">
        <v>174400</v>
      </c>
      <c r="E100" s="144">
        <v>167589</v>
      </c>
      <c r="F100" s="144">
        <v>6811</v>
      </c>
      <c r="G100" s="145">
        <v>35165</v>
      </c>
      <c r="H100" s="144">
        <v>261676</v>
      </c>
      <c r="I100" s="144">
        <v>213162</v>
      </c>
      <c r="J100" s="145">
        <v>48514</v>
      </c>
      <c r="K100" s="143">
        <v>187522</v>
      </c>
      <c r="L100" s="144">
        <v>158004</v>
      </c>
      <c r="M100" s="145">
        <v>29518</v>
      </c>
      <c r="N100" s="144">
        <v>289202</v>
      </c>
      <c r="O100" s="144">
        <v>234694</v>
      </c>
      <c r="P100" s="144">
        <v>224013</v>
      </c>
      <c r="Q100" s="144">
        <v>10681</v>
      </c>
      <c r="R100" s="145">
        <v>54508</v>
      </c>
      <c r="S100" s="144">
        <v>84930</v>
      </c>
      <c r="T100" s="144">
        <v>80037</v>
      </c>
      <c r="U100" s="144">
        <v>79283</v>
      </c>
      <c r="V100" s="144">
        <v>754</v>
      </c>
      <c r="W100" s="145">
        <v>4893</v>
      </c>
    </row>
    <row r="101" spans="1:23" ht="10.5">
      <c r="A101" s="121" t="s">
        <v>115</v>
      </c>
      <c r="B101" s="127" t="s">
        <v>72</v>
      </c>
      <c r="C101" s="143">
        <v>168358</v>
      </c>
      <c r="D101" s="144">
        <v>159663</v>
      </c>
      <c r="E101" s="144">
        <v>142141</v>
      </c>
      <c r="F101" s="144">
        <v>17522</v>
      </c>
      <c r="G101" s="145">
        <v>8695</v>
      </c>
      <c r="H101" s="144">
        <v>209627</v>
      </c>
      <c r="I101" s="144">
        <v>200106</v>
      </c>
      <c r="J101" s="145">
        <v>9521</v>
      </c>
      <c r="K101" s="143">
        <v>141524</v>
      </c>
      <c r="L101" s="144">
        <v>133366</v>
      </c>
      <c r="M101" s="145">
        <v>8158</v>
      </c>
      <c r="N101" s="144">
        <v>231156</v>
      </c>
      <c r="O101" s="144">
        <v>214833</v>
      </c>
      <c r="P101" s="144">
        <v>185112</v>
      </c>
      <c r="Q101" s="144">
        <v>29721</v>
      </c>
      <c r="R101" s="145">
        <v>16323</v>
      </c>
      <c r="S101" s="144">
        <v>98190</v>
      </c>
      <c r="T101" s="144">
        <v>98018</v>
      </c>
      <c r="U101" s="144">
        <v>94127</v>
      </c>
      <c r="V101" s="144">
        <v>3891</v>
      </c>
      <c r="W101" s="145">
        <v>172</v>
      </c>
    </row>
    <row r="102" spans="1:23" ht="10.5">
      <c r="A102" s="121" t="s">
        <v>116</v>
      </c>
      <c r="B102" s="127" t="s">
        <v>73</v>
      </c>
      <c r="C102" s="143">
        <v>178244</v>
      </c>
      <c r="D102" s="144">
        <v>158997</v>
      </c>
      <c r="E102" s="144">
        <v>150094</v>
      </c>
      <c r="F102" s="144">
        <v>8903</v>
      </c>
      <c r="G102" s="145">
        <v>19247</v>
      </c>
      <c r="H102" s="144">
        <v>216013</v>
      </c>
      <c r="I102" s="144">
        <v>190569</v>
      </c>
      <c r="J102" s="145">
        <v>25444</v>
      </c>
      <c r="K102" s="143">
        <v>96208</v>
      </c>
      <c r="L102" s="144">
        <v>90421</v>
      </c>
      <c r="M102" s="145">
        <v>5787</v>
      </c>
      <c r="N102" s="144">
        <v>267204</v>
      </c>
      <c r="O102" s="144">
        <v>231477</v>
      </c>
      <c r="P102" s="144">
        <v>216122</v>
      </c>
      <c r="Q102" s="144">
        <v>15355</v>
      </c>
      <c r="R102" s="145">
        <v>35727</v>
      </c>
      <c r="S102" s="144">
        <v>75273</v>
      </c>
      <c r="T102" s="144">
        <v>75102</v>
      </c>
      <c r="U102" s="144">
        <v>73668</v>
      </c>
      <c r="V102" s="144">
        <v>1434</v>
      </c>
      <c r="W102" s="145">
        <v>171</v>
      </c>
    </row>
    <row r="103" spans="1:23" ht="10.5">
      <c r="A103" s="129" t="s">
        <v>75</v>
      </c>
      <c r="B103" s="132" t="s">
        <v>174</v>
      </c>
      <c r="C103" s="149">
        <v>255469</v>
      </c>
      <c r="D103" s="150">
        <v>218840</v>
      </c>
      <c r="E103" s="150">
        <v>211228</v>
      </c>
      <c r="F103" s="150">
        <v>7612</v>
      </c>
      <c r="G103" s="151">
        <v>36629</v>
      </c>
      <c r="H103" s="150">
        <v>317448</v>
      </c>
      <c r="I103" s="150">
        <v>268432</v>
      </c>
      <c r="J103" s="151">
        <v>49016</v>
      </c>
      <c r="K103" s="149">
        <v>159417</v>
      </c>
      <c r="L103" s="150">
        <v>141985</v>
      </c>
      <c r="M103" s="151">
        <v>17432</v>
      </c>
      <c r="N103" s="150">
        <v>316866</v>
      </c>
      <c r="O103" s="150">
        <v>264862</v>
      </c>
      <c r="P103" s="150">
        <v>254382</v>
      </c>
      <c r="Q103" s="150">
        <v>10480</v>
      </c>
      <c r="R103" s="151">
        <v>52004</v>
      </c>
      <c r="S103" s="150">
        <v>111068</v>
      </c>
      <c r="T103" s="150">
        <v>110600</v>
      </c>
      <c r="U103" s="150">
        <v>109735</v>
      </c>
      <c r="V103" s="150">
        <v>865</v>
      </c>
      <c r="W103" s="151">
        <v>468</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V103"/>
  <sheetViews>
    <sheetView showGridLines="0" zoomScalePageLayoutView="0" workbookViewId="0" topLeftCell="A1">
      <selection activeCell="A2" sqref="A2"/>
    </sheetView>
  </sheetViews>
  <sheetFormatPr defaultColWidth="9.00390625" defaultRowHeight="13.5"/>
  <cols>
    <col min="1" max="1" width="6.75390625" style="1" bestFit="1" customWidth="1"/>
    <col min="2" max="2" width="37.125" style="1" bestFit="1" customWidth="1"/>
    <col min="3" max="3" width="9.00390625" style="1" customWidth="1"/>
    <col min="4" max="5" width="8.00390625" style="1" customWidth="1"/>
    <col min="6" max="7" width="9.00390625" style="1" customWidth="1"/>
    <col min="8" max="9" width="8.00390625" style="1" customWidth="1"/>
    <col min="10" max="11" width="9.00390625" style="1" customWidth="1"/>
    <col min="12" max="13" width="8.00390625" style="1" customWidth="1"/>
    <col min="14" max="15" width="9.00390625" style="1" customWidth="1"/>
    <col min="16" max="17" width="8.00390625" style="1" customWidth="1"/>
    <col min="18" max="19" width="9.00390625" style="1" customWidth="1"/>
    <col min="20" max="21" width="8.00390625" style="1" customWidth="1"/>
    <col min="22" max="16384" width="9.00390625" style="1" customWidth="1"/>
  </cols>
  <sheetData>
    <row r="1" ht="13.5">
      <c r="A1" s="153" t="s">
        <v>150</v>
      </c>
    </row>
    <row r="2" ht="10.5">
      <c r="A2" s="78"/>
    </row>
    <row r="3" spans="1:22" ht="14.25">
      <c r="A3" s="112" t="s">
        <v>141</v>
      </c>
      <c r="B3" s="112"/>
      <c r="C3" s="112"/>
      <c r="D3" s="112"/>
      <c r="E3" s="112"/>
      <c r="F3" s="112"/>
      <c r="G3" s="112"/>
      <c r="H3" s="112"/>
      <c r="I3" s="112"/>
      <c r="J3" s="112"/>
      <c r="K3" s="112"/>
      <c r="L3" s="112"/>
      <c r="M3" s="112"/>
      <c r="N3" s="112"/>
      <c r="O3" s="112"/>
      <c r="P3" s="112"/>
      <c r="Q3" s="112"/>
      <c r="R3" s="112"/>
      <c r="S3" s="112"/>
      <c r="T3" s="112"/>
      <c r="U3" s="112"/>
      <c r="V3" s="112"/>
    </row>
    <row r="6" ht="10.5">
      <c r="A6" s="1" t="s">
        <v>0</v>
      </c>
    </row>
    <row r="7" spans="1:22" ht="10.5">
      <c r="A7" s="174" t="s">
        <v>1</v>
      </c>
      <c r="B7" s="175"/>
      <c r="C7" s="75" t="s">
        <v>145</v>
      </c>
      <c r="D7" s="76"/>
      <c r="E7" s="76"/>
      <c r="F7" s="77"/>
      <c r="G7" s="75" t="s">
        <v>146</v>
      </c>
      <c r="H7" s="76"/>
      <c r="I7" s="76"/>
      <c r="J7" s="77"/>
      <c r="K7" s="75" t="s">
        <v>147</v>
      </c>
      <c r="L7" s="76"/>
      <c r="M7" s="76"/>
      <c r="N7" s="77"/>
      <c r="O7" s="75" t="s">
        <v>148</v>
      </c>
      <c r="P7" s="76"/>
      <c r="Q7" s="76"/>
      <c r="R7" s="77"/>
      <c r="S7" s="75" t="s">
        <v>149</v>
      </c>
      <c r="T7" s="76"/>
      <c r="U7" s="76"/>
      <c r="V7" s="77"/>
    </row>
    <row r="8" spans="1:22" ht="10.5">
      <c r="A8" s="176"/>
      <c r="B8" s="177"/>
      <c r="C8" s="5" t="s">
        <v>87</v>
      </c>
      <c r="D8" s="5"/>
      <c r="E8" s="8"/>
      <c r="F8" s="6"/>
      <c r="G8" s="5" t="s">
        <v>87</v>
      </c>
      <c r="H8" s="5"/>
      <c r="I8" s="8"/>
      <c r="J8" s="6"/>
      <c r="K8" s="4" t="s">
        <v>87</v>
      </c>
      <c r="L8" s="5"/>
      <c r="M8" s="8"/>
      <c r="N8" s="6"/>
      <c r="O8" s="5" t="s">
        <v>87</v>
      </c>
      <c r="P8" s="5"/>
      <c r="Q8" s="8"/>
      <c r="R8" s="6"/>
      <c r="S8" s="5" t="s">
        <v>87</v>
      </c>
      <c r="T8" s="5"/>
      <c r="U8" s="8"/>
      <c r="V8" s="6"/>
    </row>
    <row r="9" spans="1:22" ht="10.5">
      <c r="A9" s="176"/>
      <c r="B9" s="177"/>
      <c r="C9" s="1" t="s">
        <v>88</v>
      </c>
      <c r="D9" s="7" t="s">
        <v>8</v>
      </c>
      <c r="E9" s="20" t="s">
        <v>89</v>
      </c>
      <c r="F9" s="10" t="s">
        <v>90</v>
      </c>
      <c r="G9" s="1" t="s">
        <v>88</v>
      </c>
      <c r="H9" s="7" t="s">
        <v>8</v>
      </c>
      <c r="I9" s="20" t="s">
        <v>89</v>
      </c>
      <c r="J9" s="10" t="s">
        <v>90</v>
      </c>
      <c r="K9" s="3" t="s">
        <v>88</v>
      </c>
      <c r="L9" s="7" t="s">
        <v>8</v>
      </c>
      <c r="M9" s="20" t="s">
        <v>89</v>
      </c>
      <c r="N9" s="10" t="s">
        <v>90</v>
      </c>
      <c r="O9" s="1" t="s">
        <v>88</v>
      </c>
      <c r="P9" s="7" t="s">
        <v>8</v>
      </c>
      <c r="Q9" s="20" t="s">
        <v>89</v>
      </c>
      <c r="R9" s="10" t="s">
        <v>90</v>
      </c>
      <c r="S9" s="1" t="s">
        <v>88</v>
      </c>
      <c r="T9" s="7" t="s">
        <v>8</v>
      </c>
      <c r="U9" s="20" t="s">
        <v>89</v>
      </c>
      <c r="V9" s="10" t="s">
        <v>90</v>
      </c>
    </row>
    <row r="10" spans="1:22" ht="10.5">
      <c r="A10" s="176"/>
      <c r="B10" s="177"/>
      <c r="D10" s="9" t="s">
        <v>91</v>
      </c>
      <c r="E10" s="35" t="s">
        <v>91</v>
      </c>
      <c r="F10" s="10"/>
      <c r="H10" s="9" t="s">
        <v>91</v>
      </c>
      <c r="I10" s="35" t="s">
        <v>91</v>
      </c>
      <c r="J10" s="10"/>
      <c r="K10" s="3"/>
      <c r="L10" s="9" t="s">
        <v>91</v>
      </c>
      <c r="M10" s="35" t="s">
        <v>91</v>
      </c>
      <c r="N10" s="10"/>
      <c r="P10" s="9" t="s">
        <v>91</v>
      </c>
      <c r="Q10" s="35" t="s">
        <v>91</v>
      </c>
      <c r="R10" s="10"/>
      <c r="T10" s="9" t="s">
        <v>91</v>
      </c>
      <c r="U10" s="35" t="s">
        <v>91</v>
      </c>
      <c r="V10" s="10"/>
    </row>
    <row r="11" spans="1:22" ht="10.5">
      <c r="A11" s="178"/>
      <c r="B11" s="179"/>
      <c r="C11" s="12"/>
      <c r="D11" s="13"/>
      <c r="E11" s="21"/>
      <c r="F11" s="14"/>
      <c r="G11" s="12"/>
      <c r="H11" s="13"/>
      <c r="I11" s="21"/>
      <c r="J11" s="14"/>
      <c r="K11" s="11"/>
      <c r="L11" s="13"/>
      <c r="M11" s="21"/>
      <c r="N11" s="14"/>
      <c r="O11" s="12"/>
      <c r="P11" s="13"/>
      <c r="Q11" s="21"/>
      <c r="R11" s="14"/>
      <c r="S11" s="12"/>
      <c r="T11" s="13"/>
      <c r="U11" s="21"/>
      <c r="V11" s="14"/>
    </row>
    <row r="12" spans="1:22" ht="10.5">
      <c r="A12" s="2"/>
      <c r="B12" s="15"/>
      <c r="C12" s="157" t="s">
        <v>92</v>
      </c>
      <c r="D12" s="157" t="s">
        <v>92</v>
      </c>
      <c r="E12" s="157" t="s">
        <v>92</v>
      </c>
      <c r="F12" s="158" t="s">
        <v>93</v>
      </c>
      <c r="G12" s="157" t="s">
        <v>94</v>
      </c>
      <c r="H12" s="157" t="s">
        <v>94</v>
      </c>
      <c r="I12" s="157" t="s">
        <v>94</v>
      </c>
      <c r="J12" s="158" t="s">
        <v>93</v>
      </c>
      <c r="K12" s="159" t="s">
        <v>94</v>
      </c>
      <c r="L12" s="157" t="s">
        <v>94</v>
      </c>
      <c r="M12" s="157" t="s">
        <v>94</v>
      </c>
      <c r="N12" s="158" t="s">
        <v>93</v>
      </c>
      <c r="O12" s="157" t="s">
        <v>94</v>
      </c>
      <c r="P12" s="157" t="s">
        <v>94</v>
      </c>
      <c r="Q12" s="157" t="s">
        <v>94</v>
      </c>
      <c r="R12" s="158" t="s">
        <v>93</v>
      </c>
      <c r="S12" s="157" t="s">
        <v>94</v>
      </c>
      <c r="T12" s="157" t="s">
        <v>94</v>
      </c>
      <c r="U12" s="157" t="s">
        <v>94</v>
      </c>
      <c r="V12" s="158" t="s">
        <v>93</v>
      </c>
    </row>
    <row r="13" spans="1:22" ht="10.5">
      <c r="A13" s="3"/>
      <c r="B13" s="10"/>
      <c r="F13" s="10"/>
      <c r="J13" s="10"/>
      <c r="K13" s="3"/>
      <c r="N13" s="10"/>
      <c r="R13" s="10"/>
      <c r="V13" s="10"/>
    </row>
    <row r="14" spans="1:22" ht="10.5">
      <c r="A14" s="3" t="s">
        <v>16</v>
      </c>
      <c r="B14" s="10" t="s">
        <v>17</v>
      </c>
      <c r="C14" s="22">
        <v>147.2</v>
      </c>
      <c r="D14" s="22">
        <v>137.3</v>
      </c>
      <c r="E14" s="22">
        <v>9.9</v>
      </c>
      <c r="F14" s="24">
        <v>19.2</v>
      </c>
      <c r="G14" s="22">
        <v>162.2</v>
      </c>
      <c r="H14" s="22">
        <v>148.1</v>
      </c>
      <c r="I14" s="22">
        <v>14.1</v>
      </c>
      <c r="J14" s="24">
        <v>19.8</v>
      </c>
      <c r="K14" s="36">
        <v>129.3</v>
      </c>
      <c r="L14" s="22">
        <v>124.3</v>
      </c>
      <c r="M14" s="22">
        <v>5</v>
      </c>
      <c r="N14" s="24">
        <v>18.4</v>
      </c>
      <c r="O14" s="22">
        <v>169.9</v>
      </c>
      <c r="P14" s="22">
        <v>156.9</v>
      </c>
      <c r="Q14" s="22">
        <v>13</v>
      </c>
      <c r="R14" s="24">
        <v>20.3</v>
      </c>
      <c r="S14" s="22">
        <v>96.9</v>
      </c>
      <c r="T14" s="22">
        <v>93.8</v>
      </c>
      <c r="U14" s="22">
        <v>3.1</v>
      </c>
      <c r="V14" s="24">
        <v>16.6</v>
      </c>
    </row>
    <row r="15" spans="1:22" ht="10.5">
      <c r="A15" s="3" t="s">
        <v>18</v>
      </c>
      <c r="B15" s="10" t="s">
        <v>19</v>
      </c>
      <c r="C15" s="22">
        <v>166.4</v>
      </c>
      <c r="D15" s="22">
        <v>158</v>
      </c>
      <c r="E15" s="22">
        <v>8.4</v>
      </c>
      <c r="F15" s="24">
        <v>21</v>
      </c>
      <c r="G15" s="22">
        <v>172.4</v>
      </c>
      <c r="H15" s="22">
        <v>162.8</v>
      </c>
      <c r="I15" s="22">
        <v>9.6</v>
      </c>
      <c r="J15" s="24">
        <v>21.5</v>
      </c>
      <c r="K15" s="36">
        <v>129</v>
      </c>
      <c r="L15" s="22">
        <v>127.8</v>
      </c>
      <c r="M15" s="22">
        <v>1.2</v>
      </c>
      <c r="N15" s="24">
        <v>18.1</v>
      </c>
      <c r="O15" s="22">
        <v>175.4</v>
      </c>
      <c r="P15" s="22">
        <v>165.7</v>
      </c>
      <c r="Q15" s="22">
        <v>9.7</v>
      </c>
      <c r="R15" s="24">
        <v>22</v>
      </c>
      <c r="S15" s="22">
        <v>106.2</v>
      </c>
      <c r="T15" s="22">
        <v>106.1</v>
      </c>
      <c r="U15" s="22">
        <v>0.1</v>
      </c>
      <c r="V15" s="24">
        <v>14.7</v>
      </c>
    </row>
    <row r="16" spans="1:22" ht="10.5">
      <c r="A16" s="3" t="s">
        <v>20</v>
      </c>
      <c r="B16" s="10" t="s">
        <v>21</v>
      </c>
      <c r="C16" s="22">
        <v>164.4</v>
      </c>
      <c r="D16" s="22">
        <v>147.4</v>
      </c>
      <c r="E16" s="22">
        <v>17</v>
      </c>
      <c r="F16" s="24">
        <v>19.4</v>
      </c>
      <c r="G16" s="22">
        <v>172.3</v>
      </c>
      <c r="H16" s="22">
        <v>151.6</v>
      </c>
      <c r="I16" s="22">
        <v>20.7</v>
      </c>
      <c r="J16" s="24">
        <v>19.6</v>
      </c>
      <c r="K16" s="36">
        <v>146.7</v>
      </c>
      <c r="L16" s="22">
        <v>138</v>
      </c>
      <c r="M16" s="22">
        <v>8.7</v>
      </c>
      <c r="N16" s="24">
        <v>19</v>
      </c>
      <c r="O16" s="22">
        <v>171.3</v>
      </c>
      <c r="P16" s="22">
        <v>152.1</v>
      </c>
      <c r="Q16" s="22">
        <v>19.2</v>
      </c>
      <c r="R16" s="24">
        <v>19.7</v>
      </c>
      <c r="S16" s="22">
        <v>121.3</v>
      </c>
      <c r="T16" s="22">
        <v>118</v>
      </c>
      <c r="U16" s="22">
        <v>3.3</v>
      </c>
      <c r="V16" s="24">
        <v>17.9</v>
      </c>
    </row>
    <row r="17" spans="1:22" ht="10.5">
      <c r="A17" s="3" t="s">
        <v>22</v>
      </c>
      <c r="B17" s="10" t="s">
        <v>23</v>
      </c>
      <c r="C17" s="22">
        <v>160.1</v>
      </c>
      <c r="D17" s="22">
        <v>146.9</v>
      </c>
      <c r="E17" s="22">
        <v>13.2</v>
      </c>
      <c r="F17" s="24">
        <v>19.7</v>
      </c>
      <c r="G17" s="22">
        <v>162.2</v>
      </c>
      <c r="H17" s="22">
        <v>148</v>
      </c>
      <c r="I17" s="22">
        <v>14.2</v>
      </c>
      <c r="J17" s="24">
        <v>20</v>
      </c>
      <c r="K17" s="36">
        <v>151.2</v>
      </c>
      <c r="L17" s="22">
        <v>142</v>
      </c>
      <c r="M17" s="22">
        <v>9.2</v>
      </c>
      <c r="N17" s="24">
        <v>18.7</v>
      </c>
      <c r="O17" s="22">
        <v>161.4</v>
      </c>
      <c r="P17" s="22">
        <v>147.9</v>
      </c>
      <c r="Q17" s="22">
        <v>13.5</v>
      </c>
      <c r="R17" s="24">
        <v>19.9</v>
      </c>
      <c r="S17" s="22">
        <v>106.2</v>
      </c>
      <c r="T17" s="22">
        <v>105.9</v>
      </c>
      <c r="U17" s="22">
        <v>0.3</v>
      </c>
      <c r="V17" s="24">
        <v>14.1</v>
      </c>
    </row>
    <row r="18" spans="1:22" ht="10.5">
      <c r="A18" s="3" t="s">
        <v>24</v>
      </c>
      <c r="B18" s="10" t="s">
        <v>25</v>
      </c>
      <c r="C18" s="22">
        <v>158.2</v>
      </c>
      <c r="D18" s="22">
        <v>146.9</v>
      </c>
      <c r="E18" s="22">
        <v>11.3</v>
      </c>
      <c r="F18" s="24">
        <v>19.5</v>
      </c>
      <c r="G18" s="22">
        <v>161.6</v>
      </c>
      <c r="H18" s="22">
        <v>149</v>
      </c>
      <c r="I18" s="22">
        <v>12.6</v>
      </c>
      <c r="J18" s="24">
        <v>19.8</v>
      </c>
      <c r="K18" s="36">
        <v>147.6</v>
      </c>
      <c r="L18" s="22">
        <v>140.2</v>
      </c>
      <c r="M18" s="22">
        <v>7.4</v>
      </c>
      <c r="N18" s="24">
        <v>18.6</v>
      </c>
      <c r="O18" s="22">
        <v>161.4</v>
      </c>
      <c r="P18" s="22">
        <v>149.4</v>
      </c>
      <c r="Q18" s="22">
        <v>12</v>
      </c>
      <c r="R18" s="24">
        <v>19.8</v>
      </c>
      <c r="S18" s="22">
        <v>102.1</v>
      </c>
      <c r="T18" s="22">
        <v>101.8</v>
      </c>
      <c r="U18" s="22">
        <v>0.3</v>
      </c>
      <c r="V18" s="24">
        <v>14.6</v>
      </c>
    </row>
    <row r="19" spans="1:22" ht="10.5">
      <c r="A19" s="3" t="s">
        <v>26</v>
      </c>
      <c r="B19" s="10" t="s">
        <v>27</v>
      </c>
      <c r="C19" s="22">
        <v>162.6</v>
      </c>
      <c r="D19" s="22">
        <v>143.4</v>
      </c>
      <c r="E19" s="22">
        <v>19.2</v>
      </c>
      <c r="F19" s="24">
        <v>19.8</v>
      </c>
      <c r="G19" s="22">
        <v>170.3</v>
      </c>
      <c r="H19" s="22">
        <v>149.2</v>
      </c>
      <c r="I19" s="22">
        <v>21.1</v>
      </c>
      <c r="J19" s="24">
        <v>19.9</v>
      </c>
      <c r="K19" s="36">
        <v>128.7</v>
      </c>
      <c r="L19" s="22">
        <v>118</v>
      </c>
      <c r="M19" s="22">
        <v>10.7</v>
      </c>
      <c r="N19" s="24">
        <v>19.4</v>
      </c>
      <c r="O19" s="22">
        <v>181.1</v>
      </c>
      <c r="P19" s="22">
        <v>158.8</v>
      </c>
      <c r="Q19" s="22">
        <v>22.3</v>
      </c>
      <c r="R19" s="24">
        <v>20.2</v>
      </c>
      <c r="S19" s="22">
        <v>109.5</v>
      </c>
      <c r="T19" s="22">
        <v>99.3</v>
      </c>
      <c r="U19" s="22">
        <v>10.2</v>
      </c>
      <c r="V19" s="24">
        <v>18.6</v>
      </c>
    </row>
    <row r="20" spans="1:22" ht="10.5">
      <c r="A20" s="3" t="s">
        <v>28</v>
      </c>
      <c r="B20" s="10" t="s">
        <v>29</v>
      </c>
      <c r="C20" s="22">
        <v>142.5</v>
      </c>
      <c r="D20" s="22">
        <v>136.3</v>
      </c>
      <c r="E20" s="22">
        <v>6.2</v>
      </c>
      <c r="F20" s="24">
        <v>19.5</v>
      </c>
      <c r="G20" s="22">
        <v>157.8</v>
      </c>
      <c r="H20" s="22">
        <v>149.2</v>
      </c>
      <c r="I20" s="22">
        <v>8.6</v>
      </c>
      <c r="J20" s="24">
        <v>20.5</v>
      </c>
      <c r="K20" s="36">
        <v>125.8</v>
      </c>
      <c r="L20" s="22">
        <v>122.3</v>
      </c>
      <c r="M20" s="22">
        <v>3.5</v>
      </c>
      <c r="N20" s="24">
        <v>18.3</v>
      </c>
      <c r="O20" s="22">
        <v>176.1</v>
      </c>
      <c r="P20" s="22">
        <v>167.7</v>
      </c>
      <c r="Q20" s="22">
        <v>8.4</v>
      </c>
      <c r="R20" s="24">
        <v>21.4</v>
      </c>
      <c r="S20" s="22">
        <v>102.4</v>
      </c>
      <c r="T20" s="22">
        <v>98.9</v>
      </c>
      <c r="U20" s="22">
        <v>3.5</v>
      </c>
      <c r="V20" s="24">
        <v>17.2</v>
      </c>
    </row>
    <row r="21" spans="1:22" ht="10.5">
      <c r="A21" s="3" t="s">
        <v>30</v>
      </c>
      <c r="B21" s="10" t="s">
        <v>31</v>
      </c>
      <c r="C21" s="22">
        <v>142.2</v>
      </c>
      <c r="D21" s="22">
        <v>137.4</v>
      </c>
      <c r="E21" s="22">
        <v>4.8</v>
      </c>
      <c r="F21" s="24">
        <v>18.8</v>
      </c>
      <c r="G21" s="22">
        <v>153.9</v>
      </c>
      <c r="H21" s="22">
        <v>147.5</v>
      </c>
      <c r="I21" s="22">
        <v>6.4</v>
      </c>
      <c r="J21" s="24">
        <v>19.3</v>
      </c>
      <c r="K21" s="36">
        <v>129.1</v>
      </c>
      <c r="L21" s="22">
        <v>126</v>
      </c>
      <c r="M21" s="22">
        <v>3.1</v>
      </c>
      <c r="N21" s="24">
        <v>18.2</v>
      </c>
      <c r="O21" s="22">
        <v>150.6</v>
      </c>
      <c r="P21" s="22">
        <v>145.1</v>
      </c>
      <c r="Q21" s="22">
        <v>5.5</v>
      </c>
      <c r="R21" s="24">
        <v>19.2</v>
      </c>
      <c r="S21" s="22">
        <v>98.3</v>
      </c>
      <c r="T21" s="22">
        <v>97.1</v>
      </c>
      <c r="U21" s="22">
        <v>1.2</v>
      </c>
      <c r="V21" s="24">
        <v>16.8</v>
      </c>
    </row>
    <row r="22" spans="1:22" ht="10.5">
      <c r="A22" s="3" t="s">
        <v>32</v>
      </c>
      <c r="B22" s="10" t="s">
        <v>33</v>
      </c>
      <c r="C22" s="22">
        <v>180.5</v>
      </c>
      <c r="D22" s="22">
        <v>162.5</v>
      </c>
      <c r="E22" s="22">
        <v>18</v>
      </c>
      <c r="F22" s="24">
        <v>21.9</v>
      </c>
      <c r="G22" s="22">
        <v>182.7</v>
      </c>
      <c r="H22" s="22">
        <v>164.1</v>
      </c>
      <c r="I22" s="22">
        <v>18.6</v>
      </c>
      <c r="J22" s="24">
        <v>22.1</v>
      </c>
      <c r="K22" s="36">
        <v>174</v>
      </c>
      <c r="L22" s="22">
        <v>157.8</v>
      </c>
      <c r="M22" s="22">
        <v>16.2</v>
      </c>
      <c r="N22" s="24">
        <v>21.1</v>
      </c>
      <c r="O22" s="22">
        <v>183.8</v>
      </c>
      <c r="P22" s="22">
        <v>164.6</v>
      </c>
      <c r="Q22" s="22">
        <v>19.2</v>
      </c>
      <c r="R22" s="24">
        <v>22</v>
      </c>
      <c r="S22" s="22">
        <v>134.5</v>
      </c>
      <c r="T22" s="22">
        <v>132.6</v>
      </c>
      <c r="U22" s="22">
        <v>1.9</v>
      </c>
      <c r="V22" s="24">
        <v>20.5</v>
      </c>
    </row>
    <row r="23" spans="1:22" ht="10.5">
      <c r="A23" s="3" t="s">
        <v>34</v>
      </c>
      <c r="B23" s="10" t="s">
        <v>35</v>
      </c>
      <c r="C23" s="22">
        <v>157.2</v>
      </c>
      <c r="D23" s="22">
        <v>148.1</v>
      </c>
      <c r="E23" s="22">
        <v>9.1</v>
      </c>
      <c r="F23" s="24">
        <v>19.8</v>
      </c>
      <c r="G23" s="22">
        <v>164.4</v>
      </c>
      <c r="H23" s="22">
        <v>150.9</v>
      </c>
      <c r="I23" s="22">
        <v>13.5</v>
      </c>
      <c r="J23" s="24">
        <v>19.9</v>
      </c>
      <c r="K23" s="36">
        <v>148.3</v>
      </c>
      <c r="L23" s="22">
        <v>144.7</v>
      </c>
      <c r="M23" s="22">
        <v>3.6</v>
      </c>
      <c r="N23" s="24">
        <v>19.7</v>
      </c>
      <c r="O23" s="22">
        <v>165.2</v>
      </c>
      <c r="P23" s="22">
        <v>154.7</v>
      </c>
      <c r="Q23" s="22">
        <v>10.5</v>
      </c>
      <c r="R23" s="24">
        <v>20</v>
      </c>
      <c r="S23" s="22">
        <v>113.9</v>
      </c>
      <c r="T23" s="22">
        <v>112.7</v>
      </c>
      <c r="U23" s="22">
        <v>1.2</v>
      </c>
      <c r="V23" s="24">
        <v>18.9</v>
      </c>
    </row>
    <row r="24" spans="1:22" ht="10.5">
      <c r="A24" s="3" t="s">
        <v>36</v>
      </c>
      <c r="B24" s="10" t="s">
        <v>37</v>
      </c>
      <c r="C24" s="22">
        <v>109.6</v>
      </c>
      <c r="D24" s="22">
        <v>105.3</v>
      </c>
      <c r="E24" s="22">
        <v>4.3</v>
      </c>
      <c r="F24" s="24">
        <v>17.7</v>
      </c>
      <c r="G24" s="22">
        <v>132.2</v>
      </c>
      <c r="H24" s="22">
        <v>124.1</v>
      </c>
      <c r="I24" s="22">
        <v>8.1</v>
      </c>
      <c r="J24" s="24">
        <v>18.9</v>
      </c>
      <c r="K24" s="36">
        <v>99.9</v>
      </c>
      <c r="L24" s="22">
        <v>97.2</v>
      </c>
      <c r="M24" s="22">
        <v>2.7</v>
      </c>
      <c r="N24" s="24">
        <v>17.2</v>
      </c>
      <c r="O24" s="22">
        <v>176.4</v>
      </c>
      <c r="P24" s="22">
        <v>164.7</v>
      </c>
      <c r="Q24" s="22">
        <v>11.7</v>
      </c>
      <c r="R24" s="24">
        <v>21.8</v>
      </c>
      <c r="S24" s="22">
        <v>89.2</v>
      </c>
      <c r="T24" s="22">
        <v>87.2</v>
      </c>
      <c r="U24" s="22">
        <v>2</v>
      </c>
      <c r="V24" s="24">
        <v>16.4</v>
      </c>
    </row>
    <row r="25" spans="1:22" ht="10.5">
      <c r="A25" s="3" t="s">
        <v>38</v>
      </c>
      <c r="B25" s="10" t="s">
        <v>39</v>
      </c>
      <c r="C25" s="22">
        <v>153.3</v>
      </c>
      <c r="D25" s="22">
        <v>142.8</v>
      </c>
      <c r="E25" s="22">
        <v>10.5</v>
      </c>
      <c r="F25" s="24">
        <v>20.2</v>
      </c>
      <c r="G25" s="22">
        <v>168.4</v>
      </c>
      <c r="H25" s="22">
        <v>157.8</v>
      </c>
      <c r="I25" s="22">
        <v>10.6</v>
      </c>
      <c r="J25" s="24">
        <v>21.4</v>
      </c>
      <c r="K25" s="36">
        <v>139.4</v>
      </c>
      <c r="L25" s="22">
        <v>129</v>
      </c>
      <c r="M25" s="22">
        <v>10.4</v>
      </c>
      <c r="N25" s="24">
        <v>19.1</v>
      </c>
      <c r="O25" s="22">
        <v>187.4</v>
      </c>
      <c r="P25" s="22">
        <v>178.3</v>
      </c>
      <c r="Q25" s="22">
        <v>9.1</v>
      </c>
      <c r="R25" s="24">
        <v>22.1</v>
      </c>
      <c r="S25" s="22">
        <v>107.7</v>
      </c>
      <c r="T25" s="22">
        <v>95.3</v>
      </c>
      <c r="U25" s="22">
        <v>12.4</v>
      </c>
      <c r="V25" s="24">
        <v>17.7</v>
      </c>
    </row>
    <row r="26" spans="1:22" ht="10.5">
      <c r="A26" s="3" t="s">
        <v>40</v>
      </c>
      <c r="B26" s="10" t="s">
        <v>41</v>
      </c>
      <c r="C26" s="22">
        <v>143.6</v>
      </c>
      <c r="D26" s="22">
        <v>134.6</v>
      </c>
      <c r="E26" s="22">
        <v>9</v>
      </c>
      <c r="F26" s="24">
        <v>18.1</v>
      </c>
      <c r="G26" s="22">
        <v>150</v>
      </c>
      <c r="H26" s="22">
        <v>137.6</v>
      </c>
      <c r="I26" s="22">
        <v>12.4</v>
      </c>
      <c r="J26" s="24">
        <v>18.3</v>
      </c>
      <c r="K26" s="36">
        <v>137.1</v>
      </c>
      <c r="L26" s="22">
        <v>131.6</v>
      </c>
      <c r="M26" s="22">
        <v>5.5</v>
      </c>
      <c r="N26" s="24">
        <v>17.9</v>
      </c>
      <c r="O26" s="22">
        <v>156.2</v>
      </c>
      <c r="P26" s="22">
        <v>145.7</v>
      </c>
      <c r="Q26" s="22">
        <v>10.5</v>
      </c>
      <c r="R26" s="24">
        <v>19</v>
      </c>
      <c r="S26" s="22">
        <v>73.9</v>
      </c>
      <c r="T26" s="22">
        <v>73.3</v>
      </c>
      <c r="U26" s="22">
        <v>0.6</v>
      </c>
      <c r="V26" s="24">
        <v>12.9</v>
      </c>
    </row>
    <row r="27" spans="1:22" ht="10.5">
      <c r="A27" s="3" t="s">
        <v>42</v>
      </c>
      <c r="B27" s="10" t="s">
        <v>43</v>
      </c>
      <c r="C27" s="22">
        <v>137.3</v>
      </c>
      <c r="D27" s="22">
        <v>133.1</v>
      </c>
      <c r="E27" s="22">
        <v>4.2</v>
      </c>
      <c r="F27" s="24">
        <v>18.7</v>
      </c>
      <c r="G27" s="22">
        <v>151.2</v>
      </c>
      <c r="H27" s="22">
        <v>144.9</v>
      </c>
      <c r="I27" s="22">
        <v>6.3</v>
      </c>
      <c r="J27" s="24">
        <v>19.3</v>
      </c>
      <c r="K27" s="36">
        <v>132.9</v>
      </c>
      <c r="L27" s="22">
        <v>129.3</v>
      </c>
      <c r="M27" s="22">
        <v>3.6</v>
      </c>
      <c r="N27" s="24">
        <v>18.5</v>
      </c>
      <c r="O27" s="22">
        <v>167.5</v>
      </c>
      <c r="P27" s="22">
        <v>161.4</v>
      </c>
      <c r="Q27" s="22">
        <v>6.1</v>
      </c>
      <c r="R27" s="24">
        <v>20.8</v>
      </c>
      <c r="S27" s="22">
        <v>81</v>
      </c>
      <c r="T27" s="22">
        <v>80.3</v>
      </c>
      <c r="U27" s="22">
        <v>0.7</v>
      </c>
      <c r="V27" s="24">
        <v>14.7</v>
      </c>
    </row>
    <row r="28" spans="1:22" ht="10.5">
      <c r="A28" s="3" t="s">
        <v>44</v>
      </c>
      <c r="B28" s="10" t="s">
        <v>45</v>
      </c>
      <c r="C28" s="22">
        <v>149.8</v>
      </c>
      <c r="D28" s="22">
        <v>142.1</v>
      </c>
      <c r="E28" s="22">
        <v>7.7</v>
      </c>
      <c r="F28" s="24">
        <v>19</v>
      </c>
      <c r="G28" s="22">
        <v>157.1</v>
      </c>
      <c r="H28" s="22">
        <v>147</v>
      </c>
      <c r="I28" s="22">
        <v>10.1</v>
      </c>
      <c r="J28" s="24">
        <v>19.6</v>
      </c>
      <c r="K28" s="36">
        <v>137.7</v>
      </c>
      <c r="L28" s="22">
        <v>133.9</v>
      </c>
      <c r="M28" s="22">
        <v>3.8</v>
      </c>
      <c r="N28" s="24">
        <v>18.1</v>
      </c>
      <c r="O28" s="22">
        <v>152.5</v>
      </c>
      <c r="P28" s="22">
        <v>144.2</v>
      </c>
      <c r="Q28" s="22">
        <v>8.3</v>
      </c>
      <c r="R28" s="24">
        <v>19.1</v>
      </c>
      <c r="S28" s="22">
        <v>133.7</v>
      </c>
      <c r="T28" s="22">
        <v>129.5</v>
      </c>
      <c r="U28" s="22">
        <v>4.2</v>
      </c>
      <c r="V28" s="24">
        <v>18.2</v>
      </c>
    </row>
    <row r="29" spans="1:22" ht="10.5">
      <c r="A29" s="11" t="s">
        <v>46</v>
      </c>
      <c r="B29" s="14" t="s">
        <v>47</v>
      </c>
      <c r="C29" s="26">
        <v>135.6</v>
      </c>
      <c r="D29" s="26">
        <v>126.7</v>
      </c>
      <c r="E29" s="26">
        <v>8.9</v>
      </c>
      <c r="F29" s="28">
        <v>18.8</v>
      </c>
      <c r="G29" s="26">
        <v>147.2</v>
      </c>
      <c r="H29" s="26">
        <v>135.4</v>
      </c>
      <c r="I29" s="26">
        <v>11.8</v>
      </c>
      <c r="J29" s="28">
        <v>19</v>
      </c>
      <c r="K29" s="37">
        <v>115</v>
      </c>
      <c r="L29" s="26">
        <v>111.1</v>
      </c>
      <c r="M29" s="26">
        <v>3.9</v>
      </c>
      <c r="N29" s="28">
        <v>18.3</v>
      </c>
      <c r="O29" s="26">
        <v>161.8</v>
      </c>
      <c r="P29" s="26">
        <v>149</v>
      </c>
      <c r="Q29" s="26">
        <v>12.8</v>
      </c>
      <c r="R29" s="28">
        <v>19.7</v>
      </c>
      <c r="S29" s="26">
        <v>84.5</v>
      </c>
      <c r="T29" s="26">
        <v>83.1</v>
      </c>
      <c r="U29" s="26">
        <v>1.4</v>
      </c>
      <c r="V29" s="28">
        <v>16.9</v>
      </c>
    </row>
    <row r="30" spans="1:22" ht="10.5">
      <c r="A30" s="3"/>
      <c r="B30" s="10" t="s">
        <v>48</v>
      </c>
      <c r="C30" s="30">
        <v>161.1</v>
      </c>
      <c r="D30" s="30">
        <v>147.4</v>
      </c>
      <c r="E30" s="30">
        <v>13.7</v>
      </c>
      <c r="F30" s="31">
        <v>19.5</v>
      </c>
      <c r="G30" s="30">
        <v>170.1</v>
      </c>
      <c r="H30" s="30">
        <v>154</v>
      </c>
      <c r="I30" s="30">
        <v>16.1</v>
      </c>
      <c r="J30" s="31">
        <v>19.8</v>
      </c>
      <c r="K30" s="32">
        <v>140.9</v>
      </c>
      <c r="L30" s="30">
        <v>132.6</v>
      </c>
      <c r="M30" s="30">
        <v>8.3</v>
      </c>
      <c r="N30" s="31">
        <v>18.7</v>
      </c>
      <c r="O30" s="30">
        <v>170.3</v>
      </c>
      <c r="P30" s="30">
        <v>154.3</v>
      </c>
      <c r="Q30" s="30">
        <v>16</v>
      </c>
      <c r="R30" s="31">
        <v>19.9</v>
      </c>
      <c r="S30" s="30">
        <v>117.3</v>
      </c>
      <c r="T30" s="30">
        <v>114.5</v>
      </c>
      <c r="U30" s="30">
        <v>2.8</v>
      </c>
      <c r="V30" s="31">
        <v>17.6</v>
      </c>
    </row>
    <row r="31" spans="1:22" ht="10.5">
      <c r="A31" s="3"/>
      <c r="B31" s="10" t="s">
        <v>49</v>
      </c>
      <c r="C31" s="23">
        <v>163.8</v>
      </c>
      <c r="D31" s="23">
        <v>146.2</v>
      </c>
      <c r="E31" s="23">
        <v>17.6</v>
      </c>
      <c r="F31" s="33">
        <v>19</v>
      </c>
      <c r="G31" s="23">
        <v>170</v>
      </c>
      <c r="H31" s="23">
        <v>149.1</v>
      </c>
      <c r="I31" s="23">
        <v>20.9</v>
      </c>
      <c r="J31" s="33">
        <v>19.1</v>
      </c>
      <c r="K31" s="25">
        <v>143.5</v>
      </c>
      <c r="L31" s="23">
        <v>136.6</v>
      </c>
      <c r="M31" s="23">
        <v>6.9</v>
      </c>
      <c r="N31" s="33">
        <v>18.6</v>
      </c>
      <c r="O31" s="23">
        <v>168.4</v>
      </c>
      <c r="P31" s="23">
        <v>149.4</v>
      </c>
      <c r="Q31" s="23">
        <v>19</v>
      </c>
      <c r="R31" s="33">
        <v>19.1</v>
      </c>
      <c r="S31" s="23">
        <v>114.1</v>
      </c>
      <c r="T31" s="23">
        <v>111.1</v>
      </c>
      <c r="U31" s="23">
        <v>3</v>
      </c>
      <c r="V31" s="33">
        <v>17.8</v>
      </c>
    </row>
    <row r="32" spans="1:22" ht="10.5">
      <c r="A32" s="3"/>
      <c r="B32" s="10" t="s">
        <v>50</v>
      </c>
      <c r="C32" s="23">
        <v>162.6</v>
      </c>
      <c r="D32" s="23">
        <v>155.7</v>
      </c>
      <c r="E32" s="23">
        <v>6.9</v>
      </c>
      <c r="F32" s="33">
        <v>20.7</v>
      </c>
      <c r="G32" s="23">
        <v>174.3</v>
      </c>
      <c r="H32" s="23">
        <v>165.8</v>
      </c>
      <c r="I32" s="23">
        <v>8.5</v>
      </c>
      <c r="J32" s="33">
        <v>21.5</v>
      </c>
      <c r="K32" s="25">
        <v>137.4</v>
      </c>
      <c r="L32" s="23">
        <v>134</v>
      </c>
      <c r="M32" s="23">
        <v>3.4</v>
      </c>
      <c r="N32" s="33">
        <v>19.2</v>
      </c>
      <c r="O32" s="23">
        <v>172.9</v>
      </c>
      <c r="P32" s="23">
        <v>164.8</v>
      </c>
      <c r="Q32" s="23">
        <v>8.1</v>
      </c>
      <c r="R32" s="33">
        <v>21.2</v>
      </c>
      <c r="S32" s="23">
        <v>115.2</v>
      </c>
      <c r="T32" s="23">
        <v>113.8</v>
      </c>
      <c r="U32" s="23">
        <v>1.4</v>
      </c>
      <c r="V32" s="33">
        <v>18.7</v>
      </c>
    </row>
    <row r="33" spans="1:22" ht="10.5">
      <c r="A33" s="3"/>
      <c r="B33" s="10" t="s">
        <v>51</v>
      </c>
      <c r="C33" s="27">
        <v>135.7</v>
      </c>
      <c r="D33" s="27">
        <v>129.8</v>
      </c>
      <c r="E33" s="27">
        <v>5.9</v>
      </c>
      <c r="F33" s="34">
        <v>19.1</v>
      </c>
      <c r="G33" s="27">
        <v>149.6</v>
      </c>
      <c r="H33" s="27">
        <v>141</v>
      </c>
      <c r="I33" s="27">
        <v>8.6</v>
      </c>
      <c r="J33" s="34">
        <v>20.1</v>
      </c>
      <c r="K33" s="29">
        <v>123.6</v>
      </c>
      <c r="L33" s="27">
        <v>120</v>
      </c>
      <c r="M33" s="27">
        <v>3.6</v>
      </c>
      <c r="N33" s="34">
        <v>18.2</v>
      </c>
      <c r="O33" s="27">
        <v>178.1</v>
      </c>
      <c r="P33" s="27">
        <v>169.5</v>
      </c>
      <c r="Q33" s="27">
        <v>8.6</v>
      </c>
      <c r="R33" s="34">
        <v>21.5</v>
      </c>
      <c r="S33" s="27">
        <v>101</v>
      </c>
      <c r="T33" s="27">
        <v>97.3</v>
      </c>
      <c r="U33" s="27">
        <v>3.7</v>
      </c>
      <c r="V33" s="34">
        <v>17.1</v>
      </c>
    </row>
    <row r="34" spans="1:22" ht="10.5">
      <c r="A34" s="2" t="s">
        <v>52</v>
      </c>
      <c r="B34" s="15" t="s">
        <v>76</v>
      </c>
      <c r="C34" s="23">
        <v>172.3</v>
      </c>
      <c r="D34" s="23">
        <v>150.1</v>
      </c>
      <c r="E34" s="23">
        <v>22.2</v>
      </c>
      <c r="F34" s="33">
        <v>20</v>
      </c>
      <c r="G34" s="23">
        <v>181.1</v>
      </c>
      <c r="H34" s="23">
        <v>153</v>
      </c>
      <c r="I34" s="23">
        <v>28.1</v>
      </c>
      <c r="J34" s="33">
        <v>20.3</v>
      </c>
      <c r="K34" s="25">
        <v>159.7</v>
      </c>
      <c r="L34" s="23">
        <v>145.9</v>
      </c>
      <c r="M34" s="23">
        <v>13.8</v>
      </c>
      <c r="N34" s="33">
        <v>19.5</v>
      </c>
      <c r="O34" s="23">
        <v>180.3</v>
      </c>
      <c r="P34" s="23">
        <v>153.6</v>
      </c>
      <c r="Q34" s="23">
        <v>26.7</v>
      </c>
      <c r="R34" s="33">
        <v>20.4</v>
      </c>
      <c r="S34" s="23">
        <v>139.7</v>
      </c>
      <c r="T34" s="23">
        <v>135.9</v>
      </c>
      <c r="U34" s="23">
        <v>3.8</v>
      </c>
      <c r="V34" s="33">
        <v>18.3</v>
      </c>
    </row>
    <row r="35" spans="1:22" ht="10.5">
      <c r="A35" s="3" t="s">
        <v>53</v>
      </c>
      <c r="B35" s="10" t="s">
        <v>78</v>
      </c>
      <c r="C35" s="23">
        <v>168.9</v>
      </c>
      <c r="D35" s="23">
        <v>150</v>
      </c>
      <c r="E35" s="23">
        <v>18.9</v>
      </c>
      <c r="F35" s="33">
        <v>20.3</v>
      </c>
      <c r="G35" s="23">
        <v>180.1</v>
      </c>
      <c r="H35" s="23">
        <v>160.2</v>
      </c>
      <c r="I35" s="23">
        <v>19.9</v>
      </c>
      <c r="J35" s="33">
        <v>20.9</v>
      </c>
      <c r="K35" s="25">
        <v>145.1</v>
      </c>
      <c r="L35" s="23">
        <v>128.5</v>
      </c>
      <c r="M35" s="23">
        <v>16.6</v>
      </c>
      <c r="N35" s="33">
        <v>19.1</v>
      </c>
      <c r="O35" s="23">
        <v>183.2</v>
      </c>
      <c r="P35" s="23">
        <v>160.1</v>
      </c>
      <c r="Q35" s="23">
        <v>23.1</v>
      </c>
      <c r="R35" s="33">
        <v>20.9</v>
      </c>
      <c r="S35" s="23">
        <v>110.3</v>
      </c>
      <c r="T35" s="23">
        <v>108.9</v>
      </c>
      <c r="U35" s="23">
        <v>1.4</v>
      </c>
      <c r="V35" s="33">
        <v>18.1</v>
      </c>
    </row>
    <row r="36" spans="1:22" ht="10.5">
      <c r="A36" s="3" t="s">
        <v>54</v>
      </c>
      <c r="B36" s="10" t="s">
        <v>55</v>
      </c>
      <c r="C36" s="23">
        <v>158.8</v>
      </c>
      <c r="D36" s="23">
        <v>149</v>
      </c>
      <c r="E36" s="23">
        <v>9.8</v>
      </c>
      <c r="F36" s="33">
        <v>19.2</v>
      </c>
      <c r="G36" s="23">
        <v>163.6</v>
      </c>
      <c r="H36" s="23">
        <v>151.3</v>
      </c>
      <c r="I36" s="23">
        <v>12.3</v>
      </c>
      <c r="J36" s="33">
        <v>19.3</v>
      </c>
      <c r="K36" s="25">
        <v>147.4</v>
      </c>
      <c r="L36" s="23">
        <v>143.4</v>
      </c>
      <c r="M36" s="23">
        <v>4</v>
      </c>
      <c r="N36" s="33">
        <v>18.7</v>
      </c>
      <c r="O36" s="23">
        <v>161.7</v>
      </c>
      <c r="P36" s="23">
        <v>151.6</v>
      </c>
      <c r="Q36" s="23">
        <v>10.1</v>
      </c>
      <c r="R36" s="33">
        <v>19.3</v>
      </c>
      <c r="S36" s="23">
        <v>139.8</v>
      </c>
      <c r="T36" s="23">
        <v>132.1</v>
      </c>
      <c r="U36" s="23">
        <v>7.7</v>
      </c>
      <c r="V36" s="33">
        <v>17.9</v>
      </c>
    </row>
    <row r="37" spans="1:22" ht="10.5">
      <c r="A37" s="3" t="s">
        <v>111</v>
      </c>
      <c r="B37" s="10" t="s">
        <v>79</v>
      </c>
      <c r="C37" s="23">
        <v>160.4</v>
      </c>
      <c r="D37" s="23">
        <v>146.3</v>
      </c>
      <c r="E37" s="23">
        <v>14.1</v>
      </c>
      <c r="F37" s="33">
        <v>19.2</v>
      </c>
      <c r="G37" s="23">
        <v>164.4</v>
      </c>
      <c r="H37" s="23">
        <v>149</v>
      </c>
      <c r="I37" s="23">
        <v>15.4</v>
      </c>
      <c r="J37" s="33">
        <v>19.4</v>
      </c>
      <c r="K37" s="25">
        <v>139.7</v>
      </c>
      <c r="L37" s="23">
        <v>132.4</v>
      </c>
      <c r="M37" s="23">
        <v>7.3</v>
      </c>
      <c r="N37" s="33">
        <v>18</v>
      </c>
      <c r="O37" s="23">
        <v>164.6</v>
      </c>
      <c r="P37" s="23">
        <v>149.7</v>
      </c>
      <c r="Q37" s="23">
        <v>14.9</v>
      </c>
      <c r="R37" s="33">
        <v>19.3</v>
      </c>
      <c r="S37" s="23">
        <v>102.7</v>
      </c>
      <c r="T37" s="23">
        <v>100</v>
      </c>
      <c r="U37" s="23">
        <v>2.7</v>
      </c>
      <c r="V37" s="33">
        <v>17.1</v>
      </c>
    </row>
    <row r="38" spans="1:22" ht="10.5">
      <c r="A38" s="3" t="s">
        <v>57</v>
      </c>
      <c r="B38" s="10" t="s">
        <v>80</v>
      </c>
      <c r="C38" s="23">
        <v>181.2</v>
      </c>
      <c r="D38" s="23">
        <v>151.9</v>
      </c>
      <c r="E38" s="23">
        <v>29.3</v>
      </c>
      <c r="F38" s="33">
        <v>19.6</v>
      </c>
      <c r="G38" s="23">
        <v>185.1</v>
      </c>
      <c r="H38" s="23">
        <v>152.5</v>
      </c>
      <c r="I38" s="23">
        <v>32.6</v>
      </c>
      <c r="J38" s="33">
        <v>19.7</v>
      </c>
      <c r="K38" s="25">
        <v>160</v>
      </c>
      <c r="L38" s="23">
        <v>148.6</v>
      </c>
      <c r="M38" s="23">
        <v>11.4</v>
      </c>
      <c r="N38" s="33">
        <v>19</v>
      </c>
      <c r="O38" s="23">
        <v>182.6</v>
      </c>
      <c r="P38" s="23">
        <v>152.6</v>
      </c>
      <c r="Q38" s="23">
        <v>30</v>
      </c>
      <c r="R38" s="33">
        <v>19.6</v>
      </c>
      <c r="S38" s="23">
        <v>130.9</v>
      </c>
      <c r="T38" s="23">
        <v>126.4</v>
      </c>
      <c r="U38" s="23">
        <v>4.5</v>
      </c>
      <c r="V38" s="33">
        <v>17.4</v>
      </c>
    </row>
    <row r="39" spans="1:22" ht="10.5">
      <c r="A39" s="3" t="s">
        <v>58</v>
      </c>
      <c r="B39" s="10" t="s">
        <v>81</v>
      </c>
      <c r="C39" s="23">
        <v>161.4</v>
      </c>
      <c r="D39" s="23">
        <v>148.7</v>
      </c>
      <c r="E39" s="23">
        <v>12.7</v>
      </c>
      <c r="F39" s="33">
        <v>19</v>
      </c>
      <c r="G39" s="23">
        <v>166.4</v>
      </c>
      <c r="H39" s="23">
        <v>150.5</v>
      </c>
      <c r="I39" s="23">
        <v>15.9</v>
      </c>
      <c r="J39" s="33">
        <v>19.2</v>
      </c>
      <c r="K39" s="25">
        <v>148.5</v>
      </c>
      <c r="L39" s="23">
        <v>144</v>
      </c>
      <c r="M39" s="23">
        <v>4.5</v>
      </c>
      <c r="N39" s="33">
        <v>18.6</v>
      </c>
      <c r="O39" s="23">
        <v>164.5</v>
      </c>
      <c r="P39" s="23">
        <v>151.1</v>
      </c>
      <c r="Q39" s="23">
        <v>13.4</v>
      </c>
      <c r="R39" s="33">
        <v>19.2</v>
      </c>
      <c r="S39" s="23">
        <v>107.8</v>
      </c>
      <c r="T39" s="23">
        <v>107.1</v>
      </c>
      <c r="U39" s="23">
        <v>0.7</v>
      </c>
      <c r="V39" s="33">
        <v>15.9</v>
      </c>
    </row>
    <row r="40" spans="1:22" ht="10.5">
      <c r="A40" s="3" t="s">
        <v>59</v>
      </c>
      <c r="B40" s="10" t="s">
        <v>82</v>
      </c>
      <c r="C40" s="23">
        <v>157.6</v>
      </c>
      <c r="D40" s="23">
        <v>144.7</v>
      </c>
      <c r="E40" s="23">
        <v>12.9</v>
      </c>
      <c r="F40" s="33">
        <v>18.6</v>
      </c>
      <c r="G40" s="23">
        <v>164.2</v>
      </c>
      <c r="H40" s="23">
        <v>148.6</v>
      </c>
      <c r="I40" s="23">
        <v>15.6</v>
      </c>
      <c r="J40" s="33">
        <v>18.7</v>
      </c>
      <c r="K40" s="25">
        <v>142.5</v>
      </c>
      <c r="L40" s="23">
        <v>135.8</v>
      </c>
      <c r="M40" s="23">
        <v>6.7</v>
      </c>
      <c r="N40" s="33">
        <v>18.5</v>
      </c>
      <c r="O40" s="23">
        <v>163.3</v>
      </c>
      <c r="P40" s="23">
        <v>149.2</v>
      </c>
      <c r="Q40" s="23">
        <v>14.1</v>
      </c>
      <c r="R40" s="33">
        <v>18.8</v>
      </c>
      <c r="S40" s="23">
        <v>101.1</v>
      </c>
      <c r="T40" s="23">
        <v>100.2</v>
      </c>
      <c r="U40" s="23">
        <v>0.9</v>
      </c>
      <c r="V40" s="33">
        <v>17.1</v>
      </c>
    </row>
    <row r="41" spans="1:22" ht="10.5">
      <c r="A41" s="3" t="s">
        <v>60</v>
      </c>
      <c r="B41" s="10" t="s">
        <v>83</v>
      </c>
      <c r="C41" s="23">
        <v>160.6</v>
      </c>
      <c r="D41" s="23">
        <v>142.4</v>
      </c>
      <c r="E41" s="23">
        <v>18.2</v>
      </c>
      <c r="F41" s="33">
        <v>19.2</v>
      </c>
      <c r="G41" s="23">
        <v>168.3</v>
      </c>
      <c r="H41" s="23">
        <v>146.6</v>
      </c>
      <c r="I41" s="23">
        <v>21.7</v>
      </c>
      <c r="J41" s="33">
        <v>19.3</v>
      </c>
      <c r="K41" s="25">
        <v>133.1</v>
      </c>
      <c r="L41" s="23">
        <v>127.3</v>
      </c>
      <c r="M41" s="23">
        <v>5.8</v>
      </c>
      <c r="N41" s="33">
        <v>18.8</v>
      </c>
      <c r="O41" s="23">
        <v>166.1</v>
      </c>
      <c r="P41" s="23">
        <v>146.2</v>
      </c>
      <c r="Q41" s="23">
        <v>19.9</v>
      </c>
      <c r="R41" s="33">
        <v>19.2</v>
      </c>
      <c r="S41" s="23">
        <v>110.1</v>
      </c>
      <c r="T41" s="23">
        <v>107</v>
      </c>
      <c r="U41" s="23">
        <v>3.1</v>
      </c>
      <c r="V41" s="33">
        <v>18.6</v>
      </c>
    </row>
    <row r="42" spans="1:22" ht="10.5">
      <c r="A42" s="3" t="s">
        <v>112</v>
      </c>
      <c r="B42" s="10" t="s">
        <v>84</v>
      </c>
      <c r="C42" s="23">
        <v>159.8</v>
      </c>
      <c r="D42" s="23">
        <v>145.2</v>
      </c>
      <c r="E42" s="23">
        <v>14.6</v>
      </c>
      <c r="F42" s="33">
        <v>18.9</v>
      </c>
      <c r="G42" s="23">
        <v>163.7</v>
      </c>
      <c r="H42" s="23">
        <v>145.9</v>
      </c>
      <c r="I42" s="23">
        <v>17.8</v>
      </c>
      <c r="J42" s="33">
        <v>18.9</v>
      </c>
      <c r="K42" s="25">
        <v>150.8</v>
      </c>
      <c r="L42" s="23">
        <v>143.7</v>
      </c>
      <c r="M42" s="23">
        <v>7.1</v>
      </c>
      <c r="N42" s="33">
        <v>18.9</v>
      </c>
      <c r="O42" s="23">
        <v>163.1</v>
      </c>
      <c r="P42" s="23">
        <v>147.1</v>
      </c>
      <c r="Q42" s="23">
        <v>16</v>
      </c>
      <c r="R42" s="33">
        <v>18.9</v>
      </c>
      <c r="S42" s="23">
        <v>135.9</v>
      </c>
      <c r="T42" s="23">
        <v>131.7</v>
      </c>
      <c r="U42" s="23">
        <v>4.2</v>
      </c>
      <c r="V42" s="33">
        <v>19</v>
      </c>
    </row>
    <row r="43" spans="1:22" ht="10.5">
      <c r="A43" s="3" t="s">
        <v>113</v>
      </c>
      <c r="B43" s="10" t="s">
        <v>85</v>
      </c>
      <c r="C43" s="23">
        <v>159</v>
      </c>
      <c r="D43" s="23">
        <v>142.9</v>
      </c>
      <c r="E43" s="23">
        <v>16.1</v>
      </c>
      <c r="F43" s="33">
        <v>18.6</v>
      </c>
      <c r="G43" s="23">
        <v>167.3</v>
      </c>
      <c r="H43" s="23">
        <v>148.3</v>
      </c>
      <c r="I43" s="23">
        <v>19</v>
      </c>
      <c r="J43" s="33">
        <v>18.7</v>
      </c>
      <c r="K43" s="25">
        <v>130.9</v>
      </c>
      <c r="L43" s="23">
        <v>124.4</v>
      </c>
      <c r="M43" s="23">
        <v>6.5</v>
      </c>
      <c r="N43" s="33">
        <v>18.3</v>
      </c>
      <c r="O43" s="23">
        <v>167.1</v>
      </c>
      <c r="P43" s="23">
        <v>148.4</v>
      </c>
      <c r="Q43" s="23">
        <v>18.7</v>
      </c>
      <c r="R43" s="33">
        <v>18.7</v>
      </c>
      <c r="S43" s="23">
        <v>124.6</v>
      </c>
      <c r="T43" s="23">
        <v>119.3</v>
      </c>
      <c r="U43" s="23">
        <v>5.3</v>
      </c>
      <c r="V43" s="33">
        <v>18.3</v>
      </c>
    </row>
    <row r="44" spans="1:22" ht="10.5">
      <c r="A44" s="3" t="s">
        <v>63</v>
      </c>
      <c r="B44" s="10" t="s">
        <v>77</v>
      </c>
      <c r="C44" s="23">
        <v>159.7</v>
      </c>
      <c r="D44" s="23">
        <v>149.9</v>
      </c>
      <c r="E44" s="23">
        <v>9.8</v>
      </c>
      <c r="F44" s="33">
        <v>20.3</v>
      </c>
      <c r="G44" s="23">
        <v>175.6</v>
      </c>
      <c r="H44" s="23">
        <v>162.1</v>
      </c>
      <c r="I44" s="23">
        <v>13.5</v>
      </c>
      <c r="J44" s="33">
        <v>20.9</v>
      </c>
      <c r="K44" s="25">
        <v>138.5</v>
      </c>
      <c r="L44" s="23">
        <v>133.6</v>
      </c>
      <c r="M44" s="23">
        <v>4.9</v>
      </c>
      <c r="N44" s="33">
        <v>19.5</v>
      </c>
      <c r="O44" s="23">
        <v>171.7</v>
      </c>
      <c r="P44" s="23">
        <v>160.3</v>
      </c>
      <c r="Q44" s="23">
        <v>11.4</v>
      </c>
      <c r="R44" s="33">
        <v>21</v>
      </c>
      <c r="S44" s="23">
        <v>123.5</v>
      </c>
      <c r="T44" s="23">
        <v>118.4</v>
      </c>
      <c r="U44" s="23">
        <v>5.1</v>
      </c>
      <c r="V44" s="33">
        <v>18.2</v>
      </c>
    </row>
    <row r="45" spans="1:22" ht="10.5">
      <c r="A45" s="3" t="s">
        <v>64</v>
      </c>
      <c r="B45" s="10" t="s">
        <v>65</v>
      </c>
      <c r="C45" s="23">
        <v>152.1</v>
      </c>
      <c r="D45" s="23">
        <v>144.9</v>
      </c>
      <c r="E45" s="23">
        <v>7.2</v>
      </c>
      <c r="F45" s="33">
        <v>20.1</v>
      </c>
      <c r="G45" s="23">
        <v>175.9</v>
      </c>
      <c r="H45" s="23">
        <v>165.5</v>
      </c>
      <c r="I45" s="23">
        <v>10.4</v>
      </c>
      <c r="J45" s="33">
        <v>21</v>
      </c>
      <c r="K45" s="25">
        <v>126.1</v>
      </c>
      <c r="L45" s="23">
        <v>122.5</v>
      </c>
      <c r="M45" s="23">
        <v>3.6</v>
      </c>
      <c r="N45" s="33">
        <v>19</v>
      </c>
      <c r="O45" s="23">
        <v>187.4</v>
      </c>
      <c r="P45" s="23">
        <v>179.3</v>
      </c>
      <c r="Q45" s="23">
        <v>8.1</v>
      </c>
      <c r="R45" s="33">
        <v>21.8</v>
      </c>
      <c r="S45" s="23">
        <v>112.3</v>
      </c>
      <c r="T45" s="23">
        <v>106.2</v>
      </c>
      <c r="U45" s="23">
        <v>6.1</v>
      </c>
      <c r="V45" s="33">
        <v>18.2</v>
      </c>
    </row>
    <row r="46" spans="1:22" ht="10.5">
      <c r="A46" s="3" t="s">
        <v>66</v>
      </c>
      <c r="B46" s="10" t="s">
        <v>67</v>
      </c>
      <c r="C46" s="23">
        <v>132.9</v>
      </c>
      <c r="D46" s="23">
        <v>123.9</v>
      </c>
      <c r="E46" s="23">
        <v>9</v>
      </c>
      <c r="F46" s="33">
        <v>19.4</v>
      </c>
      <c r="G46" s="23">
        <v>153.7</v>
      </c>
      <c r="H46" s="23">
        <v>139.2</v>
      </c>
      <c r="I46" s="23">
        <v>14.5</v>
      </c>
      <c r="J46" s="33">
        <v>20.1</v>
      </c>
      <c r="K46" s="25">
        <v>121.6</v>
      </c>
      <c r="L46" s="23">
        <v>115.6</v>
      </c>
      <c r="M46" s="23">
        <v>6</v>
      </c>
      <c r="N46" s="33">
        <v>19.1</v>
      </c>
      <c r="O46" s="23">
        <v>179.3</v>
      </c>
      <c r="P46" s="23">
        <v>163.4</v>
      </c>
      <c r="Q46" s="23">
        <v>15.9</v>
      </c>
      <c r="R46" s="33">
        <v>21.8</v>
      </c>
      <c r="S46" s="23">
        <v>100.6</v>
      </c>
      <c r="T46" s="23">
        <v>96.5</v>
      </c>
      <c r="U46" s="23">
        <v>4.1</v>
      </c>
      <c r="V46" s="33">
        <v>17.8</v>
      </c>
    </row>
    <row r="47" spans="1:22" ht="10.5">
      <c r="A47" s="3" t="s">
        <v>186</v>
      </c>
      <c r="B47" s="10" t="s">
        <v>188</v>
      </c>
      <c r="C47" s="23">
        <v>100.7</v>
      </c>
      <c r="D47" s="23">
        <v>98.2</v>
      </c>
      <c r="E47" s="23">
        <v>2.5</v>
      </c>
      <c r="F47" s="33">
        <v>17</v>
      </c>
      <c r="G47" s="23">
        <v>121.9</v>
      </c>
      <c r="H47" s="23">
        <v>116.9</v>
      </c>
      <c r="I47" s="23">
        <v>5</v>
      </c>
      <c r="J47" s="33">
        <v>18.4</v>
      </c>
      <c r="K47" s="25">
        <v>92.3</v>
      </c>
      <c r="L47" s="23">
        <v>90.8</v>
      </c>
      <c r="M47" s="23">
        <v>1.5</v>
      </c>
      <c r="N47" s="33">
        <v>16.5</v>
      </c>
      <c r="O47" s="23">
        <v>173.8</v>
      </c>
      <c r="P47" s="23">
        <v>166.1</v>
      </c>
      <c r="Q47" s="23">
        <v>7.7</v>
      </c>
      <c r="R47" s="33">
        <v>21.8</v>
      </c>
      <c r="S47" s="23">
        <v>86.2</v>
      </c>
      <c r="T47" s="23">
        <v>84.7</v>
      </c>
      <c r="U47" s="23">
        <v>1.5</v>
      </c>
      <c r="V47" s="33">
        <v>16.1</v>
      </c>
    </row>
    <row r="48" spans="1:22" ht="10.5">
      <c r="A48" s="3" t="s">
        <v>114</v>
      </c>
      <c r="B48" s="10" t="s">
        <v>69</v>
      </c>
      <c r="C48" s="23">
        <v>149.6</v>
      </c>
      <c r="D48" s="23">
        <v>140.4</v>
      </c>
      <c r="E48" s="23">
        <v>9.2</v>
      </c>
      <c r="F48" s="33">
        <v>19.7</v>
      </c>
      <c r="G48" s="23">
        <v>165.6</v>
      </c>
      <c r="H48" s="23">
        <v>156.5</v>
      </c>
      <c r="I48" s="23">
        <v>9.1</v>
      </c>
      <c r="J48" s="33">
        <v>21.1</v>
      </c>
      <c r="K48" s="25">
        <v>134.5</v>
      </c>
      <c r="L48" s="23">
        <v>125.2</v>
      </c>
      <c r="M48" s="23">
        <v>9.3</v>
      </c>
      <c r="N48" s="33">
        <v>18.4</v>
      </c>
      <c r="O48" s="23">
        <v>183.4</v>
      </c>
      <c r="P48" s="23">
        <v>175.1</v>
      </c>
      <c r="Q48" s="23">
        <v>8.3</v>
      </c>
      <c r="R48" s="33">
        <v>21.7</v>
      </c>
      <c r="S48" s="23">
        <v>100</v>
      </c>
      <c r="T48" s="23">
        <v>89.4</v>
      </c>
      <c r="U48" s="23">
        <v>10.6</v>
      </c>
      <c r="V48" s="33">
        <v>16.9</v>
      </c>
    </row>
    <row r="49" spans="1:22" ht="10.5">
      <c r="A49" s="3" t="s">
        <v>70</v>
      </c>
      <c r="B49" s="10" t="s">
        <v>71</v>
      </c>
      <c r="C49" s="23">
        <v>144.8</v>
      </c>
      <c r="D49" s="23">
        <v>139.4</v>
      </c>
      <c r="E49" s="23">
        <v>5.4</v>
      </c>
      <c r="F49" s="33">
        <v>19.1</v>
      </c>
      <c r="G49" s="23">
        <v>149.5</v>
      </c>
      <c r="H49" s="23">
        <v>142.1</v>
      </c>
      <c r="I49" s="23">
        <v>7.4</v>
      </c>
      <c r="J49" s="33">
        <v>19.1</v>
      </c>
      <c r="K49" s="25">
        <v>142.8</v>
      </c>
      <c r="L49" s="23">
        <v>138.3</v>
      </c>
      <c r="M49" s="23">
        <v>4.5</v>
      </c>
      <c r="N49" s="33">
        <v>19</v>
      </c>
      <c r="O49" s="23">
        <v>166.6</v>
      </c>
      <c r="P49" s="23">
        <v>159.8</v>
      </c>
      <c r="Q49" s="23">
        <v>6.8</v>
      </c>
      <c r="R49" s="33">
        <v>20.9</v>
      </c>
      <c r="S49" s="23">
        <v>84.6</v>
      </c>
      <c r="T49" s="23">
        <v>83.3</v>
      </c>
      <c r="U49" s="23">
        <v>1.3</v>
      </c>
      <c r="V49" s="33">
        <v>13.9</v>
      </c>
    </row>
    <row r="50" spans="1:22" ht="10.5">
      <c r="A50" s="3" t="s">
        <v>185</v>
      </c>
      <c r="B50" s="10" t="s">
        <v>86</v>
      </c>
      <c r="C50" s="23">
        <v>130</v>
      </c>
      <c r="D50" s="23">
        <v>126.9</v>
      </c>
      <c r="E50" s="23">
        <v>3.1</v>
      </c>
      <c r="F50" s="33">
        <v>18.3</v>
      </c>
      <c r="G50" s="23">
        <v>153.6</v>
      </c>
      <c r="H50" s="23">
        <v>148.9</v>
      </c>
      <c r="I50" s="23">
        <v>4.7</v>
      </c>
      <c r="J50" s="33">
        <v>19.6</v>
      </c>
      <c r="K50" s="25">
        <v>124</v>
      </c>
      <c r="L50" s="23">
        <v>121.3</v>
      </c>
      <c r="M50" s="23">
        <v>2.7</v>
      </c>
      <c r="N50" s="33">
        <v>18</v>
      </c>
      <c r="O50" s="23">
        <v>168.7</v>
      </c>
      <c r="P50" s="23">
        <v>163.5</v>
      </c>
      <c r="Q50" s="23">
        <v>5.2</v>
      </c>
      <c r="R50" s="33">
        <v>20.6</v>
      </c>
      <c r="S50" s="23">
        <v>78.7</v>
      </c>
      <c r="T50" s="23">
        <v>78.4</v>
      </c>
      <c r="U50" s="23">
        <v>0.3</v>
      </c>
      <c r="V50" s="33">
        <v>15.3</v>
      </c>
    </row>
    <row r="51" spans="1:22" ht="10.5">
      <c r="A51" s="3" t="s">
        <v>115</v>
      </c>
      <c r="B51" s="10" t="s">
        <v>72</v>
      </c>
      <c r="C51" s="23">
        <v>135.7</v>
      </c>
      <c r="D51" s="23">
        <v>124.4</v>
      </c>
      <c r="E51" s="23">
        <v>11.3</v>
      </c>
      <c r="F51" s="33">
        <v>17.6</v>
      </c>
      <c r="G51" s="23">
        <v>148.6</v>
      </c>
      <c r="H51" s="23">
        <v>132.6</v>
      </c>
      <c r="I51" s="23">
        <v>16</v>
      </c>
      <c r="J51" s="33">
        <v>17.6</v>
      </c>
      <c r="K51" s="25">
        <v>125.8</v>
      </c>
      <c r="L51" s="23">
        <v>118.1</v>
      </c>
      <c r="M51" s="23">
        <v>7.7</v>
      </c>
      <c r="N51" s="33">
        <v>17.7</v>
      </c>
      <c r="O51" s="23">
        <v>161.1</v>
      </c>
      <c r="P51" s="23">
        <v>144.1</v>
      </c>
      <c r="Q51" s="23">
        <v>17</v>
      </c>
      <c r="R51" s="33">
        <v>19</v>
      </c>
      <c r="S51" s="23">
        <v>99.1</v>
      </c>
      <c r="T51" s="23">
        <v>96</v>
      </c>
      <c r="U51" s="23">
        <v>3.1</v>
      </c>
      <c r="V51" s="33">
        <v>15.7</v>
      </c>
    </row>
    <row r="52" spans="1:22" ht="10.5">
      <c r="A52" s="3" t="s">
        <v>116</v>
      </c>
      <c r="B52" s="10" t="s">
        <v>73</v>
      </c>
      <c r="C52" s="23">
        <v>125.9</v>
      </c>
      <c r="D52" s="23">
        <v>113.6</v>
      </c>
      <c r="E52" s="23">
        <v>12.3</v>
      </c>
      <c r="F52" s="33">
        <v>18.3</v>
      </c>
      <c r="G52" s="23">
        <v>141.6</v>
      </c>
      <c r="H52" s="23">
        <v>125.1</v>
      </c>
      <c r="I52" s="23">
        <v>16.5</v>
      </c>
      <c r="J52" s="33">
        <v>18.5</v>
      </c>
      <c r="K52" s="25">
        <v>86.4</v>
      </c>
      <c r="L52" s="23">
        <v>84.6</v>
      </c>
      <c r="M52" s="23">
        <v>1.8</v>
      </c>
      <c r="N52" s="33">
        <v>17.8</v>
      </c>
      <c r="O52" s="23">
        <v>161.5</v>
      </c>
      <c r="P52" s="23">
        <v>140.9</v>
      </c>
      <c r="Q52" s="23">
        <v>20.6</v>
      </c>
      <c r="R52" s="33">
        <v>18.6</v>
      </c>
      <c r="S52" s="23">
        <v>77.9</v>
      </c>
      <c r="T52" s="23">
        <v>76.7</v>
      </c>
      <c r="U52" s="23">
        <v>1.2</v>
      </c>
      <c r="V52" s="33">
        <v>17.9</v>
      </c>
    </row>
    <row r="53" spans="1:22" ht="10.5">
      <c r="A53" s="11" t="s">
        <v>75</v>
      </c>
      <c r="B53" s="14" t="s">
        <v>174</v>
      </c>
      <c r="C53" s="27">
        <v>146.7</v>
      </c>
      <c r="D53" s="27">
        <v>142.7</v>
      </c>
      <c r="E53" s="27">
        <v>4</v>
      </c>
      <c r="F53" s="34">
        <v>19.8</v>
      </c>
      <c r="G53" s="27">
        <v>153.7</v>
      </c>
      <c r="H53" s="27">
        <v>149.2</v>
      </c>
      <c r="I53" s="27">
        <v>4.5</v>
      </c>
      <c r="J53" s="34">
        <v>20.2</v>
      </c>
      <c r="K53" s="29">
        <v>133.5</v>
      </c>
      <c r="L53" s="27">
        <v>130.5</v>
      </c>
      <c r="M53" s="27">
        <v>3</v>
      </c>
      <c r="N53" s="34">
        <v>19.3</v>
      </c>
      <c r="O53" s="27">
        <v>162.4</v>
      </c>
      <c r="P53" s="27">
        <v>157.5</v>
      </c>
      <c r="Q53" s="27">
        <v>4.9</v>
      </c>
      <c r="R53" s="34">
        <v>20.9</v>
      </c>
      <c r="S53" s="27">
        <v>86.6</v>
      </c>
      <c r="T53" s="27">
        <v>86.2</v>
      </c>
      <c r="U53" s="27">
        <v>0.4</v>
      </c>
      <c r="V53" s="34">
        <v>15.7</v>
      </c>
    </row>
    <row r="56" ht="10.5">
      <c r="A56" s="1" t="s">
        <v>74</v>
      </c>
    </row>
    <row r="57" spans="1:22" ht="10.5">
      <c r="A57" s="174" t="s">
        <v>1</v>
      </c>
      <c r="B57" s="175"/>
      <c r="C57" s="75"/>
      <c r="D57" s="76"/>
      <c r="E57" s="76"/>
      <c r="F57" s="77"/>
      <c r="G57" s="75"/>
      <c r="H57" s="76"/>
      <c r="I57" s="76"/>
      <c r="J57" s="77"/>
      <c r="K57" s="75"/>
      <c r="L57" s="76"/>
      <c r="M57" s="76"/>
      <c r="N57" s="77"/>
      <c r="O57" s="75"/>
      <c r="P57" s="76"/>
      <c r="Q57" s="76"/>
      <c r="R57" s="77"/>
      <c r="S57" s="75"/>
      <c r="T57" s="76"/>
      <c r="U57" s="76"/>
      <c r="V57" s="77"/>
    </row>
    <row r="58" spans="1:22" ht="10.5">
      <c r="A58" s="176"/>
      <c r="B58" s="177"/>
      <c r="C58" s="5"/>
      <c r="D58" s="5"/>
      <c r="E58" s="8"/>
      <c r="F58" s="6"/>
      <c r="G58" s="5"/>
      <c r="H58" s="5"/>
      <c r="I58" s="8"/>
      <c r="J58" s="6"/>
      <c r="K58" s="4"/>
      <c r="L58" s="5"/>
      <c r="M58" s="8"/>
      <c r="N58" s="6"/>
      <c r="O58" s="5"/>
      <c r="P58" s="5"/>
      <c r="Q58" s="8"/>
      <c r="R58" s="6"/>
      <c r="S58" s="5"/>
      <c r="T58" s="5"/>
      <c r="U58" s="8"/>
      <c r="V58" s="6"/>
    </row>
    <row r="59" spans="1:22" ht="10.5">
      <c r="A59" s="176"/>
      <c r="B59" s="177"/>
      <c r="D59" s="7"/>
      <c r="E59" s="20"/>
      <c r="F59" s="10"/>
      <c r="H59" s="7"/>
      <c r="I59" s="20"/>
      <c r="J59" s="10"/>
      <c r="K59" s="3"/>
      <c r="L59" s="7"/>
      <c r="M59" s="20"/>
      <c r="N59" s="10"/>
      <c r="P59" s="7"/>
      <c r="Q59" s="20"/>
      <c r="R59" s="10"/>
      <c r="T59" s="7"/>
      <c r="U59" s="20"/>
      <c r="V59" s="10"/>
    </row>
    <row r="60" spans="1:22" ht="10.5">
      <c r="A60" s="176"/>
      <c r="B60" s="177"/>
      <c r="D60" s="9"/>
      <c r="E60" s="35"/>
      <c r="F60" s="10"/>
      <c r="H60" s="9"/>
      <c r="I60" s="35"/>
      <c r="J60" s="10"/>
      <c r="K60" s="3"/>
      <c r="L60" s="9"/>
      <c r="M60" s="35"/>
      <c r="N60" s="10"/>
      <c r="P60" s="9"/>
      <c r="Q60" s="35"/>
      <c r="R60" s="10"/>
      <c r="T60" s="9"/>
      <c r="U60" s="35"/>
      <c r="V60" s="10"/>
    </row>
    <row r="61" spans="1:22" ht="10.5">
      <c r="A61" s="178"/>
      <c r="B61" s="179"/>
      <c r="C61" s="12"/>
      <c r="D61" s="13"/>
      <c r="E61" s="21"/>
      <c r="F61" s="14"/>
      <c r="G61" s="12"/>
      <c r="H61" s="13"/>
      <c r="I61" s="21"/>
      <c r="J61" s="14"/>
      <c r="K61" s="11"/>
      <c r="L61" s="13"/>
      <c r="M61" s="21"/>
      <c r="N61" s="14"/>
      <c r="O61" s="12"/>
      <c r="P61" s="13"/>
      <c r="Q61" s="21"/>
      <c r="R61" s="14"/>
      <c r="S61" s="12"/>
      <c r="T61" s="13"/>
      <c r="U61" s="21"/>
      <c r="V61" s="14"/>
    </row>
    <row r="62" spans="1:22" ht="10.5">
      <c r="A62" s="2"/>
      <c r="B62" s="15"/>
      <c r="C62" s="157"/>
      <c r="D62" s="157"/>
      <c r="E62" s="157"/>
      <c r="F62" s="158"/>
      <c r="G62" s="157"/>
      <c r="H62" s="157"/>
      <c r="I62" s="157"/>
      <c r="J62" s="158"/>
      <c r="K62" s="159"/>
      <c r="L62" s="157"/>
      <c r="M62" s="157"/>
      <c r="N62" s="158"/>
      <c r="O62" s="157"/>
      <c r="P62" s="157"/>
      <c r="Q62" s="157"/>
      <c r="R62" s="158"/>
      <c r="S62" s="157"/>
      <c r="T62" s="157"/>
      <c r="U62" s="157"/>
      <c r="V62" s="158"/>
    </row>
    <row r="63" spans="1:22" ht="10.5">
      <c r="A63" s="3"/>
      <c r="B63" s="10"/>
      <c r="F63" s="10"/>
      <c r="J63" s="10"/>
      <c r="K63" s="3"/>
      <c r="N63" s="10"/>
      <c r="R63" s="10"/>
      <c r="V63" s="10"/>
    </row>
    <row r="64" spans="1:22" ht="10.5">
      <c r="A64" s="3" t="s">
        <v>16</v>
      </c>
      <c r="B64" s="10" t="s">
        <v>17</v>
      </c>
      <c r="C64" s="22">
        <v>150.7</v>
      </c>
      <c r="D64" s="22">
        <v>138.8</v>
      </c>
      <c r="E64" s="22">
        <v>11.9</v>
      </c>
      <c r="F64" s="24">
        <v>19.1</v>
      </c>
      <c r="G64" s="22">
        <v>163.2</v>
      </c>
      <c r="H64" s="22">
        <v>147</v>
      </c>
      <c r="I64" s="22">
        <v>16.2</v>
      </c>
      <c r="J64" s="24">
        <v>19.6</v>
      </c>
      <c r="K64" s="36">
        <v>134.1</v>
      </c>
      <c r="L64" s="22">
        <v>127.9</v>
      </c>
      <c r="M64" s="22">
        <v>6.2</v>
      </c>
      <c r="N64" s="24">
        <v>18.5</v>
      </c>
      <c r="O64" s="22">
        <v>168.8</v>
      </c>
      <c r="P64" s="22">
        <v>153.9</v>
      </c>
      <c r="Q64" s="22">
        <v>14.9</v>
      </c>
      <c r="R64" s="24">
        <v>19.9</v>
      </c>
      <c r="S64" s="22">
        <v>99.2</v>
      </c>
      <c r="T64" s="22">
        <v>95.8</v>
      </c>
      <c r="U64" s="22">
        <v>3.4</v>
      </c>
      <c r="V64" s="24">
        <v>16.8</v>
      </c>
    </row>
    <row r="65" spans="1:22" ht="10.5">
      <c r="A65" s="3" t="s">
        <v>18</v>
      </c>
      <c r="B65" s="10" t="s">
        <v>19</v>
      </c>
      <c r="C65" s="22">
        <v>173.4</v>
      </c>
      <c r="D65" s="22">
        <v>161.3</v>
      </c>
      <c r="E65" s="22">
        <v>12.1</v>
      </c>
      <c r="F65" s="24">
        <v>21.4</v>
      </c>
      <c r="G65" s="22">
        <v>176.1</v>
      </c>
      <c r="H65" s="22">
        <v>163.5</v>
      </c>
      <c r="I65" s="22">
        <v>12.6</v>
      </c>
      <c r="J65" s="24">
        <v>21.6</v>
      </c>
      <c r="K65" s="36">
        <v>139.8</v>
      </c>
      <c r="L65" s="22">
        <v>133.2</v>
      </c>
      <c r="M65" s="22">
        <v>6.6</v>
      </c>
      <c r="N65" s="24">
        <v>19.5</v>
      </c>
      <c r="O65" s="22">
        <v>176.1</v>
      </c>
      <c r="P65" s="22">
        <v>163.7</v>
      </c>
      <c r="Q65" s="22">
        <v>12.4</v>
      </c>
      <c r="R65" s="24">
        <v>21.6</v>
      </c>
      <c r="S65" s="22">
        <v>65.3</v>
      </c>
      <c r="T65" s="22">
        <v>63.7</v>
      </c>
      <c r="U65" s="22">
        <v>1.6</v>
      </c>
      <c r="V65" s="24">
        <v>15</v>
      </c>
    </row>
    <row r="66" spans="1:22" ht="10.5">
      <c r="A66" s="3" t="s">
        <v>20</v>
      </c>
      <c r="B66" s="10" t="s">
        <v>21</v>
      </c>
      <c r="C66" s="22">
        <v>166.8</v>
      </c>
      <c r="D66" s="22">
        <v>148.6</v>
      </c>
      <c r="E66" s="22">
        <v>18.2</v>
      </c>
      <c r="F66" s="24">
        <v>19.3</v>
      </c>
      <c r="G66" s="22">
        <v>171.2</v>
      </c>
      <c r="H66" s="22">
        <v>150.3</v>
      </c>
      <c r="I66" s="22">
        <v>20.9</v>
      </c>
      <c r="J66" s="24">
        <v>19.4</v>
      </c>
      <c r="K66" s="36">
        <v>153.6</v>
      </c>
      <c r="L66" s="22">
        <v>143.5</v>
      </c>
      <c r="M66" s="22">
        <v>10.1</v>
      </c>
      <c r="N66" s="24">
        <v>19.1</v>
      </c>
      <c r="O66" s="22">
        <v>169.6</v>
      </c>
      <c r="P66" s="22">
        <v>150.2</v>
      </c>
      <c r="Q66" s="22">
        <v>19.4</v>
      </c>
      <c r="R66" s="24">
        <v>19.4</v>
      </c>
      <c r="S66" s="22">
        <v>136.4</v>
      </c>
      <c r="T66" s="22">
        <v>131.5</v>
      </c>
      <c r="U66" s="22">
        <v>4.9</v>
      </c>
      <c r="V66" s="24">
        <v>19</v>
      </c>
    </row>
    <row r="67" spans="1:22" ht="10.5">
      <c r="A67" s="3" t="s">
        <v>22</v>
      </c>
      <c r="B67" s="10" t="s">
        <v>23</v>
      </c>
      <c r="C67" s="22">
        <v>161.2</v>
      </c>
      <c r="D67" s="22">
        <v>146.4</v>
      </c>
      <c r="E67" s="22">
        <v>14.8</v>
      </c>
      <c r="F67" s="24">
        <v>19.8</v>
      </c>
      <c r="G67" s="22">
        <v>163.8</v>
      </c>
      <c r="H67" s="22">
        <v>147.8</v>
      </c>
      <c r="I67" s="22">
        <v>16</v>
      </c>
      <c r="J67" s="24">
        <v>20.1</v>
      </c>
      <c r="K67" s="36">
        <v>150.6</v>
      </c>
      <c r="L67" s="22">
        <v>140.7</v>
      </c>
      <c r="M67" s="22">
        <v>9.9</v>
      </c>
      <c r="N67" s="24">
        <v>18.6</v>
      </c>
      <c r="O67" s="22">
        <v>162.7</v>
      </c>
      <c r="P67" s="22">
        <v>147.5</v>
      </c>
      <c r="Q67" s="22">
        <v>15.2</v>
      </c>
      <c r="R67" s="24">
        <v>20</v>
      </c>
      <c r="S67" s="22">
        <v>106.2</v>
      </c>
      <c r="T67" s="22">
        <v>105.9</v>
      </c>
      <c r="U67" s="22">
        <v>0.3</v>
      </c>
      <c r="V67" s="24">
        <v>14.1</v>
      </c>
    </row>
    <row r="68" spans="1:22" ht="10.5">
      <c r="A68" s="3" t="s">
        <v>24</v>
      </c>
      <c r="B68" s="10" t="s">
        <v>25</v>
      </c>
      <c r="C68" s="22">
        <v>156.1</v>
      </c>
      <c r="D68" s="22">
        <v>144.2</v>
      </c>
      <c r="E68" s="22">
        <v>11.9</v>
      </c>
      <c r="F68" s="24">
        <v>19.4</v>
      </c>
      <c r="G68" s="22">
        <v>158.2</v>
      </c>
      <c r="H68" s="22">
        <v>145.5</v>
      </c>
      <c r="I68" s="22">
        <v>12.7</v>
      </c>
      <c r="J68" s="24">
        <v>19.6</v>
      </c>
      <c r="K68" s="36">
        <v>148.2</v>
      </c>
      <c r="L68" s="22">
        <v>139.5</v>
      </c>
      <c r="M68" s="22">
        <v>8.7</v>
      </c>
      <c r="N68" s="24">
        <v>19</v>
      </c>
      <c r="O68" s="22">
        <v>157.9</v>
      </c>
      <c r="P68" s="22">
        <v>145.6</v>
      </c>
      <c r="Q68" s="22">
        <v>12.3</v>
      </c>
      <c r="R68" s="24">
        <v>19.6</v>
      </c>
      <c r="S68" s="22">
        <v>111.1</v>
      </c>
      <c r="T68" s="22">
        <v>110.4</v>
      </c>
      <c r="U68" s="22">
        <v>0.7</v>
      </c>
      <c r="V68" s="24">
        <v>16</v>
      </c>
    </row>
    <row r="69" spans="1:22" ht="10.5">
      <c r="A69" s="3" t="s">
        <v>26</v>
      </c>
      <c r="B69" s="10" t="s">
        <v>27</v>
      </c>
      <c r="C69" s="22">
        <v>164.3</v>
      </c>
      <c r="D69" s="22">
        <v>145</v>
      </c>
      <c r="E69" s="22">
        <v>19.3</v>
      </c>
      <c r="F69" s="24">
        <v>20.4</v>
      </c>
      <c r="G69" s="22">
        <v>172.1</v>
      </c>
      <c r="H69" s="22">
        <v>150.9</v>
      </c>
      <c r="I69" s="22">
        <v>21.2</v>
      </c>
      <c r="J69" s="24">
        <v>20.4</v>
      </c>
      <c r="K69" s="36">
        <v>132.4</v>
      </c>
      <c r="L69" s="22">
        <v>120.8</v>
      </c>
      <c r="M69" s="22">
        <v>11.6</v>
      </c>
      <c r="N69" s="24">
        <v>20.1</v>
      </c>
      <c r="O69" s="22">
        <v>184.2</v>
      </c>
      <c r="P69" s="22">
        <v>161.8</v>
      </c>
      <c r="Q69" s="22">
        <v>22.4</v>
      </c>
      <c r="R69" s="24">
        <v>21.2</v>
      </c>
      <c r="S69" s="22">
        <v>116.3</v>
      </c>
      <c r="T69" s="22">
        <v>104.4</v>
      </c>
      <c r="U69" s="22">
        <v>11.9</v>
      </c>
      <c r="V69" s="24">
        <v>18.4</v>
      </c>
    </row>
    <row r="70" spans="1:22" ht="10.5">
      <c r="A70" s="3" t="s">
        <v>28</v>
      </c>
      <c r="B70" s="10" t="s">
        <v>29</v>
      </c>
      <c r="C70" s="22">
        <v>143.5</v>
      </c>
      <c r="D70" s="22">
        <v>136.4</v>
      </c>
      <c r="E70" s="22">
        <v>7.1</v>
      </c>
      <c r="F70" s="24">
        <v>20</v>
      </c>
      <c r="G70" s="22">
        <v>159.2</v>
      </c>
      <c r="H70" s="22">
        <v>148.3</v>
      </c>
      <c r="I70" s="22">
        <v>10.9</v>
      </c>
      <c r="J70" s="24">
        <v>21.3</v>
      </c>
      <c r="K70" s="36">
        <v>131.9</v>
      </c>
      <c r="L70" s="22">
        <v>127.6</v>
      </c>
      <c r="M70" s="22">
        <v>4.3</v>
      </c>
      <c r="N70" s="24">
        <v>19.1</v>
      </c>
      <c r="O70" s="22">
        <v>178.3</v>
      </c>
      <c r="P70" s="22">
        <v>167.4</v>
      </c>
      <c r="Q70" s="22">
        <v>10.9</v>
      </c>
      <c r="R70" s="24">
        <v>21.4</v>
      </c>
      <c r="S70" s="22">
        <v>111.8</v>
      </c>
      <c r="T70" s="22">
        <v>108.2</v>
      </c>
      <c r="U70" s="22">
        <v>3.6</v>
      </c>
      <c r="V70" s="24">
        <v>18.7</v>
      </c>
    </row>
    <row r="71" spans="1:22" ht="10.5">
      <c r="A71" s="3" t="s">
        <v>30</v>
      </c>
      <c r="B71" s="10" t="s">
        <v>31</v>
      </c>
      <c r="C71" s="22">
        <v>134.8</v>
      </c>
      <c r="D71" s="22">
        <v>129.5</v>
      </c>
      <c r="E71" s="22">
        <v>5.3</v>
      </c>
      <c r="F71" s="24">
        <v>18.5</v>
      </c>
      <c r="G71" s="22">
        <v>153.5</v>
      </c>
      <c r="H71" s="22">
        <v>144.6</v>
      </c>
      <c r="I71" s="22">
        <v>8.9</v>
      </c>
      <c r="J71" s="24">
        <v>19.5</v>
      </c>
      <c r="K71" s="36">
        <v>123</v>
      </c>
      <c r="L71" s="22">
        <v>120</v>
      </c>
      <c r="M71" s="22">
        <v>3</v>
      </c>
      <c r="N71" s="24">
        <v>17.8</v>
      </c>
      <c r="O71" s="22">
        <v>144</v>
      </c>
      <c r="P71" s="22">
        <v>137.7</v>
      </c>
      <c r="Q71" s="22">
        <v>6.3</v>
      </c>
      <c r="R71" s="24">
        <v>18.8</v>
      </c>
      <c r="S71" s="22">
        <v>94.8</v>
      </c>
      <c r="T71" s="22">
        <v>93.7</v>
      </c>
      <c r="U71" s="22">
        <v>1.1</v>
      </c>
      <c r="V71" s="24">
        <v>17</v>
      </c>
    </row>
    <row r="72" spans="1:22" ht="10.5">
      <c r="A72" s="3" t="s">
        <v>32</v>
      </c>
      <c r="B72" s="10" t="s">
        <v>33</v>
      </c>
      <c r="C72" s="22">
        <v>165.2</v>
      </c>
      <c r="D72" s="22">
        <v>154.4</v>
      </c>
      <c r="E72" s="22">
        <v>10.8</v>
      </c>
      <c r="F72" s="24">
        <v>21.2</v>
      </c>
      <c r="G72" s="22">
        <v>174.3</v>
      </c>
      <c r="H72" s="22">
        <v>160.2</v>
      </c>
      <c r="I72" s="22">
        <v>14.1</v>
      </c>
      <c r="J72" s="24">
        <v>21.9</v>
      </c>
      <c r="K72" s="36">
        <v>149.6</v>
      </c>
      <c r="L72" s="22">
        <v>144.5</v>
      </c>
      <c r="M72" s="22">
        <v>5.1</v>
      </c>
      <c r="N72" s="24">
        <v>20.1</v>
      </c>
      <c r="O72" s="22">
        <v>169.9</v>
      </c>
      <c r="P72" s="22">
        <v>158.3</v>
      </c>
      <c r="Q72" s="22">
        <v>11.6</v>
      </c>
      <c r="R72" s="24">
        <v>21.4</v>
      </c>
      <c r="S72" s="22">
        <v>131.2</v>
      </c>
      <c r="T72" s="22">
        <v>126.2</v>
      </c>
      <c r="U72" s="22">
        <v>5</v>
      </c>
      <c r="V72" s="24">
        <v>19.8</v>
      </c>
    </row>
    <row r="73" spans="1:22" ht="10.5">
      <c r="A73" s="3" t="s">
        <v>34</v>
      </c>
      <c r="B73" s="10" t="s">
        <v>35</v>
      </c>
      <c r="C73" s="22">
        <v>160.9</v>
      </c>
      <c r="D73" s="22">
        <v>148.3</v>
      </c>
      <c r="E73" s="22">
        <v>12.6</v>
      </c>
      <c r="F73" s="24">
        <v>19.2</v>
      </c>
      <c r="G73" s="22">
        <v>162.1</v>
      </c>
      <c r="H73" s="22">
        <v>148</v>
      </c>
      <c r="I73" s="22">
        <v>14.1</v>
      </c>
      <c r="J73" s="24">
        <v>19.1</v>
      </c>
      <c r="K73" s="36">
        <v>157.1</v>
      </c>
      <c r="L73" s="22">
        <v>149</v>
      </c>
      <c r="M73" s="22">
        <v>8.1</v>
      </c>
      <c r="N73" s="24">
        <v>19.5</v>
      </c>
      <c r="O73" s="22">
        <v>166.9</v>
      </c>
      <c r="P73" s="22">
        <v>152.9</v>
      </c>
      <c r="Q73" s="22">
        <v>14</v>
      </c>
      <c r="R73" s="24">
        <v>19.4</v>
      </c>
      <c r="S73" s="22">
        <v>105.5</v>
      </c>
      <c r="T73" s="22">
        <v>105.5</v>
      </c>
      <c r="U73" s="22">
        <v>0</v>
      </c>
      <c r="V73" s="24">
        <v>17.1</v>
      </c>
    </row>
    <row r="74" spans="1:22" ht="10.5">
      <c r="A74" s="3" t="s">
        <v>36</v>
      </c>
      <c r="B74" s="10" t="s">
        <v>37</v>
      </c>
      <c r="C74" s="22">
        <v>124.6</v>
      </c>
      <c r="D74" s="22">
        <v>117</v>
      </c>
      <c r="E74" s="22">
        <v>7.6</v>
      </c>
      <c r="F74" s="24">
        <v>18.7</v>
      </c>
      <c r="G74" s="22">
        <v>151.8</v>
      </c>
      <c r="H74" s="22">
        <v>138.9</v>
      </c>
      <c r="I74" s="22">
        <v>12.9</v>
      </c>
      <c r="J74" s="24">
        <v>20</v>
      </c>
      <c r="K74" s="36">
        <v>111.8</v>
      </c>
      <c r="L74" s="22">
        <v>106.7</v>
      </c>
      <c r="M74" s="22">
        <v>5.1</v>
      </c>
      <c r="N74" s="24">
        <v>18.1</v>
      </c>
      <c r="O74" s="22">
        <v>178.1</v>
      </c>
      <c r="P74" s="22">
        <v>164.4</v>
      </c>
      <c r="Q74" s="22">
        <v>13.7</v>
      </c>
      <c r="R74" s="24">
        <v>21.8</v>
      </c>
      <c r="S74" s="22">
        <v>93.2</v>
      </c>
      <c r="T74" s="22">
        <v>89.2</v>
      </c>
      <c r="U74" s="22">
        <v>4</v>
      </c>
      <c r="V74" s="24">
        <v>17</v>
      </c>
    </row>
    <row r="75" spans="1:22" ht="10.5">
      <c r="A75" s="3" t="s">
        <v>38</v>
      </c>
      <c r="B75" s="10" t="s">
        <v>39</v>
      </c>
      <c r="C75" s="22">
        <v>156.6</v>
      </c>
      <c r="D75" s="22">
        <v>150.1</v>
      </c>
      <c r="E75" s="22">
        <v>6.5</v>
      </c>
      <c r="F75" s="24">
        <v>19.9</v>
      </c>
      <c r="G75" s="22">
        <v>179.6</v>
      </c>
      <c r="H75" s="22">
        <v>169.9</v>
      </c>
      <c r="I75" s="22">
        <v>9.7</v>
      </c>
      <c r="J75" s="24">
        <v>21.2</v>
      </c>
      <c r="K75" s="36">
        <v>140.1</v>
      </c>
      <c r="L75" s="22">
        <v>135.9</v>
      </c>
      <c r="M75" s="22">
        <v>4.2</v>
      </c>
      <c r="N75" s="24">
        <v>18.9</v>
      </c>
      <c r="O75" s="22">
        <v>177.4</v>
      </c>
      <c r="P75" s="22">
        <v>169.4</v>
      </c>
      <c r="Q75" s="22">
        <v>8</v>
      </c>
      <c r="R75" s="24">
        <v>21.1</v>
      </c>
      <c r="S75" s="22">
        <v>111</v>
      </c>
      <c r="T75" s="22">
        <v>107.8</v>
      </c>
      <c r="U75" s="22">
        <v>3.2</v>
      </c>
      <c r="V75" s="24">
        <v>17.3</v>
      </c>
    </row>
    <row r="76" spans="1:22" ht="10.5">
      <c r="A76" s="3" t="s">
        <v>40</v>
      </c>
      <c r="B76" s="10" t="s">
        <v>41</v>
      </c>
      <c r="C76" s="22">
        <v>136.6</v>
      </c>
      <c r="D76" s="22">
        <v>123.9</v>
      </c>
      <c r="E76" s="22">
        <v>12.7</v>
      </c>
      <c r="F76" s="24">
        <v>17.1</v>
      </c>
      <c r="G76" s="22">
        <v>144.9</v>
      </c>
      <c r="H76" s="22">
        <v>129.1</v>
      </c>
      <c r="I76" s="22">
        <v>15.8</v>
      </c>
      <c r="J76" s="24">
        <v>17.4</v>
      </c>
      <c r="K76" s="36">
        <v>127.6</v>
      </c>
      <c r="L76" s="22">
        <v>118.3</v>
      </c>
      <c r="M76" s="22">
        <v>9.3</v>
      </c>
      <c r="N76" s="24">
        <v>16.7</v>
      </c>
      <c r="O76" s="22">
        <v>157.3</v>
      </c>
      <c r="P76" s="22">
        <v>141.5</v>
      </c>
      <c r="Q76" s="22">
        <v>15.8</v>
      </c>
      <c r="R76" s="24">
        <v>18.6</v>
      </c>
      <c r="S76" s="22">
        <v>52.1</v>
      </c>
      <c r="T76" s="22">
        <v>52</v>
      </c>
      <c r="U76" s="22">
        <v>0.1</v>
      </c>
      <c r="V76" s="24">
        <v>10.8</v>
      </c>
    </row>
    <row r="77" spans="1:22" ht="10.5">
      <c r="A77" s="3" t="s">
        <v>42</v>
      </c>
      <c r="B77" s="10" t="s">
        <v>43</v>
      </c>
      <c r="C77" s="22">
        <v>141.2</v>
      </c>
      <c r="D77" s="22">
        <v>136.2</v>
      </c>
      <c r="E77" s="22">
        <v>5</v>
      </c>
      <c r="F77" s="24">
        <v>18.6</v>
      </c>
      <c r="G77" s="22">
        <v>150.2</v>
      </c>
      <c r="H77" s="22">
        <v>144</v>
      </c>
      <c r="I77" s="22">
        <v>6.2</v>
      </c>
      <c r="J77" s="24">
        <v>19.2</v>
      </c>
      <c r="K77" s="36">
        <v>137.2</v>
      </c>
      <c r="L77" s="22">
        <v>132.8</v>
      </c>
      <c r="M77" s="22">
        <v>4.4</v>
      </c>
      <c r="N77" s="24">
        <v>18.4</v>
      </c>
      <c r="O77" s="22">
        <v>168.2</v>
      </c>
      <c r="P77" s="22">
        <v>161.5</v>
      </c>
      <c r="Q77" s="22">
        <v>6.7</v>
      </c>
      <c r="R77" s="24">
        <v>20.7</v>
      </c>
      <c r="S77" s="22">
        <v>79.4</v>
      </c>
      <c r="T77" s="22">
        <v>78.3</v>
      </c>
      <c r="U77" s="22">
        <v>1.1</v>
      </c>
      <c r="V77" s="24">
        <v>14</v>
      </c>
    </row>
    <row r="78" spans="1:22" ht="10.5">
      <c r="A78" s="3" t="s">
        <v>44</v>
      </c>
      <c r="B78" s="10" t="s">
        <v>45</v>
      </c>
      <c r="C78" s="22">
        <v>154.3</v>
      </c>
      <c r="D78" s="22">
        <v>143.2</v>
      </c>
      <c r="E78" s="22">
        <v>11.1</v>
      </c>
      <c r="F78" s="24">
        <v>19.1</v>
      </c>
      <c r="G78" s="22">
        <v>160.1</v>
      </c>
      <c r="H78" s="22">
        <v>146.4</v>
      </c>
      <c r="I78" s="22">
        <v>13.7</v>
      </c>
      <c r="J78" s="24">
        <v>19.5</v>
      </c>
      <c r="K78" s="36">
        <v>140.6</v>
      </c>
      <c r="L78" s="22">
        <v>135.7</v>
      </c>
      <c r="M78" s="22">
        <v>4.9</v>
      </c>
      <c r="N78" s="24">
        <v>18.3</v>
      </c>
      <c r="O78" s="22">
        <v>159.5</v>
      </c>
      <c r="P78" s="22">
        <v>146.5</v>
      </c>
      <c r="Q78" s="22">
        <v>13</v>
      </c>
      <c r="R78" s="24">
        <v>19.4</v>
      </c>
      <c r="S78" s="22">
        <v>136.3</v>
      </c>
      <c r="T78" s="22">
        <v>131.7</v>
      </c>
      <c r="U78" s="22">
        <v>4.6</v>
      </c>
      <c r="V78" s="24">
        <v>18.3</v>
      </c>
    </row>
    <row r="79" spans="1:22" ht="10.5">
      <c r="A79" s="11" t="s">
        <v>46</v>
      </c>
      <c r="B79" s="14" t="s">
        <v>47</v>
      </c>
      <c r="C79" s="26">
        <v>123.4</v>
      </c>
      <c r="D79" s="26">
        <v>114.6</v>
      </c>
      <c r="E79" s="26">
        <v>8.8</v>
      </c>
      <c r="F79" s="28">
        <v>17.9</v>
      </c>
      <c r="G79" s="26">
        <v>136.7</v>
      </c>
      <c r="H79" s="26">
        <v>124.9</v>
      </c>
      <c r="I79" s="26">
        <v>11.8</v>
      </c>
      <c r="J79" s="28">
        <v>18</v>
      </c>
      <c r="K79" s="37">
        <v>103.4</v>
      </c>
      <c r="L79" s="26">
        <v>99.1</v>
      </c>
      <c r="M79" s="26">
        <v>4.3</v>
      </c>
      <c r="N79" s="28">
        <v>17.8</v>
      </c>
      <c r="O79" s="26">
        <v>154.2</v>
      </c>
      <c r="P79" s="26">
        <v>139.8</v>
      </c>
      <c r="Q79" s="26">
        <v>14.4</v>
      </c>
      <c r="R79" s="28">
        <v>18.4</v>
      </c>
      <c r="S79" s="26">
        <v>84.6</v>
      </c>
      <c r="T79" s="26">
        <v>82.9</v>
      </c>
      <c r="U79" s="26">
        <v>1.7</v>
      </c>
      <c r="V79" s="28">
        <v>17.3</v>
      </c>
    </row>
    <row r="80" spans="1:22" ht="10.5">
      <c r="A80" s="3"/>
      <c r="B80" s="10" t="s">
        <v>48</v>
      </c>
      <c r="C80" s="30">
        <v>166.7</v>
      </c>
      <c r="D80" s="30">
        <v>150.5</v>
      </c>
      <c r="E80" s="30">
        <v>16.2</v>
      </c>
      <c r="F80" s="31">
        <v>19.5</v>
      </c>
      <c r="G80" s="30">
        <v>170.4</v>
      </c>
      <c r="H80" s="30">
        <v>153.2</v>
      </c>
      <c r="I80" s="30">
        <v>17.2</v>
      </c>
      <c r="J80" s="31">
        <v>19.7</v>
      </c>
      <c r="K80" s="32">
        <v>153.4</v>
      </c>
      <c r="L80" s="30">
        <v>140.8</v>
      </c>
      <c r="M80" s="30">
        <v>12.6</v>
      </c>
      <c r="N80" s="31">
        <v>18.8</v>
      </c>
      <c r="O80" s="30">
        <v>170</v>
      </c>
      <c r="P80" s="30">
        <v>152.8</v>
      </c>
      <c r="Q80" s="30">
        <v>17.2</v>
      </c>
      <c r="R80" s="31">
        <v>19.6</v>
      </c>
      <c r="S80" s="30">
        <v>121.1</v>
      </c>
      <c r="T80" s="30">
        <v>118.5</v>
      </c>
      <c r="U80" s="30">
        <v>2.6</v>
      </c>
      <c r="V80" s="31">
        <v>18.5</v>
      </c>
    </row>
    <row r="81" spans="1:22" ht="10.5">
      <c r="A81" s="3"/>
      <c r="B81" s="10" t="s">
        <v>49</v>
      </c>
      <c r="C81" s="23">
        <v>163.9</v>
      </c>
      <c r="D81" s="23">
        <v>145.9</v>
      </c>
      <c r="E81" s="23">
        <v>18</v>
      </c>
      <c r="F81" s="33">
        <v>18.9</v>
      </c>
      <c r="G81" s="23">
        <v>168.7</v>
      </c>
      <c r="H81" s="23">
        <v>148.1</v>
      </c>
      <c r="I81" s="23">
        <v>20.6</v>
      </c>
      <c r="J81" s="33">
        <v>19</v>
      </c>
      <c r="K81" s="25">
        <v>145.1</v>
      </c>
      <c r="L81" s="23">
        <v>137.3</v>
      </c>
      <c r="M81" s="23">
        <v>7.8</v>
      </c>
      <c r="N81" s="33">
        <v>18.6</v>
      </c>
      <c r="O81" s="23">
        <v>167.3</v>
      </c>
      <c r="P81" s="23">
        <v>148.2</v>
      </c>
      <c r="Q81" s="23">
        <v>19.1</v>
      </c>
      <c r="R81" s="33">
        <v>19</v>
      </c>
      <c r="S81" s="23">
        <v>119.5</v>
      </c>
      <c r="T81" s="23">
        <v>115.4</v>
      </c>
      <c r="U81" s="23">
        <v>4.1</v>
      </c>
      <c r="V81" s="33">
        <v>18.3</v>
      </c>
    </row>
    <row r="82" spans="1:22" ht="10.5">
      <c r="A82" s="3"/>
      <c r="B82" s="10" t="s">
        <v>50</v>
      </c>
      <c r="C82" s="23">
        <v>165</v>
      </c>
      <c r="D82" s="23">
        <v>154.7</v>
      </c>
      <c r="E82" s="23">
        <v>10.3</v>
      </c>
      <c r="F82" s="33">
        <v>20.7</v>
      </c>
      <c r="G82" s="23">
        <v>177.7</v>
      </c>
      <c r="H82" s="23">
        <v>164.5</v>
      </c>
      <c r="I82" s="23">
        <v>13.2</v>
      </c>
      <c r="J82" s="33">
        <v>21.2</v>
      </c>
      <c r="K82" s="25">
        <v>139</v>
      </c>
      <c r="L82" s="23">
        <v>134.6</v>
      </c>
      <c r="M82" s="23">
        <v>4.4</v>
      </c>
      <c r="N82" s="33">
        <v>19.8</v>
      </c>
      <c r="O82" s="23">
        <v>179.9</v>
      </c>
      <c r="P82" s="23">
        <v>167.3</v>
      </c>
      <c r="Q82" s="23">
        <v>12.6</v>
      </c>
      <c r="R82" s="33">
        <v>21.2</v>
      </c>
      <c r="S82" s="23">
        <v>116.1</v>
      </c>
      <c r="T82" s="23">
        <v>113.3</v>
      </c>
      <c r="U82" s="23">
        <v>2.8</v>
      </c>
      <c r="V82" s="33">
        <v>19.1</v>
      </c>
    </row>
    <row r="83" spans="1:22" ht="10.5">
      <c r="A83" s="3"/>
      <c r="B83" s="10" t="s">
        <v>51</v>
      </c>
      <c r="C83" s="27">
        <v>136.9</v>
      </c>
      <c r="D83" s="27">
        <v>130.8</v>
      </c>
      <c r="E83" s="27">
        <v>6.1</v>
      </c>
      <c r="F83" s="34">
        <v>19.8</v>
      </c>
      <c r="G83" s="27">
        <v>148.3</v>
      </c>
      <c r="H83" s="27">
        <v>138.8</v>
      </c>
      <c r="I83" s="27">
        <v>9.5</v>
      </c>
      <c r="J83" s="34">
        <v>21.3</v>
      </c>
      <c r="K83" s="29">
        <v>130.8</v>
      </c>
      <c r="L83" s="27">
        <v>126.5</v>
      </c>
      <c r="M83" s="27">
        <v>4.3</v>
      </c>
      <c r="N83" s="34">
        <v>19</v>
      </c>
      <c r="O83" s="27">
        <v>177.5</v>
      </c>
      <c r="P83" s="27">
        <v>167.5</v>
      </c>
      <c r="Q83" s="27">
        <v>10</v>
      </c>
      <c r="R83" s="34">
        <v>21.5</v>
      </c>
      <c r="S83" s="27">
        <v>111.4</v>
      </c>
      <c r="T83" s="27">
        <v>107.7</v>
      </c>
      <c r="U83" s="27">
        <v>3.7</v>
      </c>
      <c r="V83" s="34">
        <v>18.7</v>
      </c>
    </row>
    <row r="84" spans="1:22" ht="10.5">
      <c r="A84" s="2" t="s">
        <v>52</v>
      </c>
      <c r="B84" s="15" t="s">
        <v>76</v>
      </c>
      <c r="C84" s="23">
        <v>177.6</v>
      </c>
      <c r="D84" s="23">
        <v>154.7</v>
      </c>
      <c r="E84" s="23">
        <v>22.9</v>
      </c>
      <c r="F84" s="33">
        <v>20.2</v>
      </c>
      <c r="G84" s="23">
        <v>183.5</v>
      </c>
      <c r="H84" s="23">
        <v>154.5</v>
      </c>
      <c r="I84" s="23">
        <v>29</v>
      </c>
      <c r="J84" s="33">
        <v>20.5</v>
      </c>
      <c r="K84" s="25">
        <v>168.6</v>
      </c>
      <c r="L84" s="23">
        <v>155</v>
      </c>
      <c r="M84" s="23">
        <v>13.6</v>
      </c>
      <c r="N84" s="33">
        <v>19.8</v>
      </c>
      <c r="O84" s="23">
        <v>177.3</v>
      </c>
      <c r="P84" s="23">
        <v>152.2</v>
      </c>
      <c r="Q84" s="23">
        <v>25.1</v>
      </c>
      <c r="R84" s="33">
        <v>20.1</v>
      </c>
      <c r="S84" s="23">
        <v>179.8</v>
      </c>
      <c r="T84" s="23">
        <v>174.5</v>
      </c>
      <c r="U84" s="23">
        <v>5.3</v>
      </c>
      <c r="V84" s="33">
        <v>20.8</v>
      </c>
    </row>
    <row r="85" spans="1:22" ht="10.5">
      <c r="A85" s="3" t="s">
        <v>53</v>
      </c>
      <c r="B85" s="10" t="s">
        <v>78</v>
      </c>
      <c r="C85" s="23">
        <v>175.2</v>
      </c>
      <c r="D85" s="23">
        <v>152.9</v>
      </c>
      <c r="E85" s="23">
        <v>22.3</v>
      </c>
      <c r="F85" s="33">
        <v>20.2</v>
      </c>
      <c r="G85" s="23">
        <v>177.3</v>
      </c>
      <c r="H85" s="23">
        <v>156.9</v>
      </c>
      <c r="I85" s="23">
        <v>20.4</v>
      </c>
      <c r="J85" s="33">
        <v>20.4</v>
      </c>
      <c r="K85" s="25">
        <v>168.5</v>
      </c>
      <c r="L85" s="23">
        <v>139.8</v>
      </c>
      <c r="M85" s="23">
        <v>28.7</v>
      </c>
      <c r="N85" s="33">
        <v>19.6</v>
      </c>
      <c r="O85" s="23">
        <v>181.7</v>
      </c>
      <c r="P85" s="23">
        <v>157.2</v>
      </c>
      <c r="Q85" s="23">
        <v>24.5</v>
      </c>
      <c r="R85" s="33">
        <v>20.4</v>
      </c>
      <c r="S85" s="23">
        <v>119.2</v>
      </c>
      <c r="T85" s="23">
        <v>116.2</v>
      </c>
      <c r="U85" s="23">
        <v>3</v>
      </c>
      <c r="V85" s="33">
        <v>19</v>
      </c>
    </row>
    <row r="86" spans="1:22" ht="10.5">
      <c r="A86" s="3" t="s">
        <v>54</v>
      </c>
      <c r="B86" s="10" t="s">
        <v>55</v>
      </c>
      <c r="C86" s="23">
        <v>160.7</v>
      </c>
      <c r="D86" s="23">
        <v>150</v>
      </c>
      <c r="E86" s="23">
        <v>10.7</v>
      </c>
      <c r="F86" s="33">
        <v>19</v>
      </c>
      <c r="G86" s="23">
        <v>164.7</v>
      </c>
      <c r="H86" s="23">
        <v>152</v>
      </c>
      <c r="I86" s="23">
        <v>12.7</v>
      </c>
      <c r="J86" s="33">
        <v>19.2</v>
      </c>
      <c r="K86" s="25">
        <v>146.9</v>
      </c>
      <c r="L86" s="23">
        <v>143.1</v>
      </c>
      <c r="M86" s="23">
        <v>3.8</v>
      </c>
      <c r="N86" s="33">
        <v>18.3</v>
      </c>
      <c r="O86" s="23">
        <v>161</v>
      </c>
      <c r="P86" s="23">
        <v>150.1</v>
      </c>
      <c r="Q86" s="23">
        <v>10.9</v>
      </c>
      <c r="R86" s="33">
        <v>19</v>
      </c>
      <c r="S86" s="23">
        <v>146.8</v>
      </c>
      <c r="T86" s="23">
        <v>145.3</v>
      </c>
      <c r="U86" s="23">
        <v>1.5</v>
      </c>
      <c r="V86" s="33">
        <v>19.2</v>
      </c>
    </row>
    <row r="87" spans="1:22" ht="10.5">
      <c r="A87" s="3" t="s">
        <v>111</v>
      </c>
      <c r="B87" s="10" t="s">
        <v>79</v>
      </c>
      <c r="C87" s="23">
        <v>158.7</v>
      </c>
      <c r="D87" s="23">
        <v>146.2</v>
      </c>
      <c r="E87" s="23">
        <v>12.5</v>
      </c>
      <c r="F87" s="33">
        <v>19</v>
      </c>
      <c r="G87" s="23">
        <v>161.1</v>
      </c>
      <c r="H87" s="23">
        <v>147.8</v>
      </c>
      <c r="I87" s="23">
        <v>13.3</v>
      </c>
      <c r="J87" s="33">
        <v>19.2</v>
      </c>
      <c r="K87" s="25">
        <v>145.5</v>
      </c>
      <c r="L87" s="23">
        <v>137.5</v>
      </c>
      <c r="M87" s="23">
        <v>8</v>
      </c>
      <c r="N87" s="33">
        <v>18.2</v>
      </c>
      <c r="O87" s="23">
        <v>161.5</v>
      </c>
      <c r="P87" s="23">
        <v>148.5</v>
      </c>
      <c r="Q87" s="23">
        <v>13</v>
      </c>
      <c r="R87" s="33">
        <v>19.1</v>
      </c>
      <c r="S87" s="23">
        <v>109.9</v>
      </c>
      <c r="T87" s="23">
        <v>106.2</v>
      </c>
      <c r="U87" s="23">
        <v>3.7</v>
      </c>
      <c r="V87" s="33">
        <v>17.9</v>
      </c>
    </row>
    <row r="88" spans="1:22" ht="10.5">
      <c r="A88" s="3" t="s">
        <v>57</v>
      </c>
      <c r="B88" s="10" t="s">
        <v>80</v>
      </c>
      <c r="C88" s="23">
        <v>176.6</v>
      </c>
      <c r="D88" s="23">
        <v>150</v>
      </c>
      <c r="E88" s="23">
        <v>26.6</v>
      </c>
      <c r="F88" s="33">
        <v>19.4</v>
      </c>
      <c r="G88" s="23">
        <v>180.1</v>
      </c>
      <c r="H88" s="23">
        <v>150.5</v>
      </c>
      <c r="I88" s="23">
        <v>29.6</v>
      </c>
      <c r="J88" s="33">
        <v>19.5</v>
      </c>
      <c r="K88" s="25">
        <v>161.3</v>
      </c>
      <c r="L88" s="23">
        <v>148.1</v>
      </c>
      <c r="M88" s="23">
        <v>13.2</v>
      </c>
      <c r="N88" s="33">
        <v>18.9</v>
      </c>
      <c r="O88" s="23">
        <v>177.9</v>
      </c>
      <c r="P88" s="23">
        <v>150.6</v>
      </c>
      <c r="Q88" s="23">
        <v>27.3</v>
      </c>
      <c r="R88" s="33">
        <v>19.4</v>
      </c>
      <c r="S88" s="23">
        <v>135.1</v>
      </c>
      <c r="T88" s="23">
        <v>129.7</v>
      </c>
      <c r="U88" s="23">
        <v>5.4</v>
      </c>
      <c r="V88" s="33">
        <v>17.4</v>
      </c>
    </row>
    <row r="89" spans="1:22" ht="10.5">
      <c r="A89" s="3" t="s">
        <v>58</v>
      </c>
      <c r="B89" s="10" t="s">
        <v>81</v>
      </c>
      <c r="C89" s="23">
        <v>163.2</v>
      </c>
      <c r="D89" s="23">
        <v>148</v>
      </c>
      <c r="E89" s="23">
        <v>15.2</v>
      </c>
      <c r="F89" s="33">
        <v>19</v>
      </c>
      <c r="G89" s="23">
        <v>167.4</v>
      </c>
      <c r="H89" s="23">
        <v>149.1</v>
      </c>
      <c r="I89" s="23">
        <v>18.3</v>
      </c>
      <c r="J89" s="33">
        <v>19.1</v>
      </c>
      <c r="K89" s="25">
        <v>150.6</v>
      </c>
      <c r="L89" s="23">
        <v>144.5</v>
      </c>
      <c r="M89" s="23">
        <v>6.1</v>
      </c>
      <c r="N89" s="33">
        <v>18.7</v>
      </c>
      <c r="O89" s="23">
        <v>165.2</v>
      </c>
      <c r="P89" s="23">
        <v>149.5</v>
      </c>
      <c r="Q89" s="23">
        <v>15.7</v>
      </c>
      <c r="R89" s="33">
        <v>19.1</v>
      </c>
      <c r="S89" s="23">
        <v>104.4</v>
      </c>
      <c r="T89" s="23">
        <v>103.5</v>
      </c>
      <c r="U89" s="23">
        <v>0.9</v>
      </c>
      <c r="V89" s="33">
        <v>16.1</v>
      </c>
    </row>
    <row r="90" spans="1:22" ht="10.5">
      <c r="A90" s="3" t="s">
        <v>59</v>
      </c>
      <c r="B90" s="10" t="s">
        <v>82</v>
      </c>
      <c r="C90" s="23">
        <v>159.5</v>
      </c>
      <c r="D90" s="23">
        <v>146.1</v>
      </c>
      <c r="E90" s="23">
        <v>13.4</v>
      </c>
      <c r="F90" s="33">
        <v>18.6</v>
      </c>
      <c r="G90" s="23">
        <v>165.2</v>
      </c>
      <c r="H90" s="23">
        <v>149.3</v>
      </c>
      <c r="I90" s="23">
        <v>15.9</v>
      </c>
      <c r="J90" s="33">
        <v>18.6</v>
      </c>
      <c r="K90" s="25">
        <v>138.2</v>
      </c>
      <c r="L90" s="23">
        <v>134.2</v>
      </c>
      <c r="M90" s="23">
        <v>4</v>
      </c>
      <c r="N90" s="33">
        <v>18.4</v>
      </c>
      <c r="O90" s="23">
        <v>164.1</v>
      </c>
      <c r="P90" s="23">
        <v>149.6</v>
      </c>
      <c r="Q90" s="23">
        <v>14.5</v>
      </c>
      <c r="R90" s="33">
        <v>18.7</v>
      </c>
      <c r="S90" s="23">
        <v>106.3</v>
      </c>
      <c r="T90" s="23">
        <v>105.5</v>
      </c>
      <c r="U90" s="23">
        <v>0.8</v>
      </c>
      <c r="V90" s="33">
        <v>17.1</v>
      </c>
    </row>
    <row r="91" spans="1:22" ht="10.5">
      <c r="A91" s="3" t="s">
        <v>60</v>
      </c>
      <c r="B91" s="10" t="s">
        <v>83</v>
      </c>
      <c r="C91" s="23">
        <v>163.1</v>
      </c>
      <c r="D91" s="23">
        <v>142.9</v>
      </c>
      <c r="E91" s="23">
        <v>20.2</v>
      </c>
      <c r="F91" s="33">
        <v>19.1</v>
      </c>
      <c r="G91" s="23">
        <v>168.1</v>
      </c>
      <c r="H91" s="23">
        <v>145.3</v>
      </c>
      <c r="I91" s="23">
        <v>22.8</v>
      </c>
      <c r="J91" s="33">
        <v>19.2</v>
      </c>
      <c r="K91" s="25">
        <v>140</v>
      </c>
      <c r="L91" s="23">
        <v>131.9</v>
      </c>
      <c r="M91" s="23">
        <v>8.1</v>
      </c>
      <c r="N91" s="33">
        <v>18.8</v>
      </c>
      <c r="O91" s="23">
        <v>165.9</v>
      </c>
      <c r="P91" s="23">
        <v>144.7</v>
      </c>
      <c r="Q91" s="23">
        <v>21.2</v>
      </c>
      <c r="R91" s="33">
        <v>19.1</v>
      </c>
      <c r="S91" s="23">
        <v>120.6</v>
      </c>
      <c r="T91" s="23">
        <v>115.1</v>
      </c>
      <c r="U91" s="23">
        <v>5.5</v>
      </c>
      <c r="V91" s="33">
        <v>19.7</v>
      </c>
    </row>
    <row r="92" spans="1:22" ht="10.5">
      <c r="A92" s="3" t="s">
        <v>112</v>
      </c>
      <c r="B92" s="10" t="s">
        <v>84</v>
      </c>
      <c r="C92" s="23">
        <v>160.4</v>
      </c>
      <c r="D92" s="23">
        <v>143.5</v>
      </c>
      <c r="E92" s="23">
        <v>16.9</v>
      </c>
      <c r="F92" s="33">
        <v>18.7</v>
      </c>
      <c r="G92" s="23">
        <v>164.4</v>
      </c>
      <c r="H92" s="23">
        <v>145.3</v>
      </c>
      <c r="I92" s="23">
        <v>19.1</v>
      </c>
      <c r="J92" s="33">
        <v>18.8</v>
      </c>
      <c r="K92" s="25">
        <v>148</v>
      </c>
      <c r="L92" s="23">
        <v>138</v>
      </c>
      <c r="M92" s="23">
        <v>10</v>
      </c>
      <c r="N92" s="33">
        <v>18.4</v>
      </c>
      <c r="O92" s="23">
        <v>163</v>
      </c>
      <c r="P92" s="23">
        <v>144.7</v>
      </c>
      <c r="Q92" s="23">
        <v>18.3</v>
      </c>
      <c r="R92" s="33">
        <v>18.7</v>
      </c>
      <c r="S92" s="23">
        <v>139</v>
      </c>
      <c r="T92" s="23">
        <v>133.6</v>
      </c>
      <c r="U92" s="23">
        <v>5.4</v>
      </c>
      <c r="V92" s="33">
        <v>19</v>
      </c>
    </row>
    <row r="93" spans="1:22" ht="10.5">
      <c r="A93" s="3" t="s">
        <v>113</v>
      </c>
      <c r="B93" s="10" t="s">
        <v>85</v>
      </c>
      <c r="C93" s="23">
        <v>162.3</v>
      </c>
      <c r="D93" s="23">
        <v>143.7</v>
      </c>
      <c r="E93" s="23">
        <v>18.6</v>
      </c>
      <c r="F93" s="33">
        <v>18.6</v>
      </c>
      <c r="G93" s="23">
        <v>169.4</v>
      </c>
      <c r="H93" s="23">
        <v>148.3</v>
      </c>
      <c r="I93" s="23">
        <v>21.1</v>
      </c>
      <c r="J93" s="33">
        <v>18.6</v>
      </c>
      <c r="K93" s="25">
        <v>134.3</v>
      </c>
      <c r="L93" s="23">
        <v>125.5</v>
      </c>
      <c r="M93" s="23">
        <v>8.8</v>
      </c>
      <c r="N93" s="33">
        <v>18.9</v>
      </c>
      <c r="O93" s="23">
        <v>168.7</v>
      </c>
      <c r="P93" s="23">
        <v>148</v>
      </c>
      <c r="Q93" s="23">
        <v>20.7</v>
      </c>
      <c r="R93" s="33">
        <v>18.5</v>
      </c>
      <c r="S93" s="23">
        <v>126.6</v>
      </c>
      <c r="T93" s="23">
        <v>119.8</v>
      </c>
      <c r="U93" s="23">
        <v>6.8</v>
      </c>
      <c r="V93" s="33">
        <v>19.3</v>
      </c>
    </row>
    <row r="94" spans="1:22" ht="10.5">
      <c r="A94" s="3" t="s">
        <v>63</v>
      </c>
      <c r="B94" s="10" t="s">
        <v>77</v>
      </c>
      <c r="C94" s="23">
        <v>164.1</v>
      </c>
      <c r="D94" s="23">
        <v>150.8</v>
      </c>
      <c r="E94" s="23">
        <v>13.3</v>
      </c>
      <c r="F94" s="33">
        <v>19.7</v>
      </c>
      <c r="G94" s="23">
        <v>170.8</v>
      </c>
      <c r="H94" s="23">
        <v>154.7</v>
      </c>
      <c r="I94" s="23">
        <v>16.1</v>
      </c>
      <c r="J94" s="33">
        <v>19.9</v>
      </c>
      <c r="K94" s="25">
        <v>148.1</v>
      </c>
      <c r="L94" s="23">
        <v>141.5</v>
      </c>
      <c r="M94" s="23">
        <v>6.6</v>
      </c>
      <c r="N94" s="33">
        <v>19</v>
      </c>
      <c r="O94" s="23">
        <v>168.8</v>
      </c>
      <c r="P94" s="23">
        <v>154.9</v>
      </c>
      <c r="Q94" s="23">
        <v>13.9</v>
      </c>
      <c r="R94" s="33">
        <v>19.8</v>
      </c>
      <c r="S94" s="23">
        <v>144.6</v>
      </c>
      <c r="T94" s="23">
        <v>133.5</v>
      </c>
      <c r="U94" s="23">
        <v>11.1</v>
      </c>
      <c r="V94" s="33">
        <v>19</v>
      </c>
    </row>
    <row r="95" spans="1:22" ht="10.5">
      <c r="A95" s="3" t="s">
        <v>64</v>
      </c>
      <c r="B95" s="10" t="s">
        <v>65</v>
      </c>
      <c r="C95" s="23">
        <v>149.2</v>
      </c>
      <c r="D95" s="23">
        <v>132.6</v>
      </c>
      <c r="E95" s="23">
        <v>16.6</v>
      </c>
      <c r="F95" s="33">
        <v>20.1</v>
      </c>
      <c r="G95" s="23">
        <v>194.9</v>
      </c>
      <c r="H95" s="23">
        <v>163</v>
      </c>
      <c r="I95" s="23">
        <v>31.9</v>
      </c>
      <c r="J95" s="33">
        <v>21.4</v>
      </c>
      <c r="K95" s="25">
        <v>121.4</v>
      </c>
      <c r="L95" s="23">
        <v>114.1</v>
      </c>
      <c r="M95" s="23">
        <v>7.3</v>
      </c>
      <c r="N95" s="33">
        <v>19.2</v>
      </c>
      <c r="O95" s="23">
        <v>193.7</v>
      </c>
      <c r="P95" s="23">
        <v>168.7</v>
      </c>
      <c r="Q95" s="23">
        <v>25</v>
      </c>
      <c r="R95" s="33">
        <v>21.1</v>
      </c>
      <c r="S95" s="23">
        <v>123</v>
      </c>
      <c r="T95" s="23">
        <v>111.3</v>
      </c>
      <c r="U95" s="23">
        <v>11.7</v>
      </c>
      <c r="V95" s="33">
        <v>19.5</v>
      </c>
    </row>
    <row r="96" spans="1:22" ht="10.5">
      <c r="A96" s="3" t="s">
        <v>66</v>
      </c>
      <c r="B96" s="10" t="s">
        <v>67</v>
      </c>
      <c r="C96" s="23">
        <v>149.6</v>
      </c>
      <c r="D96" s="23">
        <v>136.1</v>
      </c>
      <c r="E96" s="23">
        <v>13.5</v>
      </c>
      <c r="F96" s="33">
        <v>19.6</v>
      </c>
      <c r="G96" s="23">
        <v>162.7</v>
      </c>
      <c r="H96" s="23">
        <v>146.2</v>
      </c>
      <c r="I96" s="23">
        <v>16.5</v>
      </c>
      <c r="J96" s="33">
        <v>20.2</v>
      </c>
      <c r="K96" s="25">
        <v>139.4</v>
      </c>
      <c r="L96" s="23">
        <v>128.2</v>
      </c>
      <c r="M96" s="23">
        <v>11.2</v>
      </c>
      <c r="N96" s="33">
        <v>19.1</v>
      </c>
      <c r="O96" s="23">
        <v>197.2</v>
      </c>
      <c r="P96" s="23">
        <v>178.4</v>
      </c>
      <c r="Q96" s="23">
        <v>18.8</v>
      </c>
      <c r="R96" s="33">
        <v>22.8</v>
      </c>
      <c r="S96" s="23">
        <v>101.3</v>
      </c>
      <c r="T96" s="23">
        <v>93.2</v>
      </c>
      <c r="U96" s="23">
        <v>8.1</v>
      </c>
      <c r="V96" s="33">
        <v>16.4</v>
      </c>
    </row>
    <row r="97" spans="1:22" ht="10.5">
      <c r="A97" s="3" t="s">
        <v>186</v>
      </c>
      <c r="B97" s="10" t="s">
        <v>188</v>
      </c>
      <c r="C97" s="23">
        <v>106.9</v>
      </c>
      <c r="D97" s="23">
        <v>103.5</v>
      </c>
      <c r="E97" s="23">
        <v>3.4</v>
      </c>
      <c r="F97" s="33">
        <v>18.1</v>
      </c>
      <c r="G97" s="23">
        <v>137.4</v>
      </c>
      <c r="H97" s="23">
        <v>129.2</v>
      </c>
      <c r="I97" s="23">
        <v>8.2</v>
      </c>
      <c r="J97" s="33">
        <v>19.8</v>
      </c>
      <c r="K97" s="25">
        <v>97.6</v>
      </c>
      <c r="L97" s="23">
        <v>95.6</v>
      </c>
      <c r="M97" s="23">
        <v>2</v>
      </c>
      <c r="N97" s="33">
        <v>17.6</v>
      </c>
      <c r="O97" s="23">
        <v>153.2</v>
      </c>
      <c r="P97" s="23">
        <v>146.2</v>
      </c>
      <c r="Q97" s="23">
        <v>7</v>
      </c>
      <c r="R97" s="33">
        <v>20.4</v>
      </c>
      <c r="S97" s="23">
        <v>89.4</v>
      </c>
      <c r="T97" s="23">
        <v>87.3</v>
      </c>
      <c r="U97" s="23">
        <v>2.1</v>
      </c>
      <c r="V97" s="33">
        <v>17.2</v>
      </c>
    </row>
    <row r="98" spans="1:22" ht="10.5">
      <c r="A98" s="3" t="s">
        <v>114</v>
      </c>
      <c r="B98" s="10" t="s">
        <v>69</v>
      </c>
      <c r="C98" s="23">
        <v>156.1</v>
      </c>
      <c r="D98" s="23">
        <v>149.6</v>
      </c>
      <c r="E98" s="23">
        <v>6.5</v>
      </c>
      <c r="F98" s="33">
        <v>19.4</v>
      </c>
      <c r="G98" s="23">
        <v>179.9</v>
      </c>
      <c r="H98" s="23">
        <v>170.9</v>
      </c>
      <c r="I98" s="23">
        <v>9</v>
      </c>
      <c r="J98" s="33">
        <v>21.1</v>
      </c>
      <c r="K98" s="25">
        <v>137.2</v>
      </c>
      <c r="L98" s="23">
        <v>132.7</v>
      </c>
      <c r="M98" s="23">
        <v>4.5</v>
      </c>
      <c r="N98" s="33">
        <v>18.1</v>
      </c>
      <c r="O98" s="23">
        <v>178</v>
      </c>
      <c r="P98" s="23">
        <v>169.9</v>
      </c>
      <c r="Q98" s="23">
        <v>8.1</v>
      </c>
      <c r="R98" s="33">
        <v>21.1</v>
      </c>
      <c r="S98" s="23">
        <v>100.2</v>
      </c>
      <c r="T98" s="23">
        <v>97.9</v>
      </c>
      <c r="U98" s="23">
        <v>2.3</v>
      </c>
      <c r="V98" s="33">
        <v>15.2</v>
      </c>
    </row>
    <row r="99" spans="1:22" ht="10.5">
      <c r="A99" s="3" t="s">
        <v>70</v>
      </c>
      <c r="B99" s="10" t="s">
        <v>71</v>
      </c>
      <c r="C99" s="23">
        <v>147.2</v>
      </c>
      <c r="D99" s="23">
        <v>141.5</v>
      </c>
      <c r="E99" s="23">
        <v>5.7</v>
      </c>
      <c r="F99" s="33">
        <v>18.9</v>
      </c>
      <c r="G99" s="23">
        <v>146.7</v>
      </c>
      <c r="H99" s="23">
        <v>139.8</v>
      </c>
      <c r="I99" s="23">
        <v>6.9</v>
      </c>
      <c r="J99" s="33">
        <v>18.8</v>
      </c>
      <c r="K99" s="25">
        <v>147.4</v>
      </c>
      <c r="L99" s="23">
        <v>142.3</v>
      </c>
      <c r="M99" s="23">
        <v>5.1</v>
      </c>
      <c r="N99" s="33">
        <v>18.9</v>
      </c>
      <c r="O99" s="23">
        <v>167.7</v>
      </c>
      <c r="P99" s="23">
        <v>160.7</v>
      </c>
      <c r="Q99" s="23">
        <v>7</v>
      </c>
      <c r="R99" s="33">
        <v>20.8</v>
      </c>
      <c r="S99" s="23">
        <v>84.2</v>
      </c>
      <c r="T99" s="23">
        <v>82.6</v>
      </c>
      <c r="U99" s="23">
        <v>1.6</v>
      </c>
      <c r="V99" s="33">
        <v>13</v>
      </c>
    </row>
    <row r="100" spans="1:22" ht="10.5">
      <c r="A100" s="3" t="s">
        <v>185</v>
      </c>
      <c r="B100" s="10" t="s">
        <v>86</v>
      </c>
      <c r="C100" s="23">
        <v>132.3</v>
      </c>
      <c r="D100" s="23">
        <v>128.3</v>
      </c>
      <c r="E100" s="23">
        <v>4</v>
      </c>
      <c r="F100" s="33">
        <v>18.3</v>
      </c>
      <c r="G100" s="23">
        <v>155.7</v>
      </c>
      <c r="H100" s="23">
        <v>150.5</v>
      </c>
      <c r="I100" s="23">
        <v>5.2</v>
      </c>
      <c r="J100" s="33">
        <v>19.9</v>
      </c>
      <c r="K100" s="25">
        <v>122.3</v>
      </c>
      <c r="L100" s="23">
        <v>118.9</v>
      </c>
      <c r="M100" s="23">
        <v>3.4</v>
      </c>
      <c r="N100" s="33">
        <v>17.6</v>
      </c>
      <c r="O100" s="23">
        <v>168.9</v>
      </c>
      <c r="P100" s="23">
        <v>162.8</v>
      </c>
      <c r="Q100" s="23">
        <v>6.1</v>
      </c>
      <c r="R100" s="33">
        <v>20.4</v>
      </c>
      <c r="S100" s="23">
        <v>74.8</v>
      </c>
      <c r="T100" s="23">
        <v>74.2</v>
      </c>
      <c r="U100" s="23">
        <v>0.6</v>
      </c>
      <c r="V100" s="33">
        <v>14.9</v>
      </c>
    </row>
    <row r="101" spans="1:22" ht="10.5">
      <c r="A101" s="3" t="s">
        <v>115</v>
      </c>
      <c r="B101" s="10" t="s">
        <v>72</v>
      </c>
      <c r="C101" s="23">
        <v>133.6</v>
      </c>
      <c r="D101" s="23">
        <v>121.3</v>
      </c>
      <c r="E101" s="23">
        <v>12.3</v>
      </c>
      <c r="F101" s="33">
        <v>17.4</v>
      </c>
      <c r="G101" s="23">
        <v>148.9</v>
      </c>
      <c r="H101" s="23">
        <v>129.7</v>
      </c>
      <c r="I101" s="23">
        <v>19.2</v>
      </c>
      <c r="J101" s="33">
        <v>17.2</v>
      </c>
      <c r="K101" s="25">
        <v>123.7</v>
      </c>
      <c r="L101" s="23">
        <v>115.9</v>
      </c>
      <c r="M101" s="23">
        <v>7.8</v>
      </c>
      <c r="N101" s="33">
        <v>17.6</v>
      </c>
      <c r="O101" s="23">
        <v>164.5</v>
      </c>
      <c r="P101" s="23">
        <v>144</v>
      </c>
      <c r="Q101" s="23">
        <v>20.5</v>
      </c>
      <c r="R101" s="33">
        <v>18.9</v>
      </c>
      <c r="S101" s="23">
        <v>99.1</v>
      </c>
      <c r="T101" s="23">
        <v>96</v>
      </c>
      <c r="U101" s="23">
        <v>3.1</v>
      </c>
      <c r="V101" s="33">
        <v>15.7</v>
      </c>
    </row>
    <row r="102" spans="1:22" ht="10.5">
      <c r="A102" s="3" t="s">
        <v>116</v>
      </c>
      <c r="B102" s="10" t="s">
        <v>73</v>
      </c>
      <c r="C102" s="23">
        <v>116.2</v>
      </c>
      <c r="D102" s="23">
        <v>107.9</v>
      </c>
      <c r="E102" s="23">
        <v>8.3</v>
      </c>
      <c r="F102" s="33">
        <v>17.8</v>
      </c>
      <c r="G102" s="23">
        <v>130.3</v>
      </c>
      <c r="H102" s="23">
        <v>119</v>
      </c>
      <c r="I102" s="23">
        <v>11.3</v>
      </c>
      <c r="J102" s="33">
        <v>17.9</v>
      </c>
      <c r="K102" s="25">
        <v>85.8</v>
      </c>
      <c r="L102" s="23">
        <v>83.9</v>
      </c>
      <c r="M102" s="23">
        <v>1.9</v>
      </c>
      <c r="N102" s="33">
        <v>17.8</v>
      </c>
      <c r="O102" s="23">
        <v>149.3</v>
      </c>
      <c r="P102" s="23">
        <v>134.8</v>
      </c>
      <c r="Q102" s="23">
        <v>14.5</v>
      </c>
      <c r="R102" s="33">
        <v>17.6</v>
      </c>
      <c r="S102" s="23">
        <v>78.1</v>
      </c>
      <c r="T102" s="23">
        <v>76.9</v>
      </c>
      <c r="U102" s="23">
        <v>1.2</v>
      </c>
      <c r="V102" s="33">
        <v>18.1</v>
      </c>
    </row>
    <row r="103" spans="1:22" ht="10.5">
      <c r="A103" s="11" t="s">
        <v>75</v>
      </c>
      <c r="B103" s="14" t="s">
        <v>174</v>
      </c>
      <c r="C103" s="27">
        <v>136</v>
      </c>
      <c r="D103" s="27">
        <v>131.4</v>
      </c>
      <c r="E103" s="27">
        <v>4.6</v>
      </c>
      <c r="F103" s="34">
        <v>19.3</v>
      </c>
      <c r="G103" s="27">
        <v>153.3</v>
      </c>
      <c r="H103" s="27">
        <v>147.8</v>
      </c>
      <c r="I103" s="27">
        <v>5.5</v>
      </c>
      <c r="J103" s="34">
        <v>19.8</v>
      </c>
      <c r="K103" s="29">
        <v>109.2</v>
      </c>
      <c r="L103" s="27">
        <v>106</v>
      </c>
      <c r="M103" s="27">
        <v>3.2</v>
      </c>
      <c r="N103" s="34">
        <v>18.7</v>
      </c>
      <c r="O103" s="27">
        <v>156.7</v>
      </c>
      <c r="P103" s="27">
        <v>150.6</v>
      </c>
      <c r="Q103" s="27">
        <v>6.1</v>
      </c>
      <c r="R103" s="34">
        <v>20.3</v>
      </c>
      <c r="S103" s="27">
        <v>87.2</v>
      </c>
      <c r="T103" s="27">
        <v>86.2</v>
      </c>
      <c r="U103" s="27">
        <v>1</v>
      </c>
      <c r="V103" s="34">
        <v>17.2</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M103"/>
  <sheetViews>
    <sheetView showGridLines="0" zoomScaleSheetLayoutView="100" zoomScalePageLayoutView="0" workbookViewId="0" topLeftCell="A1">
      <selection activeCell="A2" sqref="A2"/>
    </sheetView>
  </sheetViews>
  <sheetFormatPr defaultColWidth="9.00390625" defaultRowHeight="13.5"/>
  <cols>
    <col min="1" max="1" width="6.75390625" style="38" bestFit="1" customWidth="1"/>
    <col min="2" max="2" width="37.125" style="38" bestFit="1" customWidth="1"/>
    <col min="3" max="6" width="7.50390625" style="38" bestFit="1" customWidth="1"/>
    <col min="7" max="11" width="7.50390625" style="38" customWidth="1"/>
    <col min="12" max="15" width="7.50390625" style="38" bestFit="1" customWidth="1"/>
    <col min="16" max="16" width="7.50390625" style="38" customWidth="1"/>
    <col min="17" max="17" width="6.75390625" style="38" bestFit="1" customWidth="1"/>
    <col min="18" max="19" width="6.00390625" style="38" bestFit="1" customWidth="1"/>
    <col min="20" max="23" width="7.50390625" style="38" bestFit="1" customWidth="1"/>
    <col min="24" max="24" width="7.50390625" style="38" customWidth="1"/>
    <col min="25" max="25" width="6.75390625" style="38" bestFit="1" customWidth="1"/>
    <col min="26" max="27" width="6.00390625" style="38" bestFit="1" customWidth="1"/>
    <col min="28" max="31" width="7.50390625" style="38" customWidth="1"/>
    <col min="32" max="33" width="6.00390625" style="38" bestFit="1" customWidth="1"/>
    <col min="34" max="37" width="7.50390625" style="38" customWidth="1"/>
    <col min="38" max="39" width="6.00390625" style="38" bestFit="1" customWidth="1"/>
    <col min="40" max="16384" width="9.00390625" style="38" customWidth="1"/>
  </cols>
  <sheetData>
    <row r="1" ht="13.5">
      <c r="A1" s="153" t="s">
        <v>150</v>
      </c>
    </row>
    <row r="2" ht="10.5">
      <c r="A2" s="78"/>
    </row>
    <row r="3" spans="1:39" ht="14.25">
      <c r="A3" s="113" t="s">
        <v>142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6" ht="10.5">
      <c r="A6" s="38" t="s">
        <v>143</v>
      </c>
    </row>
    <row r="7" spans="1:39" ht="10.5">
      <c r="A7" s="180" t="s">
        <v>1</v>
      </c>
      <c r="B7" s="181"/>
      <c r="C7" s="88" t="s">
        <v>136</v>
      </c>
      <c r="D7" s="89"/>
      <c r="E7" s="89"/>
      <c r="F7" s="89"/>
      <c r="G7" s="89"/>
      <c r="H7" s="89"/>
      <c r="I7" s="89"/>
      <c r="J7" s="89"/>
      <c r="K7" s="90"/>
      <c r="L7" s="93" t="s">
        <v>137</v>
      </c>
      <c r="M7" s="91"/>
      <c r="N7" s="91"/>
      <c r="O7" s="91"/>
      <c r="P7" s="91"/>
      <c r="Q7" s="91"/>
      <c r="R7" s="91"/>
      <c r="S7" s="91"/>
      <c r="T7" s="88" t="s">
        <v>138</v>
      </c>
      <c r="U7" s="89"/>
      <c r="V7" s="89"/>
      <c r="W7" s="89"/>
      <c r="X7" s="89"/>
      <c r="Y7" s="89"/>
      <c r="Z7" s="91"/>
      <c r="AA7" s="92"/>
      <c r="AB7" s="88" t="s">
        <v>139</v>
      </c>
      <c r="AC7" s="89"/>
      <c r="AD7" s="89"/>
      <c r="AE7" s="89"/>
      <c r="AF7" s="89"/>
      <c r="AG7" s="90"/>
      <c r="AH7" s="88" t="s">
        <v>140</v>
      </c>
      <c r="AI7" s="89"/>
      <c r="AJ7" s="89"/>
      <c r="AK7" s="89"/>
      <c r="AL7" s="89"/>
      <c r="AM7" s="90"/>
    </row>
    <row r="8" spans="1:39" ht="10.5">
      <c r="A8" s="182"/>
      <c r="B8" s="183"/>
      <c r="C8" s="43" t="s">
        <v>117</v>
      </c>
      <c r="D8" s="72" t="s">
        <v>118</v>
      </c>
      <c r="E8" s="45" t="s">
        <v>119</v>
      </c>
      <c r="F8" s="43" t="s">
        <v>120</v>
      </c>
      <c r="G8" s="43"/>
      <c r="H8" s="43"/>
      <c r="J8" s="72"/>
      <c r="K8" s="46"/>
      <c r="L8" s="42" t="s">
        <v>117</v>
      </c>
      <c r="M8" s="72" t="s">
        <v>118</v>
      </c>
      <c r="N8" s="45" t="s">
        <v>119</v>
      </c>
      <c r="O8" s="43" t="s">
        <v>120</v>
      </c>
      <c r="P8" s="43"/>
      <c r="R8" s="72"/>
      <c r="S8" s="46"/>
      <c r="T8" s="42" t="s">
        <v>117</v>
      </c>
      <c r="U8" s="72" t="s">
        <v>118</v>
      </c>
      <c r="V8" s="45" t="s">
        <v>119</v>
      </c>
      <c r="W8" s="43" t="s">
        <v>120</v>
      </c>
      <c r="X8" s="43"/>
      <c r="Z8" s="72"/>
      <c r="AA8" s="46"/>
      <c r="AB8" s="42" t="s">
        <v>117</v>
      </c>
      <c r="AC8" s="72" t="s">
        <v>118</v>
      </c>
      <c r="AD8" s="45" t="s">
        <v>119</v>
      </c>
      <c r="AE8" s="43" t="s">
        <v>120</v>
      </c>
      <c r="AF8" s="72"/>
      <c r="AG8" s="46"/>
      <c r="AH8" s="42" t="s">
        <v>117</v>
      </c>
      <c r="AI8" s="72" t="s">
        <v>118</v>
      </c>
      <c r="AJ8" s="45" t="s">
        <v>119</v>
      </c>
      <c r="AK8" s="43" t="s">
        <v>120</v>
      </c>
      <c r="AL8" s="72"/>
      <c r="AM8" s="46"/>
    </row>
    <row r="9" spans="1:39" ht="10.5">
      <c r="A9" s="182"/>
      <c r="B9" s="183"/>
      <c r="C9" s="38" t="s">
        <v>121</v>
      </c>
      <c r="D9" s="73" t="s">
        <v>122</v>
      </c>
      <c r="E9" s="49" t="s">
        <v>123</v>
      </c>
      <c r="F9" s="38" t="s">
        <v>124</v>
      </c>
      <c r="G9" s="44" t="s">
        <v>125</v>
      </c>
      <c r="H9" s="44" t="s">
        <v>126</v>
      </c>
      <c r="I9" s="44" t="s">
        <v>127</v>
      </c>
      <c r="J9" s="73" t="s">
        <v>128</v>
      </c>
      <c r="K9" s="47" t="s">
        <v>129</v>
      </c>
      <c r="L9" s="41" t="s">
        <v>121</v>
      </c>
      <c r="M9" s="73" t="s">
        <v>122</v>
      </c>
      <c r="N9" s="49" t="s">
        <v>122</v>
      </c>
      <c r="O9" s="38" t="s">
        <v>124</v>
      </c>
      <c r="P9" s="44" t="s">
        <v>126</v>
      </c>
      <c r="Q9" s="44" t="s">
        <v>127</v>
      </c>
      <c r="R9" s="73" t="s">
        <v>128</v>
      </c>
      <c r="S9" s="47" t="s">
        <v>129</v>
      </c>
      <c r="T9" s="41" t="s">
        <v>121</v>
      </c>
      <c r="U9" s="73" t="s">
        <v>122</v>
      </c>
      <c r="V9" s="49" t="s">
        <v>122</v>
      </c>
      <c r="W9" s="38" t="s">
        <v>124</v>
      </c>
      <c r="X9" s="44" t="s">
        <v>126</v>
      </c>
      <c r="Y9" s="44" t="s">
        <v>127</v>
      </c>
      <c r="Z9" s="73" t="s">
        <v>128</v>
      </c>
      <c r="AA9" s="47" t="s">
        <v>129</v>
      </c>
      <c r="AB9" s="41" t="s">
        <v>121</v>
      </c>
      <c r="AC9" s="73" t="s">
        <v>122</v>
      </c>
      <c r="AD9" s="49" t="s">
        <v>122</v>
      </c>
      <c r="AE9" s="38" t="s">
        <v>124</v>
      </c>
      <c r="AF9" s="73" t="s">
        <v>128</v>
      </c>
      <c r="AG9" s="47" t="s">
        <v>129</v>
      </c>
      <c r="AH9" s="41" t="s">
        <v>121</v>
      </c>
      <c r="AI9" s="73" t="s">
        <v>122</v>
      </c>
      <c r="AJ9" s="49" t="s">
        <v>122</v>
      </c>
      <c r="AK9" s="38" t="s">
        <v>124</v>
      </c>
      <c r="AL9" s="73" t="s">
        <v>128</v>
      </c>
      <c r="AM9" s="47" t="s">
        <v>129</v>
      </c>
    </row>
    <row r="10" spans="1:39" ht="10.5">
      <c r="A10" s="182"/>
      <c r="B10" s="183"/>
      <c r="C10" s="38" t="s">
        <v>130</v>
      </c>
      <c r="D10" s="73"/>
      <c r="E10" s="49"/>
      <c r="F10" s="38" t="s">
        <v>130</v>
      </c>
      <c r="G10" s="48" t="s">
        <v>130</v>
      </c>
      <c r="H10" s="48" t="s">
        <v>131</v>
      </c>
      <c r="I10" s="48" t="s">
        <v>132</v>
      </c>
      <c r="J10" s="73"/>
      <c r="K10" s="47"/>
      <c r="L10" s="41" t="s">
        <v>130</v>
      </c>
      <c r="M10" s="73"/>
      <c r="N10" s="49"/>
      <c r="O10" s="38" t="s">
        <v>130</v>
      </c>
      <c r="P10" s="48" t="s">
        <v>131</v>
      </c>
      <c r="Q10" s="48" t="s">
        <v>132</v>
      </c>
      <c r="R10" s="73"/>
      <c r="S10" s="47"/>
      <c r="T10" s="41" t="s">
        <v>130</v>
      </c>
      <c r="U10" s="73"/>
      <c r="V10" s="49"/>
      <c r="W10" s="38" t="s">
        <v>130</v>
      </c>
      <c r="X10" s="48" t="s">
        <v>131</v>
      </c>
      <c r="Y10" s="48" t="s">
        <v>132</v>
      </c>
      <c r="Z10" s="73"/>
      <c r="AA10" s="47"/>
      <c r="AB10" s="41" t="s">
        <v>130</v>
      </c>
      <c r="AC10" s="73"/>
      <c r="AD10" s="49"/>
      <c r="AE10" s="38" t="s">
        <v>130</v>
      </c>
      <c r="AF10" s="73"/>
      <c r="AG10" s="47"/>
      <c r="AH10" s="41" t="s">
        <v>130</v>
      </c>
      <c r="AI10" s="73"/>
      <c r="AJ10" s="49"/>
      <c r="AK10" s="38" t="s">
        <v>130</v>
      </c>
      <c r="AL10" s="73"/>
      <c r="AM10" s="47"/>
    </row>
    <row r="11" spans="1:39" ht="10.5">
      <c r="A11" s="184"/>
      <c r="B11" s="185"/>
      <c r="C11" s="51"/>
      <c r="D11" s="74"/>
      <c r="E11" s="53"/>
      <c r="F11" s="51"/>
      <c r="G11" s="52"/>
      <c r="H11" s="52" t="s">
        <v>130</v>
      </c>
      <c r="I11" s="52" t="s">
        <v>133</v>
      </c>
      <c r="J11" s="74"/>
      <c r="K11" s="54"/>
      <c r="L11" s="50"/>
      <c r="M11" s="74"/>
      <c r="N11" s="53"/>
      <c r="O11" s="51"/>
      <c r="P11" s="52" t="s">
        <v>130</v>
      </c>
      <c r="Q11" s="52" t="s">
        <v>133</v>
      </c>
      <c r="R11" s="74"/>
      <c r="S11" s="54"/>
      <c r="T11" s="50"/>
      <c r="U11" s="74"/>
      <c r="V11" s="53"/>
      <c r="W11" s="51"/>
      <c r="X11" s="52" t="s">
        <v>130</v>
      </c>
      <c r="Y11" s="52" t="s">
        <v>133</v>
      </c>
      <c r="Z11" s="74"/>
      <c r="AA11" s="54"/>
      <c r="AB11" s="50"/>
      <c r="AC11" s="74"/>
      <c r="AD11" s="53"/>
      <c r="AE11" s="51"/>
      <c r="AF11" s="74"/>
      <c r="AG11" s="54"/>
      <c r="AH11" s="50"/>
      <c r="AI11" s="74"/>
      <c r="AJ11" s="53"/>
      <c r="AK11" s="51"/>
      <c r="AL11" s="74"/>
      <c r="AM11" s="54"/>
    </row>
    <row r="12" spans="1:39" ht="10.5">
      <c r="A12" s="39"/>
      <c r="B12" s="55"/>
      <c r="C12" s="160" t="s">
        <v>134</v>
      </c>
      <c r="D12" s="160" t="s">
        <v>134</v>
      </c>
      <c r="E12" s="160" t="s">
        <v>134</v>
      </c>
      <c r="F12" s="160" t="s">
        <v>134</v>
      </c>
      <c r="G12" s="160" t="s">
        <v>134</v>
      </c>
      <c r="H12" s="160" t="s">
        <v>134</v>
      </c>
      <c r="I12" s="161" t="s">
        <v>135</v>
      </c>
      <c r="J12" s="40"/>
      <c r="K12" s="55"/>
      <c r="L12" s="162" t="s">
        <v>134</v>
      </c>
      <c r="M12" s="160" t="s">
        <v>134</v>
      </c>
      <c r="N12" s="160" t="s">
        <v>134</v>
      </c>
      <c r="O12" s="160" t="s">
        <v>134</v>
      </c>
      <c r="P12" s="160" t="s">
        <v>134</v>
      </c>
      <c r="Q12" s="161" t="s">
        <v>135</v>
      </c>
      <c r="R12" s="40"/>
      <c r="S12" s="55"/>
      <c r="T12" s="162" t="s">
        <v>134</v>
      </c>
      <c r="U12" s="160" t="s">
        <v>134</v>
      </c>
      <c r="V12" s="160" t="s">
        <v>134</v>
      </c>
      <c r="W12" s="160" t="s">
        <v>134</v>
      </c>
      <c r="X12" s="160" t="s">
        <v>134</v>
      </c>
      <c r="Y12" s="161" t="s">
        <v>135</v>
      </c>
      <c r="Z12" s="40"/>
      <c r="AA12" s="55"/>
      <c r="AB12" s="162" t="s">
        <v>134</v>
      </c>
      <c r="AC12" s="160" t="s">
        <v>134</v>
      </c>
      <c r="AD12" s="160" t="s">
        <v>134</v>
      </c>
      <c r="AE12" s="160" t="s">
        <v>134</v>
      </c>
      <c r="AF12" s="40"/>
      <c r="AG12" s="55"/>
      <c r="AH12" s="162" t="s">
        <v>134</v>
      </c>
      <c r="AI12" s="160" t="s">
        <v>134</v>
      </c>
      <c r="AJ12" s="160" t="s">
        <v>134</v>
      </c>
      <c r="AK12" s="160" t="s">
        <v>134</v>
      </c>
      <c r="AL12" s="40"/>
      <c r="AM12" s="55"/>
    </row>
    <row r="13" spans="1:39" ht="10.5">
      <c r="A13" s="41"/>
      <c r="B13" s="47"/>
      <c r="K13" s="47"/>
      <c r="L13" s="41"/>
      <c r="S13" s="47"/>
      <c r="T13" s="41"/>
      <c r="AA13" s="47"/>
      <c r="AB13" s="41"/>
      <c r="AG13" s="47"/>
      <c r="AH13" s="41"/>
      <c r="AM13" s="47"/>
    </row>
    <row r="14" spans="1:39" ht="10.5">
      <c r="A14" s="41" t="s">
        <v>95</v>
      </c>
      <c r="B14" s="47" t="s">
        <v>17</v>
      </c>
      <c r="C14" s="16">
        <v>265389</v>
      </c>
      <c r="D14" s="16">
        <v>5175</v>
      </c>
      <c r="E14" s="16">
        <v>5133</v>
      </c>
      <c r="F14" s="16">
        <v>265431</v>
      </c>
      <c r="G14" s="16">
        <v>183074</v>
      </c>
      <c r="H14" s="16">
        <v>82357</v>
      </c>
      <c r="I14" s="22">
        <v>31</v>
      </c>
      <c r="J14" s="56">
        <f>D14/C14*100</f>
        <v>1.9499677831409743</v>
      </c>
      <c r="K14" s="56">
        <f>E14/C14*100</f>
        <v>1.9341419576546126</v>
      </c>
      <c r="L14" s="18">
        <v>144857</v>
      </c>
      <c r="M14" s="16">
        <v>2366</v>
      </c>
      <c r="N14" s="16">
        <v>2322</v>
      </c>
      <c r="O14" s="16">
        <v>144901</v>
      </c>
      <c r="P14" s="16">
        <v>22025</v>
      </c>
      <c r="Q14" s="22">
        <v>15.2</v>
      </c>
      <c r="R14" s="56">
        <f>M14/L14*100</f>
        <v>1.633334944117302</v>
      </c>
      <c r="S14" s="58">
        <f>N14/L14*100</f>
        <v>1.6029601607102175</v>
      </c>
      <c r="T14" s="18">
        <v>120531</v>
      </c>
      <c r="U14" s="16">
        <v>2809</v>
      </c>
      <c r="V14" s="16">
        <v>2812</v>
      </c>
      <c r="W14" s="16">
        <v>120528</v>
      </c>
      <c r="X14" s="16">
        <v>60332</v>
      </c>
      <c r="Y14" s="22">
        <v>50.1</v>
      </c>
      <c r="Z14" s="56">
        <f>U14/T14*100</f>
        <v>2.3305207788867595</v>
      </c>
      <c r="AA14" s="58">
        <f>V14/T14*100</f>
        <v>2.333009765122666</v>
      </c>
      <c r="AB14" s="18">
        <v>183145</v>
      </c>
      <c r="AC14" s="16">
        <v>2467</v>
      </c>
      <c r="AD14" s="16">
        <v>2544</v>
      </c>
      <c r="AE14" s="16">
        <v>183074</v>
      </c>
      <c r="AF14" s="56">
        <f>AC14/AB14*100</f>
        <v>1.347020120669415</v>
      </c>
      <c r="AG14" s="58">
        <f>AD14/AB14*100</f>
        <v>1.389063310491687</v>
      </c>
      <c r="AH14" s="18">
        <v>82243</v>
      </c>
      <c r="AI14" s="16">
        <v>2708</v>
      </c>
      <c r="AJ14" s="16">
        <v>2589</v>
      </c>
      <c r="AK14" s="16">
        <v>82357</v>
      </c>
      <c r="AL14" s="56">
        <f>AI14/AH14*100</f>
        <v>3.2926814440134726</v>
      </c>
      <c r="AM14" s="58">
        <f>AJ14/AH14*100</f>
        <v>3.147988278637696</v>
      </c>
    </row>
    <row r="15" spans="1:39" ht="10.5">
      <c r="A15" s="41" t="s">
        <v>96</v>
      </c>
      <c r="B15" s="47" t="s">
        <v>19</v>
      </c>
      <c r="C15" s="16">
        <v>11628</v>
      </c>
      <c r="D15" s="16">
        <v>199</v>
      </c>
      <c r="E15" s="16">
        <v>261</v>
      </c>
      <c r="F15" s="16">
        <v>11566</v>
      </c>
      <c r="G15" s="16">
        <v>10072</v>
      </c>
      <c r="H15" s="16">
        <v>1494</v>
      </c>
      <c r="I15" s="22">
        <v>12.9</v>
      </c>
      <c r="J15" s="56">
        <f aca="true" t="shared" si="0" ref="J15:J53">D15/C15*100</f>
        <v>1.7113863089095287</v>
      </c>
      <c r="K15" s="58">
        <f aca="true" t="shared" si="1" ref="K15:K53">E15/C15*100</f>
        <v>2.244582043343653</v>
      </c>
      <c r="L15" s="18">
        <v>10031</v>
      </c>
      <c r="M15" s="16">
        <v>168</v>
      </c>
      <c r="N15" s="16">
        <v>217</v>
      </c>
      <c r="O15" s="16">
        <v>9982</v>
      </c>
      <c r="P15" s="16">
        <v>1060</v>
      </c>
      <c r="Q15" s="22">
        <v>10.6</v>
      </c>
      <c r="R15" s="56">
        <f aca="true" t="shared" si="2" ref="R15:R53">M15/L15*100</f>
        <v>1.6748080949057922</v>
      </c>
      <c r="S15" s="58">
        <f aca="true" t="shared" si="3" ref="S15:S53">N15/L15*100</f>
        <v>2.1632937892533146</v>
      </c>
      <c r="T15" s="18">
        <v>1597</v>
      </c>
      <c r="U15" s="16">
        <v>31</v>
      </c>
      <c r="V15" s="16">
        <v>44</v>
      </c>
      <c r="W15" s="16">
        <v>1584</v>
      </c>
      <c r="X15" s="16">
        <v>434</v>
      </c>
      <c r="Y15" s="22">
        <v>27.2</v>
      </c>
      <c r="Z15" s="56">
        <f aca="true" t="shared" si="4" ref="Z15:Z53">U15/T15*100</f>
        <v>1.9411396368190357</v>
      </c>
      <c r="AA15" s="58">
        <f aca="true" t="shared" si="5" ref="AA15:AA53">V15/T15*100</f>
        <v>2.7551659361302443</v>
      </c>
      <c r="AB15" s="18">
        <v>10133</v>
      </c>
      <c r="AC15" s="16">
        <v>129</v>
      </c>
      <c r="AD15" s="16">
        <v>189</v>
      </c>
      <c r="AE15" s="16">
        <v>10072</v>
      </c>
      <c r="AF15" s="56">
        <f aca="true" t="shared" si="6" ref="AF15:AF53">AC15/AB15*100</f>
        <v>1.2730681930326655</v>
      </c>
      <c r="AG15" s="58">
        <f aca="true" t="shared" si="7" ref="AG15:AG53">AD15/AB15*100</f>
        <v>1.8651929339780913</v>
      </c>
      <c r="AH15" s="18">
        <v>1495</v>
      </c>
      <c r="AI15" s="16">
        <v>70</v>
      </c>
      <c r="AJ15" s="16">
        <v>71</v>
      </c>
      <c r="AK15" s="16">
        <v>1494</v>
      </c>
      <c r="AL15" s="56">
        <f aca="true" t="shared" si="8" ref="AL15:AL53">AI15/AH15*100</f>
        <v>4.682274247491638</v>
      </c>
      <c r="AM15" s="58">
        <f aca="true" t="shared" si="9" ref="AM15:AM53">AJ15/AH15*100</f>
        <v>4.749163879598662</v>
      </c>
    </row>
    <row r="16" spans="1:39" ht="10.5">
      <c r="A16" s="41" t="s">
        <v>97</v>
      </c>
      <c r="B16" s="47" t="s">
        <v>21</v>
      </c>
      <c r="C16" s="16">
        <v>66472</v>
      </c>
      <c r="D16" s="16">
        <v>782</v>
      </c>
      <c r="E16" s="16">
        <v>845</v>
      </c>
      <c r="F16" s="16">
        <v>66409</v>
      </c>
      <c r="G16" s="16">
        <v>57219</v>
      </c>
      <c r="H16" s="16">
        <v>9190</v>
      </c>
      <c r="I16" s="22">
        <v>13.8</v>
      </c>
      <c r="J16" s="56">
        <f t="shared" si="0"/>
        <v>1.1764351907570105</v>
      </c>
      <c r="K16" s="58">
        <f t="shared" si="1"/>
        <v>1.2712119388614755</v>
      </c>
      <c r="L16" s="18">
        <v>45990</v>
      </c>
      <c r="M16" s="16">
        <v>440</v>
      </c>
      <c r="N16" s="16">
        <v>491</v>
      </c>
      <c r="O16" s="16">
        <v>45939</v>
      </c>
      <c r="P16" s="16">
        <v>2184</v>
      </c>
      <c r="Q16" s="22">
        <v>4.7</v>
      </c>
      <c r="R16" s="56">
        <f t="shared" si="2"/>
        <v>0.9567297238530115</v>
      </c>
      <c r="S16" s="58">
        <f t="shared" si="3"/>
        <v>1.0676233963905197</v>
      </c>
      <c r="T16" s="18">
        <v>20482</v>
      </c>
      <c r="U16" s="16">
        <v>342</v>
      </c>
      <c r="V16" s="16">
        <v>355</v>
      </c>
      <c r="W16" s="16">
        <v>20469</v>
      </c>
      <c r="X16" s="16">
        <v>7006</v>
      </c>
      <c r="Y16" s="22">
        <v>34.2</v>
      </c>
      <c r="Z16" s="56">
        <f t="shared" si="4"/>
        <v>1.6697588126159555</v>
      </c>
      <c r="AA16" s="58">
        <f t="shared" si="5"/>
        <v>1.7332291768381993</v>
      </c>
      <c r="AB16" s="18">
        <v>57240</v>
      </c>
      <c r="AC16" s="16">
        <v>499</v>
      </c>
      <c r="AD16" s="16">
        <v>521</v>
      </c>
      <c r="AE16" s="16">
        <v>57219</v>
      </c>
      <c r="AF16" s="56">
        <f t="shared" si="6"/>
        <v>0.8717679944095039</v>
      </c>
      <c r="AG16" s="58">
        <f t="shared" si="7"/>
        <v>0.9102026554856744</v>
      </c>
      <c r="AH16" s="18">
        <v>9232</v>
      </c>
      <c r="AI16" s="16">
        <v>283</v>
      </c>
      <c r="AJ16" s="16">
        <v>324</v>
      </c>
      <c r="AK16" s="16">
        <v>9190</v>
      </c>
      <c r="AL16" s="56">
        <f t="shared" si="8"/>
        <v>3.065424610051993</v>
      </c>
      <c r="AM16" s="58">
        <f t="shared" si="9"/>
        <v>3.5095320623916813</v>
      </c>
    </row>
    <row r="17" spans="1:39" ht="10.5">
      <c r="A17" s="41" t="s">
        <v>98</v>
      </c>
      <c r="B17" s="47" t="s">
        <v>23</v>
      </c>
      <c r="C17" s="16">
        <v>2074</v>
      </c>
      <c r="D17" s="16">
        <v>24</v>
      </c>
      <c r="E17" s="16">
        <v>17</v>
      </c>
      <c r="F17" s="16">
        <v>2081</v>
      </c>
      <c r="G17" s="16">
        <v>2031</v>
      </c>
      <c r="H17" s="16">
        <v>50</v>
      </c>
      <c r="I17" s="22">
        <v>2.4</v>
      </c>
      <c r="J17" s="56">
        <f t="shared" si="0"/>
        <v>1.1571841851494697</v>
      </c>
      <c r="K17" s="58">
        <f t="shared" si="1"/>
        <v>0.819672131147541</v>
      </c>
      <c r="L17" s="18">
        <v>1679</v>
      </c>
      <c r="M17" s="16">
        <v>18</v>
      </c>
      <c r="N17" s="16">
        <v>14</v>
      </c>
      <c r="O17" s="16">
        <v>1683</v>
      </c>
      <c r="P17" s="16">
        <v>28</v>
      </c>
      <c r="Q17" s="22">
        <v>1.7</v>
      </c>
      <c r="R17" s="56">
        <f t="shared" si="2"/>
        <v>1.0720667063728408</v>
      </c>
      <c r="S17" s="58">
        <f t="shared" si="3"/>
        <v>0.8338296605122096</v>
      </c>
      <c r="T17" s="18">
        <v>395</v>
      </c>
      <c r="U17" s="16">
        <v>6</v>
      </c>
      <c r="V17" s="16">
        <v>3</v>
      </c>
      <c r="W17" s="16">
        <v>398</v>
      </c>
      <c r="X17" s="16">
        <v>22</v>
      </c>
      <c r="Y17" s="22">
        <v>5.4</v>
      </c>
      <c r="Z17" s="56">
        <f t="shared" si="4"/>
        <v>1.5189873417721518</v>
      </c>
      <c r="AA17" s="58">
        <f t="shared" si="5"/>
        <v>0.7594936708860759</v>
      </c>
      <c r="AB17" s="18">
        <v>2025</v>
      </c>
      <c r="AC17" s="16">
        <v>22</v>
      </c>
      <c r="AD17" s="16">
        <v>16</v>
      </c>
      <c r="AE17" s="16">
        <v>2031</v>
      </c>
      <c r="AF17" s="56">
        <f t="shared" si="6"/>
        <v>1.0864197530864197</v>
      </c>
      <c r="AG17" s="58">
        <f t="shared" si="7"/>
        <v>0.7901234567901235</v>
      </c>
      <c r="AH17" s="18">
        <v>49</v>
      </c>
      <c r="AI17" s="16">
        <v>2</v>
      </c>
      <c r="AJ17" s="16">
        <v>2</v>
      </c>
      <c r="AK17" s="16">
        <v>50</v>
      </c>
      <c r="AL17" s="56">
        <f t="shared" si="8"/>
        <v>4.081632653061225</v>
      </c>
      <c r="AM17" s="58">
        <f t="shared" si="9"/>
        <v>4.081632653061225</v>
      </c>
    </row>
    <row r="18" spans="1:39" ht="10.5">
      <c r="A18" s="41" t="s">
        <v>99</v>
      </c>
      <c r="B18" s="47" t="s">
        <v>25</v>
      </c>
      <c r="C18" s="16">
        <v>4201</v>
      </c>
      <c r="D18" s="16">
        <v>60</v>
      </c>
      <c r="E18" s="16">
        <v>63</v>
      </c>
      <c r="F18" s="16">
        <v>4198</v>
      </c>
      <c r="G18" s="16">
        <v>3975</v>
      </c>
      <c r="H18" s="16">
        <v>223</v>
      </c>
      <c r="I18" s="22">
        <v>5.3</v>
      </c>
      <c r="J18" s="56">
        <f t="shared" si="0"/>
        <v>1.4282313734825043</v>
      </c>
      <c r="K18" s="58">
        <f t="shared" si="1"/>
        <v>1.4996429421566295</v>
      </c>
      <c r="L18" s="18">
        <v>3184</v>
      </c>
      <c r="M18" s="16">
        <v>40</v>
      </c>
      <c r="N18" s="16">
        <v>39</v>
      </c>
      <c r="O18" s="16">
        <v>3185</v>
      </c>
      <c r="P18" s="16">
        <v>63</v>
      </c>
      <c r="Q18" s="22">
        <v>2</v>
      </c>
      <c r="R18" s="56">
        <f t="shared" si="2"/>
        <v>1.256281407035176</v>
      </c>
      <c r="S18" s="58">
        <f t="shared" si="3"/>
        <v>1.2248743718592965</v>
      </c>
      <c r="T18" s="18">
        <v>1018</v>
      </c>
      <c r="U18" s="16">
        <v>20</v>
      </c>
      <c r="V18" s="16">
        <v>23</v>
      </c>
      <c r="W18" s="16">
        <v>1015</v>
      </c>
      <c r="X18" s="16">
        <v>160</v>
      </c>
      <c r="Y18" s="22">
        <v>15.6</v>
      </c>
      <c r="Z18" s="56">
        <f t="shared" si="4"/>
        <v>1.9646365422396856</v>
      </c>
      <c r="AA18" s="58">
        <f t="shared" si="5"/>
        <v>2.259332023575639</v>
      </c>
      <c r="AB18" s="18">
        <v>3973</v>
      </c>
      <c r="AC18" s="16">
        <v>58</v>
      </c>
      <c r="AD18" s="16">
        <v>53</v>
      </c>
      <c r="AE18" s="16">
        <v>3975</v>
      </c>
      <c r="AF18" s="56">
        <f t="shared" si="6"/>
        <v>1.4598540145985401</v>
      </c>
      <c r="AG18" s="58">
        <f t="shared" si="7"/>
        <v>1.3340045305814245</v>
      </c>
      <c r="AH18" s="18">
        <v>228</v>
      </c>
      <c r="AI18" s="16">
        <v>2</v>
      </c>
      <c r="AJ18" s="16">
        <v>9</v>
      </c>
      <c r="AK18" s="16">
        <v>223</v>
      </c>
      <c r="AL18" s="56">
        <f t="shared" si="8"/>
        <v>0.8771929824561403</v>
      </c>
      <c r="AM18" s="58">
        <f t="shared" si="9"/>
        <v>3.9473684210526314</v>
      </c>
    </row>
    <row r="19" spans="1:39" ht="10.5">
      <c r="A19" s="41" t="s">
        <v>100</v>
      </c>
      <c r="B19" s="47" t="s">
        <v>27</v>
      </c>
      <c r="C19" s="16">
        <v>13558</v>
      </c>
      <c r="D19" s="16">
        <v>212</v>
      </c>
      <c r="E19" s="16">
        <v>211</v>
      </c>
      <c r="F19" s="16">
        <v>13559</v>
      </c>
      <c r="G19" s="16">
        <v>10041</v>
      </c>
      <c r="H19" s="16">
        <v>3518</v>
      </c>
      <c r="I19" s="22">
        <v>25.9</v>
      </c>
      <c r="J19" s="56">
        <f t="shared" si="0"/>
        <v>1.5636524561144713</v>
      </c>
      <c r="K19" s="58">
        <f t="shared" si="1"/>
        <v>1.5562767369818558</v>
      </c>
      <c r="L19" s="18">
        <v>11033</v>
      </c>
      <c r="M19" s="16">
        <v>145</v>
      </c>
      <c r="N19" s="16">
        <v>152</v>
      </c>
      <c r="O19" s="16">
        <v>11026</v>
      </c>
      <c r="P19" s="16">
        <v>1988</v>
      </c>
      <c r="Q19" s="22">
        <v>18</v>
      </c>
      <c r="R19" s="56">
        <f t="shared" si="2"/>
        <v>1.3142391008791805</v>
      </c>
      <c r="S19" s="58">
        <f t="shared" si="3"/>
        <v>1.3776851264388652</v>
      </c>
      <c r="T19" s="18">
        <v>2525</v>
      </c>
      <c r="U19" s="16">
        <v>67</v>
      </c>
      <c r="V19" s="16">
        <v>58</v>
      </c>
      <c r="W19" s="16">
        <v>2534</v>
      </c>
      <c r="X19" s="16">
        <v>1530</v>
      </c>
      <c r="Y19" s="22">
        <v>60</v>
      </c>
      <c r="Z19" s="56">
        <f t="shared" si="4"/>
        <v>2.6534653465346536</v>
      </c>
      <c r="AA19" s="58">
        <f t="shared" si="5"/>
        <v>2.297029702970297</v>
      </c>
      <c r="AB19" s="18">
        <v>10048</v>
      </c>
      <c r="AC19" s="16">
        <v>97</v>
      </c>
      <c r="AD19" s="16">
        <v>102</v>
      </c>
      <c r="AE19" s="16">
        <v>10041</v>
      </c>
      <c r="AF19" s="56">
        <f t="shared" si="6"/>
        <v>0.9653662420382165</v>
      </c>
      <c r="AG19" s="58">
        <f t="shared" si="7"/>
        <v>1.0151273885350318</v>
      </c>
      <c r="AH19" s="18">
        <v>3510</v>
      </c>
      <c r="AI19" s="16">
        <v>115</v>
      </c>
      <c r="AJ19" s="16">
        <v>109</v>
      </c>
      <c r="AK19" s="16">
        <v>3518</v>
      </c>
      <c r="AL19" s="56">
        <f t="shared" si="8"/>
        <v>3.276353276353276</v>
      </c>
      <c r="AM19" s="58">
        <f t="shared" si="9"/>
        <v>3.1054131054131053</v>
      </c>
    </row>
    <row r="20" spans="1:39" ht="10.5">
      <c r="A20" s="41" t="s">
        <v>101</v>
      </c>
      <c r="B20" s="47" t="s">
        <v>29</v>
      </c>
      <c r="C20" s="16">
        <v>43722</v>
      </c>
      <c r="D20" s="16">
        <v>819</v>
      </c>
      <c r="E20" s="16">
        <v>769</v>
      </c>
      <c r="F20" s="16">
        <v>43772</v>
      </c>
      <c r="G20" s="16">
        <v>23786</v>
      </c>
      <c r="H20" s="16">
        <v>19986</v>
      </c>
      <c r="I20" s="22">
        <v>45.6</v>
      </c>
      <c r="J20" s="56">
        <f t="shared" si="0"/>
        <v>1.8731988472622478</v>
      </c>
      <c r="K20" s="58">
        <f t="shared" si="1"/>
        <v>1.7588399432779838</v>
      </c>
      <c r="L20" s="18">
        <v>22833</v>
      </c>
      <c r="M20" s="16">
        <v>357</v>
      </c>
      <c r="N20" s="16">
        <v>343</v>
      </c>
      <c r="O20" s="16">
        <v>22847</v>
      </c>
      <c r="P20" s="16">
        <v>5229</v>
      </c>
      <c r="Q20" s="22">
        <v>22.9</v>
      </c>
      <c r="R20" s="56">
        <f t="shared" si="2"/>
        <v>1.5635264748390487</v>
      </c>
      <c r="S20" s="58">
        <f t="shared" si="3"/>
        <v>1.5022117111198703</v>
      </c>
      <c r="T20" s="18">
        <v>20890</v>
      </c>
      <c r="U20" s="16">
        <v>462</v>
      </c>
      <c r="V20" s="16">
        <v>425</v>
      </c>
      <c r="W20" s="16">
        <v>20927</v>
      </c>
      <c r="X20" s="16">
        <v>14757</v>
      </c>
      <c r="Y20" s="22">
        <v>70.5</v>
      </c>
      <c r="Z20" s="56">
        <f t="shared" si="4"/>
        <v>2.211584490186692</v>
      </c>
      <c r="AA20" s="58">
        <f t="shared" si="5"/>
        <v>2.0344662517951173</v>
      </c>
      <c r="AB20" s="18">
        <v>23809</v>
      </c>
      <c r="AC20" s="16">
        <v>280</v>
      </c>
      <c r="AD20" s="16">
        <v>303</v>
      </c>
      <c r="AE20" s="16">
        <v>23786</v>
      </c>
      <c r="AF20" s="56">
        <f t="shared" si="6"/>
        <v>1.1760258725691966</v>
      </c>
      <c r="AG20" s="58">
        <f t="shared" si="7"/>
        <v>1.2726279978159518</v>
      </c>
      <c r="AH20" s="18">
        <v>19913</v>
      </c>
      <c r="AI20" s="16">
        <v>539</v>
      </c>
      <c r="AJ20" s="16">
        <v>465</v>
      </c>
      <c r="AK20" s="16">
        <v>19986</v>
      </c>
      <c r="AL20" s="56">
        <f t="shared" si="8"/>
        <v>2.7067744689398885</v>
      </c>
      <c r="AM20" s="58">
        <f t="shared" si="9"/>
        <v>2.3351579370260636</v>
      </c>
    </row>
    <row r="21" spans="1:39" ht="10.5">
      <c r="A21" s="41" t="s">
        <v>102</v>
      </c>
      <c r="B21" s="47" t="s">
        <v>31</v>
      </c>
      <c r="C21" s="16">
        <v>7982</v>
      </c>
      <c r="D21" s="16">
        <v>161</v>
      </c>
      <c r="E21" s="16">
        <v>166</v>
      </c>
      <c r="F21" s="16">
        <v>7977</v>
      </c>
      <c r="G21" s="16">
        <v>6686</v>
      </c>
      <c r="H21" s="16">
        <v>1291</v>
      </c>
      <c r="I21" s="22">
        <v>16.2</v>
      </c>
      <c r="J21" s="56">
        <f t="shared" si="0"/>
        <v>2.017038336256577</v>
      </c>
      <c r="K21" s="58">
        <f t="shared" si="1"/>
        <v>2.079679278376347</v>
      </c>
      <c r="L21" s="18">
        <v>4210</v>
      </c>
      <c r="M21" s="16">
        <v>84</v>
      </c>
      <c r="N21" s="16">
        <v>92</v>
      </c>
      <c r="O21" s="16">
        <v>4202</v>
      </c>
      <c r="P21" s="16">
        <v>290</v>
      </c>
      <c r="Q21" s="22">
        <v>6.9</v>
      </c>
      <c r="R21" s="56">
        <f t="shared" si="2"/>
        <v>1.9952494061757717</v>
      </c>
      <c r="S21" s="58">
        <f t="shared" si="3"/>
        <v>2.1852731591448933</v>
      </c>
      <c r="T21" s="18">
        <v>3772</v>
      </c>
      <c r="U21" s="16">
        <v>77</v>
      </c>
      <c r="V21" s="16">
        <v>75</v>
      </c>
      <c r="W21" s="16">
        <v>3774</v>
      </c>
      <c r="X21" s="16">
        <v>1001</v>
      </c>
      <c r="Y21" s="22">
        <v>26.6</v>
      </c>
      <c r="Z21" s="56">
        <f t="shared" si="4"/>
        <v>2.04135737009544</v>
      </c>
      <c r="AA21" s="58">
        <f t="shared" si="5"/>
        <v>1.9883351007423118</v>
      </c>
      <c r="AB21" s="18">
        <v>6701</v>
      </c>
      <c r="AC21" s="16">
        <v>138</v>
      </c>
      <c r="AD21" s="16">
        <v>153</v>
      </c>
      <c r="AE21" s="16">
        <v>6686</v>
      </c>
      <c r="AF21" s="56">
        <f t="shared" si="6"/>
        <v>2.059394120280555</v>
      </c>
      <c r="AG21" s="58">
        <f t="shared" si="7"/>
        <v>2.2832413072675717</v>
      </c>
      <c r="AH21" s="18">
        <v>1281</v>
      </c>
      <c r="AI21" s="16">
        <v>24</v>
      </c>
      <c r="AJ21" s="16">
        <v>14</v>
      </c>
      <c r="AK21" s="16">
        <v>1291</v>
      </c>
      <c r="AL21" s="56">
        <f t="shared" si="8"/>
        <v>1.873536299765808</v>
      </c>
      <c r="AM21" s="58">
        <f t="shared" si="9"/>
        <v>1.092896174863388</v>
      </c>
    </row>
    <row r="22" spans="1:39" ht="10.5">
      <c r="A22" s="41" t="s">
        <v>103</v>
      </c>
      <c r="B22" s="47" t="s">
        <v>33</v>
      </c>
      <c r="C22" s="16">
        <v>1965</v>
      </c>
      <c r="D22" s="16">
        <v>20</v>
      </c>
      <c r="E22" s="16">
        <v>21</v>
      </c>
      <c r="F22" s="16">
        <v>1964</v>
      </c>
      <c r="G22" s="16">
        <v>1836</v>
      </c>
      <c r="H22" s="16">
        <v>128</v>
      </c>
      <c r="I22" s="22">
        <v>6.5</v>
      </c>
      <c r="J22" s="56">
        <f t="shared" si="0"/>
        <v>1.0178117048346056</v>
      </c>
      <c r="K22" s="58">
        <f t="shared" si="1"/>
        <v>1.0687022900763359</v>
      </c>
      <c r="L22" s="18">
        <v>1475</v>
      </c>
      <c r="M22" s="16">
        <v>16</v>
      </c>
      <c r="N22" s="16">
        <v>12</v>
      </c>
      <c r="O22" s="16">
        <v>1479</v>
      </c>
      <c r="P22" s="16">
        <v>63</v>
      </c>
      <c r="Q22" s="22">
        <v>4.3</v>
      </c>
      <c r="R22" s="56">
        <f t="shared" si="2"/>
        <v>1.0847457627118644</v>
      </c>
      <c r="S22" s="58">
        <f t="shared" si="3"/>
        <v>0.8135593220338984</v>
      </c>
      <c r="T22" s="18">
        <v>490</v>
      </c>
      <c r="U22" s="16">
        <v>4</v>
      </c>
      <c r="V22" s="16">
        <v>10</v>
      </c>
      <c r="W22" s="16">
        <v>484</v>
      </c>
      <c r="X22" s="16">
        <v>65</v>
      </c>
      <c r="Y22" s="22">
        <v>13.1</v>
      </c>
      <c r="Z22" s="56">
        <f t="shared" si="4"/>
        <v>0.8163265306122449</v>
      </c>
      <c r="AA22" s="58">
        <f t="shared" si="5"/>
        <v>2.0408163265306123</v>
      </c>
      <c r="AB22" s="18">
        <v>1835</v>
      </c>
      <c r="AC22" s="16">
        <v>19</v>
      </c>
      <c r="AD22" s="16">
        <v>18</v>
      </c>
      <c r="AE22" s="16">
        <v>1836</v>
      </c>
      <c r="AF22" s="56">
        <f t="shared" si="6"/>
        <v>1.0354223433242506</v>
      </c>
      <c r="AG22" s="58">
        <f t="shared" si="7"/>
        <v>0.9809264305177112</v>
      </c>
      <c r="AH22" s="18">
        <v>130</v>
      </c>
      <c r="AI22" s="16">
        <v>2</v>
      </c>
      <c r="AJ22" s="16">
        <v>3</v>
      </c>
      <c r="AK22" s="16">
        <v>128</v>
      </c>
      <c r="AL22" s="56">
        <f t="shared" si="8"/>
        <v>1.5384615384615385</v>
      </c>
      <c r="AM22" s="58">
        <f t="shared" si="9"/>
        <v>2.307692307692308</v>
      </c>
    </row>
    <row r="23" spans="1:39" ht="10.5">
      <c r="A23" s="41" t="s">
        <v>104</v>
      </c>
      <c r="B23" s="47" t="s">
        <v>35</v>
      </c>
      <c r="C23" s="16">
        <v>4692</v>
      </c>
      <c r="D23" s="16">
        <v>70</v>
      </c>
      <c r="E23" s="16">
        <v>53</v>
      </c>
      <c r="F23" s="16">
        <v>4709</v>
      </c>
      <c r="G23" s="16">
        <v>3967</v>
      </c>
      <c r="H23" s="16">
        <v>742</v>
      </c>
      <c r="I23" s="22">
        <v>15.8</v>
      </c>
      <c r="J23" s="56">
        <f t="shared" si="0"/>
        <v>1.4919011082693947</v>
      </c>
      <c r="K23" s="58">
        <f t="shared" si="1"/>
        <v>1.1295822676896847</v>
      </c>
      <c r="L23" s="18">
        <v>2607</v>
      </c>
      <c r="M23" s="16">
        <v>37</v>
      </c>
      <c r="N23" s="16">
        <v>35</v>
      </c>
      <c r="O23" s="16">
        <v>2609</v>
      </c>
      <c r="P23" s="16">
        <v>123</v>
      </c>
      <c r="Q23" s="22">
        <v>4.9</v>
      </c>
      <c r="R23" s="56">
        <f t="shared" si="2"/>
        <v>1.4192558496355965</v>
      </c>
      <c r="S23" s="58">
        <f t="shared" si="3"/>
        <v>1.3425393172228617</v>
      </c>
      <c r="T23" s="18">
        <v>2085</v>
      </c>
      <c r="U23" s="16">
        <v>33</v>
      </c>
      <c r="V23" s="16">
        <v>18</v>
      </c>
      <c r="W23" s="16">
        <v>2100</v>
      </c>
      <c r="X23" s="16">
        <v>619</v>
      </c>
      <c r="Y23" s="22">
        <v>28.5</v>
      </c>
      <c r="Z23" s="56">
        <f t="shared" si="4"/>
        <v>1.5827338129496402</v>
      </c>
      <c r="AA23" s="58">
        <f t="shared" si="5"/>
        <v>0.8633093525179856</v>
      </c>
      <c r="AB23" s="18">
        <v>3968</v>
      </c>
      <c r="AC23" s="16">
        <v>42</v>
      </c>
      <c r="AD23" s="16">
        <v>44</v>
      </c>
      <c r="AE23" s="16">
        <v>3967</v>
      </c>
      <c r="AF23" s="56">
        <f t="shared" si="6"/>
        <v>1.0584677419354838</v>
      </c>
      <c r="AG23" s="58">
        <f t="shared" si="7"/>
        <v>1.1088709677419355</v>
      </c>
      <c r="AH23" s="18">
        <v>724</v>
      </c>
      <c r="AI23" s="16">
        <v>28</v>
      </c>
      <c r="AJ23" s="16">
        <v>9</v>
      </c>
      <c r="AK23" s="16">
        <v>742</v>
      </c>
      <c r="AL23" s="56">
        <f t="shared" si="8"/>
        <v>3.867403314917127</v>
      </c>
      <c r="AM23" s="58">
        <f t="shared" si="9"/>
        <v>1.2430939226519337</v>
      </c>
    </row>
    <row r="24" spans="1:39" ht="10.5">
      <c r="A24" s="41" t="s">
        <v>105</v>
      </c>
      <c r="B24" s="47" t="s">
        <v>37</v>
      </c>
      <c r="C24" s="16">
        <v>26210</v>
      </c>
      <c r="D24" s="16">
        <v>925</v>
      </c>
      <c r="E24" s="16">
        <v>949</v>
      </c>
      <c r="F24" s="16">
        <v>26186</v>
      </c>
      <c r="G24" s="16">
        <v>6097</v>
      </c>
      <c r="H24" s="16">
        <v>20089</v>
      </c>
      <c r="I24" s="22">
        <v>76.7</v>
      </c>
      <c r="J24" s="56">
        <f t="shared" si="0"/>
        <v>3.529187333078977</v>
      </c>
      <c r="K24" s="58">
        <f t="shared" si="1"/>
        <v>3.6207554368561614</v>
      </c>
      <c r="L24" s="18">
        <v>7898</v>
      </c>
      <c r="M24" s="16">
        <v>328</v>
      </c>
      <c r="N24" s="16">
        <v>299</v>
      </c>
      <c r="O24" s="16">
        <v>7927</v>
      </c>
      <c r="P24" s="16">
        <v>4655</v>
      </c>
      <c r="Q24" s="22">
        <v>58.6</v>
      </c>
      <c r="R24" s="56">
        <f t="shared" si="2"/>
        <v>4.152950113952899</v>
      </c>
      <c r="S24" s="58">
        <f t="shared" si="3"/>
        <v>3.785768548999747</v>
      </c>
      <c r="T24" s="18">
        <v>18311</v>
      </c>
      <c r="U24" s="16">
        <v>597</v>
      </c>
      <c r="V24" s="16">
        <v>650</v>
      </c>
      <c r="W24" s="16">
        <v>18258</v>
      </c>
      <c r="X24" s="16">
        <v>15434</v>
      </c>
      <c r="Y24" s="22">
        <v>84.5</v>
      </c>
      <c r="Z24" s="56">
        <f t="shared" si="4"/>
        <v>3.2603353175686745</v>
      </c>
      <c r="AA24" s="58">
        <f t="shared" si="5"/>
        <v>3.5497788214734314</v>
      </c>
      <c r="AB24" s="18">
        <v>6115</v>
      </c>
      <c r="AC24" s="16">
        <v>141</v>
      </c>
      <c r="AD24" s="16">
        <v>164</v>
      </c>
      <c r="AE24" s="16">
        <v>6097</v>
      </c>
      <c r="AF24" s="56">
        <f t="shared" si="6"/>
        <v>2.305805396565822</v>
      </c>
      <c r="AG24" s="58">
        <f t="shared" si="7"/>
        <v>2.6819296811120195</v>
      </c>
      <c r="AH24" s="18">
        <v>20095</v>
      </c>
      <c r="AI24" s="16">
        <v>784</v>
      </c>
      <c r="AJ24" s="16">
        <v>785</v>
      </c>
      <c r="AK24" s="16">
        <v>20089</v>
      </c>
      <c r="AL24" s="56">
        <f t="shared" si="8"/>
        <v>3.901468026872356</v>
      </c>
      <c r="AM24" s="58">
        <f t="shared" si="9"/>
        <v>3.90644438915153</v>
      </c>
    </row>
    <row r="25" spans="1:39" ht="10.5">
      <c r="A25" s="41" t="s">
        <v>106</v>
      </c>
      <c r="B25" s="47" t="s">
        <v>39</v>
      </c>
      <c r="C25" s="16">
        <v>11158</v>
      </c>
      <c r="D25" s="16">
        <v>431</v>
      </c>
      <c r="E25" s="16">
        <v>463</v>
      </c>
      <c r="F25" s="16">
        <v>11126</v>
      </c>
      <c r="G25" s="16">
        <v>6394</v>
      </c>
      <c r="H25" s="16">
        <v>4732</v>
      </c>
      <c r="I25" s="22">
        <v>42.5</v>
      </c>
      <c r="J25" s="56">
        <f t="shared" si="0"/>
        <v>3.862699408496146</v>
      </c>
      <c r="K25" s="58">
        <f t="shared" si="1"/>
        <v>4.149489155762681</v>
      </c>
      <c r="L25" s="18">
        <v>5364</v>
      </c>
      <c r="M25" s="16">
        <v>146</v>
      </c>
      <c r="N25" s="16">
        <v>161</v>
      </c>
      <c r="O25" s="16">
        <v>5349</v>
      </c>
      <c r="P25" s="16">
        <v>1462</v>
      </c>
      <c r="Q25" s="22">
        <v>27.4</v>
      </c>
      <c r="R25" s="56">
        <f t="shared" si="2"/>
        <v>2.721849366144668</v>
      </c>
      <c r="S25" s="58">
        <f t="shared" si="3"/>
        <v>3.0014914243102164</v>
      </c>
      <c r="T25" s="18">
        <v>5794</v>
      </c>
      <c r="U25" s="16">
        <v>286</v>
      </c>
      <c r="V25" s="16">
        <v>302</v>
      </c>
      <c r="W25" s="16">
        <v>5778</v>
      </c>
      <c r="X25" s="16">
        <v>3270</v>
      </c>
      <c r="Y25" s="22">
        <v>56.5</v>
      </c>
      <c r="Z25" s="56">
        <f t="shared" si="4"/>
        <v>4.936140835346911</v>
      </c>
      <c r="AA25" s="58">
        <f t="shared" si="5"/>
        <v>5.212288574387297</v>
      </c>
      <c r="AB25" s="18">
        <v>6359</v>
      </c>
      <c r="AC25" s="16">
        <v>188</v>
      </c>
      <c r="AD25" s="16">
        <v>149</v>
      </c>
      <c r="AE25" s="16">
        <v>6394</v>
      </c>
      <c r="AF25" s="56">
        <f t="shared" si="6"/>
        <v>2.9564396917754365</v>
      </c>
      <c r="AG25" s="58">
        <f t="shared" si="7"/>
        <v>2.3431357131624466</v>
      </c>
      <c r="AH25" s="18">
        <v>4798</v>
      </c>
      <c r="AI25" s="16">
        <v>243</v>
      </c>
      <c r="AJ25" s="16">
        <v>314</v>
      </c>
      <c r="AK25" s="16">
        <v>4732</v>
      </c>
      <c r="AL25" s="56">
        <f t="shared" si="8"/>
        <v>5.064610254272614</v>
      </c>
      <c r="AM25" s="58">
        <f t="shared" si="9"/>
        <v>6.544393497290538</v>
      </c>
    </row>
    <row r="26" spans="1:39" ht="10.5">
      <c r="A26" s="41" t="s">
        <v>107</v>
      </c>
      <c r="B26" s="47" t="s">
        <v>41</v>
      </c>
      <c r="C26" s="16">
        <v>17368</v>
      </c>
      <c r="D26" s="16">
        <v>369</v>
      </c>
      <c r="E26" s="16">
        <v>309</v>
      </c>
      <c r="F26" s="16">
        <v>17428</v>
      </c>
      <c r="G26" s="16">
        <v>14704</v>
      </c>
      <c r="H26" s="16">
        <v>2724</v>
      </c>
      <c r="I26" s="22">
        <v>15.6</v>
      </c>
      <c r="J26" s="56">
        <f t="shared" si="0"/>
        <v>2.124596959926301</v>
      </c>
      <c r="K26" s="58">
        <f t="shared" si="1"/>
        <v>1.7791340396130815</v>
      </c>
      <c r="L26" s="18">
        <v>8702</v>
      </c>
      <c r="M26" s="16">
        <v>173</v>
      </c>
      <c r="N26" s="16">
        <v>128</v>
      </c>
      <c r="O26" s="16">
        <v>8747</v>
      </c>
      <c r="P26" s="16">
        <v>795</v>
      </c>
      <c r="Q26" s="22">
        <v>9.1</v>
      </c>
      <c r="R26" s="56">
        <f t="shared" si="2"/>
        <v>1.9880487244311653</v>
      </c>
      <c r="S26" s="58">
        <f t="shared" si="3"/>
        <v>1.4709262238565846</v>
      </c>
      <c r="T26" s="18">
        <v>8666</v>
      </c>
      <c r="U26" s="16">
        <v>196</v>
      </c>
      <c r="V26" s="16">
        <v>181</v>
      </c>
      <c r="W26" s="16">
        <v>8681</v>
      </c>
      <c r="X26" s="16">
        <v>1929</v>
      </c>
      <c r="Y26" s="22">
        <v>22.1</v>
      </c>
      <c r="Z26" s="56">
        <f t="shared" si="4"/>
        <v>2.2617124394184165</v>
      </c>
      <c r="AA26" s="58">
        <f t="shared" si="5"/>
        <v>2.0886222017078238</v>
      </c>
      <c r="AB26" s="18">
        <v>14738</v>
      </c>
      <c r="AC26" s="16">
        <v>205</v>
      </c>
      <c r="AD26" s="16">
        <v>239</v>
      </c>
      <c r="AE26" s="16">
        <v>14704</v>
      </c>
      <c r="AF26" s="56">
        <f t="shared" si="6"/>
        <v>1.390962138689103</v>
      </c>
      <c r="AG26" s="58">
        <f t="shared" si="7"/>
        <v>1.621658298276564</v>
      </c>
      <c r="AH26" s="18">
        <v>2630</v>
      </c>
      <c r="AI26" s="16">
        <v>164</v>
      </c>
      <c r="AJ26" s="16">
        <v>70</v>
      </c>
      <c r="AK26" s="16">
        <v>2724</v>
      </c>
      <c r="AL26" s="56">
        <f t="shared" si="8"/>
        <v>6.23574144486692</v>
      </c>
      <c r="AM26" s="58">
        <f t="shared" si="9"/>
        <v>2.6615969581749046</v>
      </c>
    </row>
    <row r="27" spans="1:39" ht="10.5">
      <c r="A27" s="41" t="s">
        <v>108</v>
      </c>
      <c r="B27" s="47" t="s">
        <v>43</v>
      </c>
      <c r="C27" s="16">
        <v>37549</v>
      </c>
      <c r="D27" s="16">
        <v>787</v>
      </c>
      <c r="E27" s="16">
        <v>703</v>
      </c>
      <c r="F27" s="16">
        <v>37633</v>
      </c>
      <c r="G27" s="16">
        <v>24528</v>
      </c>
      <c r="H27" s="16">
        <v>13105</v>
      </c>
      <c r="I27" s="22">
        <v>34.8</v>
      </c>
      <c r="J27" s="56">
        <f t="shared" si="0"/>
        <v>2.0959279874297585</v>
      </c>
      <c r="K27" s="58">
        <f t="shared" si="1"/>
        <v>1.8722202988095553</v>
      </c>
      <c r="L27" s="18">
        <v>9149</v>
      </c>
      <c r="M27" s="16">
        <v>206</v>
      </c>
      <c r="N27" s="16">
        <v>151</v>
      </c>
      <c r="O27" s="16">
        <v>9204</v>
      </c>
      <c r="P27" s="16">
        <v>1989</v>
      </c>
      <c r="Q27" s="22">
        <v>21.6</v>
      </c>
      <c r="R27" s="56">
        <f t="shared" si="2"/>
        <v>2.251612198054432</v>
      </c>
      <c r="S27" s="58">
        <f t="shared" si="3"/>
        <v>1.6504536014865012</v>
      </c>
      <c r="T27" s="18">
        <v>28400</v>
      </c>
      <c r="U27" s="16">
        <v>581</v>
      </c>
      <c r="V27" s="16">
        <v>552</v>
      </c>
      <c r="W27" s="16">
        <v>28429</v>
      </c>
      <c r="X27" s="16">
        <v>11116</v>
      </c>
      <c r="Y27" s="22">
        <v>39.1</v>
      </c>
      <c r="Z27" s="56">
        <f t="shared" si="4"/>
        <v>2.045774647887324</v>
      </c>
      <c r="AA27" s="58">
        <f t="shared" si="5"/>
        <v>1.9436619718309858</v>
      </c>
      <c r="AB27" s="18">
        <v>24452</v>
      </c>
      <c r="AC27" s="16">
        <v>469</v>
      </c>
      <c r="AD27" s="16">
        <v>399</v>
      </c>
      <c r="AE27" s="16">
        <v>24528</v>
      </c>
      <c r="AF27" s="56">
        <f t="shared" si="6"/>
        <v>1.9180435138230003</v>
      </c>
      <c r="AG27" s="58">
        <f t="shared" si="7"/>
        <v>1.6317683625061346</v>
      </c>
      <c r="AH27" s="18">
        <v>13096</v>
      </c>
      <c r="AI27" s="16">
        <v>318</v>
      </c>
      <c r="AJ27" s="16">
        <v>305</v>
      </c>
      <c r="AK27" s="16">
        <v>13105</v>
      </c>
      <c r="AL27" s="56">
        <f t="shared" si="8"/>
        <v>2.4282223579718996</v>
      </c>
      <c r="AM27" s="58">
        <f t="shared" si="9"/>
        <v>2.3289554062309104</v>
      </c>
    </row>
    <row r="28" spans="1:39" ht="10.5">
      <c r="A28" s="41" t="s">
        <v>109</v>
      </c>
      <c r="B28" s="47" t="s">
        <v>45</v>
      </c>
      <c r="C28" s="16">
        <v>3175</v>
      </c>
      <c r="D28" s="16">
        <v>31</v>
      </c>
      <c r="E28" s="16">
        <v>37</v>
      </c>
      <c r="F28" s="16">
        <v>3169</v>
      </c>
      <c r="G28" s="16">
        <v>2716</v>
      </c>
      <c r="H28" s="16">
        <v>453</v>
      </c>
      <c r="I28" s="22">
        <v>14.3</v>
      </c>
      <c r="J28" s="56">
        <f t="shared" si="0"/>
        <v>0.9763779527559056</v>
      </c>
      <c r="K28" s="58">
        <f t="shared" si="1"/>
        <v>1.1653543307086613</v>
      </c>
      <c r="L28" s="18">
        <v>1971</v>
      </c>
      <c r="M28" s="16">
        <v>18</v>
      </c>
      <c r="N28" s="16">
        <v>25</v>
      </c>
      <c r="O28" s="16">
        <v>1964</v>
      </c>
      <c r="P28" s="16">
        <v>128</v>
      </c>
      <c r="Q28" s="22">
        <v>6.6</v>
      </c>
      <c r="R28" s="56">
        <f t="shared" si="2"/>
        <v>0.91324200913242</v>
      </c>
      <c r="S28" s="58">
        <f t="shared" si="3"/>
        <v>1.2683916793505834</v>
      </c>
      <c r="T28" s="18">
        <v>1204</v>
      </c>
      <c r="U28" s="16">
        <v>13</v>
      </c>
      <c r="V28" s="16">
        <v>12</v>
      </c>
      <c r="W28" s="16">
        <v>1205</v>
      </c>
      <c r="X28" s="16">
        <v>325</v>
      </c>
      <c r="Y28" s="22">
        <v>26.9</v>
      </c>
      <c r="Z28" s="56">
        <f t="shared" si="4"/>
        <v>1.0797342192691028</v>
      </c>
      <c r="AA28" s="58">
        <f t="shared" si="5"/>
        <v>0.9966777408637874</v>
      </c>
      <c r="AB28" s="18">
        <v>2723</v>
      </c>
      <c r="AC28" s="16">
        <v>25</v>
      </c>
      <c r="AD28" s="16">
        <v>32</v>
      </c>
      <c r="AE28" s="16">
        <v>2716</v>
      </c>
      <c r="AF28" s="56">
        <f t="shared" si="6"/>
        <v>0.9181050312155711</v>
      </c>
      <c r="AG28" s="58">
        <f t="shared" si="7"/>
        <v>1.175174439955931</v>
      </c>
      <c r="AH28" s="18">
        <v>452</v>
      </c>
      <c r="AI28" s="16">
        <v>6</v>
      </c>
      <c r="AJ28" s="16">
        <v>5</v>
      </c>
      <c r="AK28" s="16">
        <v>453</v>
      </c>
      <c r="AL28" s="56">
        <f t="shared" si="8"/>
        <v>1.3274336283185841</v>
      </c>
      <c r="AM28" s="58">
        <f t="shared" si="9"/>
        <v>1.1061946902654867</v>
      </c>
    </row>
    <row r="29" spans="1:39" ht="10.5">
      <c r="A29" s="50" t="s">
        <v>110</v>
      </c>
      <c r="B29" s="54" t="s">
        <v>47</v>
      </c>
      <c r="C29" s="17">
        <v>13636</v>
      </c>
      <c r="D29" s="17">
        <v>284</v>
      </c>
      <c r="E29" s="17">
        <v>268</v>
      </c>
      <c r="F29" s="17">
        <v>13652</v>
      </c>
      <c r="G29" s="17">
        <v>9018</v>
      </c>
      <c r="H29" s="17">
        <v>4634</v>
      </c>
      <c r="I29" s="26">
        <v>34</v>
      </c>
      <c r="J29" s="56">
        <f t="shared" si="0"/>
        <v>2.0827222059254913</v>
      </c>
      <c r="K29" s="58">
        <f t="shared" si="1"/>
        <v>1.96538574361983</v>
      </c>
      <c r="L29" s="19">
        <v>8734</v>
      </c>
      <c r="M29" s="17">
        <v>189</v>
      </c>
      <c r="N29" s="17">
        <v>164</v>
      </c>
      <c r="O29" s="17">
        <v>8759</v>
      </c>
      <c r="P29" s="17">
        <v>1969</v>
      </c>
      <c r="Q29" s="26">
        <v>22.6</v>
      </c>
      <c r="R29" s="56">
        <f t="shared" si="2"/>
        <v>2.163956949851156</v>
      </c>
      <c r="S29" s="58">
        <f t="shared" si="3"/>
        <v>1.877719258071903</v>
      </c>
      <c r="T29" s="19">
        <v>4902</v>
      </c>
      <c r="U29" s="17">
        <v>95</v>
      </c>
      <c r="V29" s="17">
        <v>104</v>
      </c>
      <c r="W29" s="17">
        <v>4893</v>
      </c>
      <c r="X29" s="17">
        <v>2665</v>
      </c>
      <c r="Y29" s="26">
        <v>54.7</v>
      </c>
      <c r="Z29" s="56">
        <f t="shared" si="4"/>
        <v>1.937984496124031</v>
      </c>
      <c r="AA29" s="58">
        <f t="shared" si="5"/>
        <v>2.1215830273357814</v>
      </c>
      <c r="AB29" s="19">
        <v>9027</v>
      </c>
      <c r="AC29" s="17">
        <v>156</v>
      </c>
      <c r="AD29" s="17">
        <v>162</v>
      </c>
      <c r="AE29" s="17">
        <v>9018</v>
      </c>
      <c r="AF29" s="56">
        <f t="shared" si="6"/>
        <v>1.7281488866733135</v>
      </c>
      <c r="AG29" s="58">
        <f t="shared" si="7"/>
        <v>1.794616151545364</v>
      </c>
      <c r="AH29" s="19">
        <v>4609</v>
      </c>
      <c r="AI29" s="17">
        <v>128</v>
      </c>
      <c r="AJ29" s="17">
        <v>106</v>
      </c>
      <c r="AK29" s="17">
        <v>4634</v>
      </c>
      <c r="AL29" s="56">
        <f t="shared" si="8"/>
        <v>2.777175092210892</v>
      </c>
      <c r="AM29" s="58">
        <f t="shared" si="9"/>
        <v>2.299848123237145</v>
      </c>
    </row>
    <row r="30" spans="1:39" ht="10.5">
      <c r="A30" s="39"/>
      <c r="B30" s="55" t="s">
        <v>48</v>
      </c>
      <c r="C30" s="60">
        <v>13447</v>
      </c>
      <c r="D30" s="60">
        <v>169</v>
      </c>
      <c r="E30" s="60">
        <v>166</v>
      </c>
      <c r="F30" s="60">
        <v>13450</v>
      </c>
      <c r="G30" s="60">
        <v>11089</v>
      </c>
      <c r="H30" s="60">
        <v>2361</v>
      </c>
      <c r="I30" s="61">
        <v>17.5</v>
      </c>
      <c r="J30" s="62">
        <f t="shared" si="0"/>
        <v>1.2567859002007882</v>
      </c>
      <c r="K30" s="63">
        <f t="shared" si="1"/>
        <v>1.2344760913214843</v>
      </c>
      <c r="L30" s="60">
        <v>9294</v>
      </c>
      <c r="M30" s="60">
        <v>85</v>
      </c>
      <c r="N30" s="60">
        <v>99</v>
      </c>
      <c r="O30" s="60">
        <v>9280</v>
      </c>
      <c r="P30" s="60">
        <v>561</v>
      </c>
      <c r="Q30" s="61">
        <v>6</v>
      </c>
      <c r="R30" s="62">
        <f t="shared" si="2"/>
        <v>0.9145685388422639</v>
      </c>
      <c r="S30" s="63">
        <f t="shared" si="3"/>
        <v>1.065203357004519</v>
      </c>
      <c r="T30" s="60">
        <v>4153</v>
      </c>
      <c r="U30" s="60">
        <v>85</v>
      </c>
      <c r="V30" s="60">
        <v>68</v>
      </c>
      <c r="W30" s="60">
        <v>4170</v>
      </c>
      <c r="X30" s="60">
        <v>1800</v>
      </c>
      <c r="Y30" s="61">
        <v>43.2</v>
      </c>
      <c r="Z30" s="62">
        <f t="shared" si="4"/>
        <v>2.0467132193594995</v>
      </c>
      <c r="AA30" s="63">
        <f t="shared" si="5"/>
        <v>1.6373705754875993</v>
      </c>
      <c r="AB30" s="60">
        <v>11106</v>
      </c>
      <c r="AC30" s="60">
        <v>104</v>
      </c>
      <c r="AD30" s="60">
        <v>121</v>
      </c>
      <c r="AE30" s="60">
        <v>11089</v>
      </c>
      <c r="AF30" s="62">
        <f t="shared" si="6"/>
        <v>0.9364307581487483</v>
      </c>
      <c r="AG30" s="63">
        <f t="shared" si="7"/>
        <v>1.0895011705384476</v>
      </c>
      <c r="AH30" s="60">
        <v>2341</v>
      </c>
      <c r="AI30" s="60">
        <v>66</v>
      </c>
      <c r="AJ30" s="60">
        <v>46</v>
      </c>
      <c r="AK30" s="60">
        <v>2361</v>
      </c>
      <c r="AL30" s="62">
        <f t="shared" si="8"/>
        <v>2.8193079880392995</v>
      </c>
      <c r="AM30" s="63">
        <f t="shared" si="9"/>
        <v>1.9649722340879965</v>
      </c>
    </row>
    <row r="31" spans="1:39" ht="10.5">
      <c r="A31" s="41"/>
      <c r="B31" s="47" t="s">
        <v>49</v>
      </c>
      <c r="C31" s="64">
        <v>33811</v>
      </c>
      <c r="D31" s="64">
        <v>223</v>
      </c>
      <c r="E31" s="64">
        <v>288</v>
      </c>
      <c r="F31" s="64">
        <v>33746</v>
      </c>
      <c r="G31" s="64">
        <v>30866</v>
      </c>
      <c r="H31" s="64">
        <v>2880</v>
      </c>
      <c r="I31" s="65">
        <v>8.5</v>
      </c>
      <c r="J31" s="57">
        <f t="shared" si="0"/>
        <v>0.6595486675933867</v>
      </c>
      <c r="K31" s="66">
        <f t="shared" si="1"/>
        <v>0.8517937949188135</v>
      </c>
      <c r="L31" s="64">
        <v>25837</v>
      </c>
      <c r="M31" s="64">
        <v>164</v>
      </c>
      <c r="N31" s="64">
        <v>202</v>
      </c>
      <c r="O31" s="64">
        <v>25799</v>
      </c>
      <c r="P31" s="64">
        <v>607</v>
      </c>
      <c r="Q31" s="65">
        <v>2.4</v>
      </c>
      <c r="R31" s="57">
        <f t="shared" si="2"/>
        <v>0.6347486163254248</v>
      </c>
      <c r="S31" s="66">
        <f t="shared" si="3"/>
        <v>0.7818245152300963</v>
      </c>
      <c r="T31" s="64">
        <v>7974</v>
      </c>
      <c r="U31" s="64">
        <v>60</v>
      </c>
      <c r="V31" s="64">
        <v>86</v>
      </c>
      <c r="W31" s="64">
        <v>7948</v>
      </c>
      <c r="X31" s="64">
        <v>2273</v>
      </c>
      <c r="Y31" s="65">
        <v>28.6</v>
      </c>
      <c r="Z31" s="57">
        <f t="shared" si="4"/>
        <v>0.7524454477050414</v>
      </c>
      <c r="AA31" s="66">
        <f t="shared" si="5"/>
        <v>1.0785051417105593</v>
      </c>
      <c r="AB31" s="64">
        <v>30926</v>
      </c>
      <c r="AC31" s="64">
        <v>172</v>
      </c>
      <c r="AD31" s="64">
        <v>231</v>
      </c>
      <c r="AE31" s="64">
        <v>30866</v>
      </c>
      <c r="AF31" s="57">
        <f t="shared" si="6"/>
        <v>0.5561663325357304</v>
      </c>
      <c r="AG31" s="66">
        <f t="shared" si="7"/>
        <v>0.7469443186962427</v>
      </c>
      <c r="AH31" s="64">
        <v>2885</v>
      </c>
      <c r="AI31" s="64">
        <v>51</v>
      </c>
      <c r="AJ31" s="64">
        <v>57</v>
      </c>
      <c r="AK31" s="64">
        <v>2880</v>
      </c>
      <c r="AL31" s="57">
        <f t="shared" si="8"/>
        <v>1.7677642980935875</v>
      </c>
      <c r="AM31" s="66">
        <f t="shared" si="9"/>
        <v>1.9757365684575388</v>
      </c>
    </row>
    <row r="32" spans="1:39" ht="10.5">
      <c r="A32" s="41"/>
      <c r="B32" s="47" t="s">
        <v>50</v>
      </c>
      <c r="C32" s="64">
        <v>10972</v>
      </c>
      <c r="D32" s="64">
        <v>152</v>
      </c>
      <c r="E32" s="64">
        <v>135</v>
      </c>
      <c r="F32" s="64">
        <v>10989</v>
      </c>
      <c r="G32" s="64">
        <v>9014</v>
      </c>
      <c r="H32" s="64">
        <v>1975</v>
      </c>
      <c r="I32" s="65">
        <v>18</v>
      </c>
      <c r="J32" s="57">
        <f t="shared" si="0"/>
        <v>1.3853445133065987</v>
      </c>
      <c r="K32" s="66">
        <f t="shared" si="1"/>
        <v>1.230404666423624</v>
      </c>
      <c r="L32" s="64">
        <v>7490</v>
      </c>
      <c r="M32" s="64">
        <v>66</v>
      </c>
      <c r="N32" s="64">
        <v>72</v>
      </c>
      <c r="O32" s="64">
        <v>7484</v>
      </c>
      <c r="P32" s="64">
        <v>258</v>
      </c>
      <c r="Q32" s="65">
        <v>3.5</v>
      </c>
      <c r="R32" s="57">
        <f t="shared" si="2"/>
        <v>0.8811748998664887</v>
      </c>
      <c r="S32" s="66">
        <f t="shared" si="3"/>
        <v>0.9612817089452604</v>
      </c>
      <c r="T32" s="64">
        <v>3482</v>
      </c>
      <c r="U32" s="64">
        <v>86</v>
      </c>
      <c r="V32" s="64">
        <v>63</v>
      </c>
      <c r="W32" s="64">
        <v>3505</v>
      </c>
      <c r="X32" s="64">
        <v>1717</v>
      </c>
      <c r="Y32" s="65">
        <v>48.9</v>
      </c>
      <c r="Z32" s="57">
        <f t="shared" si="4"/>
        <v>2.469844916714532</v>
      </c>
      <c r="AA32" s="66">
        <f t="shared" si="5"/>
        <v>1.8093049971280872</v>
      </c>
      <c r="AB32" s="64">
        <v>9024</v>
      </c>
      <c r="AC32" s="64">
        <v>66</v>
      </c>
      <c r="AD32" s="64">
        <v>77</v>
      </c>
      <c r="AE32" s="64">
        <v>9014</v>
      </c>
      <c r="AF32" s="57">
        <f t="shared" si="6"/>
        <v>0.7313829787234043</v>
      </c>
      <c r="AG32" s="66">
        <f t="shared" si="7"/>
        <v>0.8532801418439716</v>
      </c>
      <c r="AH32" s="64">
        <v>1948</v>
      </c>
      <c r="AI32" s="64">
        <v>86</v>
      </c>
      <c r="AJ32" s="64">
        <v>58</v>
      </c>
      <c r="AK32" s="64">
        <v>1975</v>
      </c>
      <c r="AL32" s="57">
        <f t="shared" si="8"/>
        <v>4.414784394250513</v>
      </c>
      <c r="AM32" s="66">
        <f t="shared" si="9"/>
        <v>2.97741273100616</v>
      </c>
    </row>
    <row r="33" spans="1:39" ht="10.5">
      <c r="A33" s="50"/>
      <c r="B33" s="54" t="s">
        <v>51</v>
      </c>
      <c r="C33" s="67">
        <v>32751</v>
      </c>
      <c r="D33" s="67">
        <v>667</v>
      </c>
      <c r="E33" s="67">
        <v>634</v>
      </c>
      <c r="F33" s="67">
        <v>32784</v>
      </c>
      <c r="G33" s="67">
        <v>14773</v>
      </c>
      <c r="H33" s="67">
        <v>18011</v>
      </c>
      <c r="I33" s="68">
        <v>54.9</v>
      </c>
      <c r="J33" s="59">
        <f t="shared" si="0"/>
        <v>2.0365790357546336</v>
      </c>
      <c r="K33" s="69">
        <f t="shared" si="1"/>
        <v>1.9358187536258435</v>
      </c>
      <c r="L33" s="67">
        <v>15343</v>
      </c>
      <c r="M33" s="67">
        <v>291</v>
      </c>
      <c r="N33" s="67">
        <v>271</v>
      </c>
      <c r="O33" s="67">
        <v>15363</v>
      </c>
      <c r="P33" s="67">
        <v>4971</v>
      </c>
      <c r="Q33" s="68">
        <v>32.3</v>
      </c>
      <c r="R33" s="59">
        <f t="shared" si="2"/>
        <v>1.8966303851919442</v>
      </c>
      <c r="S33" s="69">
        <f t="shared" si="3"/>
        <v>1.7662777813986834</v>
      </c>
      <c r="T33" s="67">
        <v>17408</v>
      </c>
      <c r="U33" s="67">
        <v>376</v>
      </c>
      <c r="V33" s="67">
        <v>363</v>
      </c>
      <c r="W33" s="67">
        <v>17421</v>
      </c>
      <c r="X33" s="67">
        <v>13040</v>
      </c>
      <c r="Y33" s="68">
        <v>74.9</v>
      </c>
      <c r="Z33" s="59">
        <f t="shared" si="4"/>
        <v>2.159926470588235</v>
      </c>
      <c r="AA33" s="69">
        <f t="shared" si="5"/>
        <v>2.0852481617647056</v>
      </c>
      <c r="AB33" s="67">
        <v>14785</v>
      </c>
      <c r="AC33" s="67">
        <v>214</v>
      </c>
      <c r="AD33" s="67">
        <v>226</v>
      </c>
      <c r="AE33" s="67">
        <v>14773</v>
      </c>
      <c r="AF33" s="59">
        <f t="shared" si="6"/>
        <v>1.447412918498478</v>
      </c>
      <c r="AG33" s="69">
        <f t="shared" si="7"/>
        <v>1.528576259722692</v>
      </c>
      <c r="AH33" s="67">
        <v>17965</v>
      </c>
      <c r="AI33" s="67">
        <v>453</v>
      </c>
      <c r="AJ33" s="67">
        <v>408</v>
      </c>
      <c r="AK33" s="67">
        <v>18011</v>
      </c>
      <c r="AL33" s="59">
        <f t="shared" si="8"/>
        <v>2.521569718897857</v>
      </c>
      <c r="AM33" s="69">
        <f t="shared" si="9"/>
        <v>2.2710826607291956</v>
      </c>
    </row>
    <row r="34" spans="1:39" ht="10.5">
      <c r="A34" s="41" t="s">
        <v>52</v>
      </c>
      <c r="B34" s="47" t="s">
        <v>76</v>
      </c>
      <c r="C34" s="64">
        <v>11187</v>
      </c>
      <c r="D34" s="64">
        <v>290</v>
      </c>
      <c r="E34" s="64">
        <v>296</v>
      </c>
      <c r="F34" s="64">
        <v>11181</v>
      </c>
      <c r="G34" s="64">
        <v>8987</v>
      </c>
      <c r="H34" s="64">
        <v>2194</v>
      </c>
      <c r="I34" s="65">
        <v>19.6</v>
      </c>
      <c r="J34" s="62">
        <f t="shared" si="0"/>
        <v>2.5922946276928576</v>
      </c>
      <c r="K34" s="66">
        <f t="shared" si="1"/>
        <v>2.645928309645124</v>
      </c>
      <c r="L34" s="70">
        <v>6514</v>
      </c>
      <c r="M34" s="64">
        <v>149</v>
      </c>
      <c r="N34" s="64">
        <v>154</v>
      </c>
      <c r="O34" s="64">
        <v>6509</v>
      </c>
      <c r="P34" s="64">
        <v>658</v>
      </c>
      <c r="Q34" s="65">
        <v>10.1</v>
      </c>
      <c r="R34" s="57">
        <f t="shared" si="2"/>
        <v>2.287381025483574</v>
      </c>
      <c r="S34" s="66">
        <f t="shared" si="3"/>
        <v>2.3641387780165797</v>
      </c>
      <c r="T34" s="70">
        <v>4673</v>
      </c>
      <c r="U34" s="64">
        <v>141</v>
      </c>
      <c r="V34" s="64">
        <v>142</v>
      </c>
      <c r="W34" s="64">
        <v>4672</v>
      </c>
      <c r="X34" s="64">
        <v>1536</v>
      </c>
      <c r="Y34" s="65">
        <v>32.9</v>
      </c>
      <c r="Z34" s="57">
        <f t="shared" si="4"/>
        <v>3.0173336186603894</v>
      </c>
      <c r="AA34" s="66">
        <f t="shared" si="5"/>
        <v>3.038733147870747</v>
      </c>
      <c r="AB34" s="70">
        <v>8933</v>
      </c>
      <c r="AC34" s="64">
        <v>166</v>
      </c>
      <c r="AD34" s="64">
        <v>113</v>
      </c>
      <c r="AE34" s="64">
        <v>8987</v>
      </c>
      <c r="AF34" s="57">
        <f t="shared" si="6"/>
        <v>1.8582782939661928</v>
      </c>
      <c r="AG34" s="66">
        <f t="shared" si="7"/>
        <v>1.2649725736034927</v>
      </c>
      <c r="AH34" s="70">
        <v>2254</v>
      </c>
      <c r="AI34" s="64">
        <v>124</v>
      </c>
      <c r="AJ34" s="64">
        <v>183</v>
      </c>
      <c r="AK34" s="64">
        <v>2194</v>
      </c>
      <c r="AL34" s="57">
        <f t="shared" si="8"/>
        <v>5.501330967169476</v>
      </c>
      <c r="AM34" s="66">
        <f t="shared" si="9"/>
        <v>8.118899733806566</v>
      </c>
    </row>
    <row r="35" spans="1:39" ht="10.5">
      <c r="A35" s="41" t="s">
        <v>53</v>
      </c>
      <c r="B35" s="47" t="s">
        <v>78</v>
      </c>
      <c r="C35" s="64">
        <v>3635</v>
      </c>
      <c r="D35" s="64">
        <v>33</v>
      </c>
      <c r="E35" s="64">
        <v>30</v>
      </c>
      <c r="F35" s="64">
        <v>3638</v>
      </c>
      <c r="G35" s="64">
        <v>2917</v>
      </c>
      <c r="H35" s="64">
        <v>721</v>
      </c>
      <c r="I35" s="65">
        <v>19.8</v>
      </c>
      <c r="J35" s="57">
        <f t="shared" si="0"/>
        <v>0.9078404401650619</v>
      </c>
      <c r="K35" s="66">
        <f t="shared" si="1"/>
        <v>0.8253094910591471</v>
      </c>
      <c r="L35" s="70">
        <v>2463</v>
      </c>
      <c r="M35" s="64">
        <v>17</v>
      </c>
      <c r="N35" s="64">
        <v>20</v>
      </c>
      <c r="O35" s="64">
        <v>2460</v>
      </c>
      <c r="P35" s="64">
        <v>73</v>
      </c>
      <c r="Q35" s="65">
        <v>3</v>
      </c>
      <c r="R35" s="57">
        <f t="shared" si="2"/>
        <v>0.6902151847340642</v>
      </c>
      <c r="S35" s="66">
        <f t="shared" si="3"/>
        <v>0.8120178643930167</v>
      </c>
      <c r="T35" s="70">
        <v>1172</v>
      </c>
      <c r="U35" s="64">
        <v>16</v>
      </c>
      <c r="V35" s="64">
        <v>10</v>
      </c>
      <c r="W35" s="64">
        <v>1178</v>
      </c>
      <c r="X35" s="64">
        <v>648</v>
      </c>
      <c r="Y35" s="65">
        <v>55.1</v>
      </c>
      <c r="Z35" s="57">
        <f t="shared" si="4"/>
        <v>1.3651877133105803</v>
      </c>
      <c r="AA35" s="66">
        <f t="shared" si="5"/>
        <v>0.8532423208191127</v>
      </c>
      <c r="AB35" s="70">
        <v>2921</v>
      </c>
      <c r="AC35" s="64">
        <v>20</v>
      </c>
      <c r="AD35" s="64">
        <v>24</v>
      </c>
      <c r="AE35" s="64">
        <v>2917</v>
      </c>
      <c r="AF35" s="57">
        <f t="shared" si="6"/>
        <v>0.6846970215679562</v>
      </c>
      <c r="AG35" s="66">
        <f t="shared" si="7"/>
        <v>0.8216364258815475</v>
      </c>
      <c r="AH35" s="70">
        <v>714</v>
      </c>
      <c r="AI35" s="64">
        <v>13</v>
      </c>
      <c r="AJ35" s="64">
        <v>6</v>
      </c>
      <c r="AK35" s="64">
        <v>721</v>
      </c>
      <c r="AL35" s="57">
        <f t="shared" si="8"/>
        <v>1.8207282913165268</v>
      </c>
      <c r="AM35" s="66">
        <f t="shared" si="9"/>
        <v>0.8403361344537815</v>
      </c>
    </row>
    <row r="36" spans="1:39" ht="10.5">
      <c r="A36" s="41" t="s">
        <v>54</v>
      </c>
      <c r="B36" s="47" t="s">
        <v>55</v>
      </c>
      <c r="C36" s="64">
        <v>2881</v>
      </c>
      <c r="D36" s="64">
        <v>25</v>
      </c>
      <c r="E36" s="64">
        <v>38</v>
      </c>
      <c r="F36" s="64">
        <v>2868</v>
      </c>
      <c r="G36" s="64">
        <v>2483</v>
      </c>
      <c r="H36" s="64">
        <v>385</v>
      </c>
      <c r="I36" s="65">
        <v>13.4</v>
      </c>
      <c r="J36" s="57">
        <f t="shared" si="0"/>
        <v>0.8677542519958347</v>
      </c>
      <c r="K36" s="66">
        <f t="shared" si="1"/>
        <v>1.3189864630336687</v>
      </c>
      <c r="L36" s="70">
        <v>2028</v>
      </c>
      <c r="M36" s="64">
        <v>20</v>
      </c>
      <c r="N36" s="64">
        <v>28</v>
      </c>
      <c r="O36" s="64">
        <v>2020</v>
      </c>
      <c r="P36" s="64">
        <v>193</v>
      </c>
      <c r="Q36" s="65">
        <v>9.6</v>
      </c>
      <c r="R36" s="57">
        <f t="shared" si="2"/>
        <v>0.9861932938856016</v>
      </c>
      <c r="S36" s="66">
        <f t="shared" si="3"/>
        <v>1.3806706114398422</v>
      </c>
      <c r="T36" s="70">
        <v>853</v>
      </c>
      <c r="U36" s="64">
        <v>5</v>
      </c>
      <c r="V36" s="64">
        <v>10</v>
      </c>
      <c r="W36" s="64">
        <v>848</v>
      </c>
      <c r="X36" s="64">
        <v>192</v>
      </c>
      <c r="Y36" s="65">
        <v>22.6</v>
      </c>
      <c r="Z36" s="57">
        <f t="shared" si="4"/>
        <v>0.5861664712778429</v>
      </c>
      <c r="AA36" s="66">
        <f t="shared" si="5"/>
        <v>1.1723329425556859</v>
      </c>
      <c r="AB36" s="70">
        <v>2496</v>
      </c>
      <c r="AC36" s="64">
        <v>19</v>
      </c>
      <c r="AD36" s="64">
        <v>32</v>
      </c>
      <c r="AE36" s="64">
        <v>2483</v>
      </c>
      <c r="AF36" s="57">
        <f t="shared" si="6"/>
        <v>0.7612179487179487</v>
      </c>
      <c r="AG36" s="66">
        <f t="shared" si="7"/>
        <v>1.282051282051282</v>
      </c>
      <c r="AH36" s="70">
        <v>385</v>
      </c>
      <c r="AI36" s="64">
        <v>6</v>
      </c>
      <c r="AJ36" s="64">
        <v>6</v>
      </c>
      <c r="AK36" s="64">
        <v>385</v>
      </c>
      <c r="AL36" s="57">
        <f t="shared" si="8"/>
        <v>1.5584415584415585</v>
      </c>
      <c r="AM36" s="66">
        <f t="shared" si="9"/>
        <v>1.5584415584415585</v>
      </c>
    </row>
    <row r="37" spans="1:39" ht="10.5">
      <c r="A37" s="41" t="s">
        <v>111</v>
      </c>
      <c r="B37" s="47" t="s">
        <v>79</v>
      </c>
      <c r="C37" s="64">
        <v>2914</v>
      </c>
      <c r="D37" s="64">
        <v>19</v>
      </c>
      <c r="E37" s="64">
        <v>25</v>
      </c>
      <c r="F37" s="64">
        <v>2908</v>
      </c>
      <c r="G37" s="64">
        <v>2706</v>
      </c>
      <c r="H37" s="64">
        <v>202</v>
      </c>
      <c r="I37" s="65">
        <v>6.9</v>
      </c>
      <c r="J37" s="57">
        <f t="shared" si="0"/>
        <v>0.6520247083047358</v>
      </c>
      <c r="K37" s="66">
        <f t="shared" si="1"/>
        <v>0.8579272477693892</v>
      </c>
      <c r="L37" s="70">
        <v>2434</v>
      </c>
      <c r="M37" s="64">
        <v>15</v>
      </c>
      <c r="N37" s="64">
        <v>19</v>
      </c>
      <c r="O37" s="64">
        <v>2430</v>
      </c>
      <c r="P37" s="64">
        <v>89</v>
      </c>
      <c r="Q37" s="65">
        <v>3.7</v>
      </c>
      <c r="R37" s="57">
        <f t="shared" si="2"/>
        <v>0.6162695152013147</v>
      </c>
      <c r="S37" s="66">
        <f t="shared" si="3"/>
        <v>0.780608052588332</v>
      </c>
      <c r="T37" s="70">
        <v>480</v>
      </c>
      <c r="U37" s="64">
        <v>5</v>
      </c>
      <c r="V37" s="64">
        <v>6</v>
      </c>
      <c r="W37" s="64">
        <v>479</v>
      </c>
      <c r="X37" s="64">
        <v>113</v>
      </c>
      <c r="Y37" s="65">
        <v>23.6</v>
      </c>
      <c r="Z37" s="57">
        <f t="shared" si="4"/>
        <v>1.0416666666666665</v>
      </c>
      <c r="AA37" s="66">
        <f t="shared" si="5"/>
        <v>1.25</v>
      </c>
      <c r="AB37" s="70">
        <v>2716</v>
      </c>
      <c r="AC37" s="64">
        <v>15</v>
      </c>
      <c r="AD37" s="64">
        <v>23</v>
      </c>
      <c r="AE37" s="64">
        <v>2706</v>
      </c>
      <c r="AF37" s="57">
        <f t="shared" si="6"/>
        <v>0.5522827687776142</v>
      </c>
      <c r="AG37" s="66">
        <f t="shared" si="7"/>
        <v>0.8468335787923417</v>
      </c>
      <c r="AH37" s="70">
        <v>198</v>
      </c>
      <c r="AI37" s="64">
        <v>4</v>
      </c>
      <c r="AJ37" s="64">
        <v>1</v>
      </c>
      <c r="AK37" s="64">
        <v>202</v>
      </c>
      <c r="AL37" s="57">
        <f t="shared" si="8"/>
        <v>2.0202020202020203</v>
      </c>
      <c r="AM37" s="66">
        <f t="shared" si="9"/>
        <v>0.5050505050505051</v>
      </c>
    </row>
    <row r="38" spans="1:39" ht="10.5">
      <c r="A38" s="41" t="s">
        <v>57</v>
      </c>
      <c r="B38" s="47" t="s">
        <v>80</v>
      </c>
      <c r="C38" s="64">
        <v>6562</v>
      </c>
      <c r="D38" s="64">
        <v>43</v>
      </c>
      <c r="E38" s="64">
        <v>51</v>
      </c>
      <c r="F38" s="64">
        <v>6554</v>
      </c>
      <c r="G38" s="64">
        <v>6389</v>
      </c>
      <c r="H38" s="64">
        <v>165</v>
      </c>
      <c r="I38" s="65">
        <v>2.5</v>
      </c>
      <c r="J38" s="57">
        <f t="shared" si="0"/>
        <v>0.6552880219445292</v>
      </c>
      <c r="K38" s="66">
        <f t="shared" si="1"/>
        <v>0.7772020725388601</v>
      </c>
      <c r="L38" s="70">
        <v>5547</v>
      </c>
      <c r="M38" s="64">
        <v>33</v>
      </c>
      <c r="N38" s="64">
        <v>45</v>
      </c>
      <c r="O38" s="64">
        <v>5535</v>
      </c>
      <c r="P38" s="64">
        <v>81</v>
      </c>
      <c r="Q38" s="65">
        <v>1.5</v>
      </c>
      <c r="R38" s="57">
        <f t="shared" si="2"/>
        <v>0.5949161709031909</v>
      </c>
      <c r="S38" s="66">
        <f t="shared" si="3"/>
        <v>0.8112493239588967</v>
      </c>
      <c r="T38" s="70">
        <v>1015</v>
      </c>
      <c r="U38" s="64">
        <v>10</v>
      </c>
      <c r="V38" s="64">
        <v>7</v>
      </c>
      <c r="W38" s="64">
        <v>1018</v>
      </c>
      <c r="X38" s="64">
        <v>84</v>
      </c>
      <c r="Y38" s="65">
        <v>8.1</v>
      </c>
      <c r="Z38" s="57">
        <f t="shared" si="4"/>
        <v>0.9852216748768473</v>
      </c>
      <c r="AA38" s="66">
        <f t="shared" si="5"/>
        <v>0.6896551724137931</v>
      </c>
      <c r="AB38" s="70">
        <v>6390</v>
      </c>
      <c r="AC38" s="64">
        <v>38</v>
      </c>
      <c r="AD38" s="64">
        <v>39</v>
      </c>
      <c r="AE38" s="64">
        <v>6389</v>
      </c>
      <c r="AF38" s="57">
        <f t="shared" si="6"/>
        <v>0.5946791862284819</v>
      </c>
      <c r="AG38" s="66">
        <f t="shared" si="7"/>
        <v>0.6103286384976526</v>
      </c>
      <c r="AH38" s="70">
        <v>172</v>
      </c>
      <c r="AI38" s="64">
        <v>5</v>
      </c>
      <c r="AJ38" s="64">
        <v>12</v>
      </c>
      <c r="AK38" s="64">
        <v>165</v>
      </c>
      <c r="AL38" s="57">
        <f t="shared" si="8"/>
        <v>2.9069767441860463</v>
      </c>
      <c r="AM38" s="66">
        <f t="shared" si="9"/>
        <v>6.976744186046512</v>
      </c>
    </row>
    <row r="39" spans="1:39" ht="10.5">
      <c r="A39" s="41" t="s">
        <v>58</v>
      </c>
      <c r="B39" s="47" t="s">
        <v>81</v>
      </c>
      <c r="C39" s="64">
        <v>4528</v>
      </c>
      <c r="D39" s="64">
        <v>28</v>
      </c>
      <c r="E39" s="64">
        <v>28</v>
      </c>
      <c r="F39" s="64">
        <v>4528</v>
      </c>
      <c r="G39" s="64">
        <v>4275</v>
      </c>
      <c r="H39" s="64">
        <v>253</v>
      </c>
      <c r="I39" s="65">
        <v>5.6</v>
      </c>
      <c r="J39" s="57">
        <f t="shared" si="0"/>
        <v>0.6183745583038869</v>
      </c>
      <c r="K39" s="66">
        <f t="shared" si="1"/>
        <v>0.6183745583038869</v>
      </c>
      <c r="L39" s="70">
        <v>3262</v>
      </c>
      <c r="M39" s="64">
        <v>20</v>
      </c>
      <c r="N39" s="64">
        <v>16</v>
      </c>
      <c r="O39" s="64">
        <v>3266</v>
      </c>
      <c r="P39" s="64">
        <v>54</v>
      </c>
      <c r="Q39" s="65">
        <v>1.7</v>
      </c>
      <c r="R39" s="57">
        <f t="shared" si="2"/>
        <v>0.6131207847946045</v>
      </c>
      <c r="S39" s="66">
        <f t="shared" si="3"/>
        <v>0.4904966278356836</v>
      </c>
      <c r="T39" s="70">
        <v>1266</v>
      </c>
      <c r="U39" s="64">
        <v>8</v>
      </c>
      <c r="V39" s="64">
        <v>11</v>
      </c>
      <c r="W39" s="64">
        <v>1263</v>
      </c>
      <c r="X39" s="64">
        <v>199</v>
      </c>
      <c r="Y39" s="65">
        <v>15.8</v>
      </c>
      <c r="Z39" s="57">
        <f t="shared" si="4"/>
        <v>0.631911532385466</v>
      </c>
      <c r="AA39" s="66">
        <f t="shared" si="5"/>
        <v>0.8688783570300158</v>
      </c>
      <c r="AB39" s="70">
        <v>4272</v>
      </c>
      <c r="AC39" s="64">
        <v>24</v>
      </c>
      <c r="AD39" s="64">
        <v>21</v>
      </c>
      <c r="AE39" s="64">
        <v>4275</v>
      </c>
      <c r="AF39" s="57">
        <f t="shared" si="6"/>
        <v>0.5617977528089888</v>
      </c>
      <c r="AG39" s="66">
        <f t="shared" si="7"/>
        <v>0.49157303370786515</v>
      </c>
      <c r="AH39" s="70">
        <v>256</v>
      </c>
      <c r="AI39" s="64">
        <v>4</v>
      </c>
      <c r="AJ39" s="64">
        <v>6</v>
      </c>
      <c r="AK39" s="64">
        <v>253</v>
      </c>
      <c r="AL39" s="57">
        <f t="shared" si="8"/>
        <v>1.5625</v>
      </c>
      <c r="AM39" s="66">
        <f t="shared" si="9"/>
        <v>2.34375</v>
      </c>
    </row>
    <row r="40" spans="1:39" ht="10.5">
      <c r="A40" s="41" t="s">
        <v>59</v>
      </c>
      <c r="B40" s="47" t="s">
        <v>82</v>
      </c>
      <c r="C40" s="64">
        <v>7635</v>
      </c>
      <c r="D40" s="64">
        <v>47</v>
      </c>
      <c r="E40" s="64">
        <v>81</v>
      </c>
      <c r="F40" s="64">
        <v>7601</v>
      </c>
      <c r="G40" s="64">
        <v>6894</v>
      </c>
      <c r="H40" s="64">
        <v>707</v>
      </c>
      <c r="I40" s="65">
        <v>9.3</v>
      </c>
      <c r="J40" s="57">
        <f t="shared" si="0"/>
        <v>0.6155861165684349</v>
      </c>
      <c r="K40" s="66">
        <f t="shared" si="1"/>
        <v>1.0609037328094302</v>
      </c>
      <c r="L40" s="70">
        <v>5300</v>
      </c>
      <c r="M40" s="64">
        <v>34</v>
      </c>
      <c r="N40" s="64">
        <v>48</v>
      </c>
      <c r="O40" s="64">
        <v>5286</v>
      </c>
      <c r="P40" s="64">
        <v>116</v>
      </c>
      <c r="Q40" s="65">
        <v>2.2</v>
      </c>
      <c r="R40" s="57">
        <f t="shared" si="2"/>
        <v>0.6415094339622641</v>
      </c>
      <c r="S40" s="66">
        <f t="shared" si="3"/>
        <v>0.9056603773584906</v>
      </c>
      <c r="T40" s="70">
        <v>2334</v>
      </c>
      <c r="U40" s="64">
        <v>13</v>
      </c>
      <c r="V40" s="64">
        <v>33</v>
      </c>
      <c r="W40" s="64">
        <v>2314</v>
      </c>
      <c r="X40" s="64">
        <v>591</v>
      </c>
      <c r="Y40" s="65">
        <v>25.5</v>
      </c>
      <c r="Z40" s="57">
        <f t="shared" si="4"/>
        <v>0.5569837189374465</v>
      </c>
      <c r="AA40" s="66">
        <f t="shared" si="5"/>
        <v>1.4138817480719794</v>
      </c>
      <c r="AB40" s="70">
        <v>6931</v>
      </c>
      <c r="AC40" s="64">
        <v>30</v>
      </c>
      <c r="AD40" s="64">
        <v>66</v>
      </c>
      <c r="AE40" s="64">
        <v>6894</v>
      </c>
      <c r="AF40" s="57">
        <f t="shared" si="6"/>
        <v>0.4328379743182802</v>
      </c>
      <c r="AG40" s="66">
        <f t="shared" si="7"/>
        <v>0.9522435435002163</v>
      </c>
      <c r="AH40" s="70">
        <v>704</v>
      </c>
      <c r="AI40" s="64">
        <v>17</v>
      </c>
      <c r="AJ40" s="64">
        <v>15</v>
      </c>
      <c r="AK40" s="64">
        <v>707</v>
      </c>
      <c r="AL40" s="57">
        <f t="shared" si="8"/>
        <v>2.414772727272727</v>
      </c>
      <c r="AM40" s="66">
        <f t="shared" si="9"/>
        <v>2.130681818181818</v>
      </c>
    </row>
    <row r="41" spans="1:39" ht="10.5">
      <c r="A41" s="41" t="s">
        <v>60</v>
      </c>
      <c r="B41" s="47" t="s">
        <v>83</v>
      </c>
      <c r="C41" s="64">
        <v>6457</v>
      </c>
      <c r="D41" s="64">
        <v>46</v>
      </c>
      <c r="E41" s="64">
        <v>51</v>
      </c>
      <c r="F41" s="64">
        <v>6452</v>
      </c>
      <c r="G41" s="64">
        <v>5819</v>
      </c>
      <c r="H41" s="64">
        <v>633</v>
      </c>
      <c r="I41" s="65">
        <v>9.8</v>
      </c>
      <c r="J41" s="57">
        <f t="shared" si="0"/>
        <v>0.7124051417066749</v>
      </c>
      <c r="K41" s="66">
        <f t="shared" si="1"/>
        <v>0.7898404831965309</v>
      </c>
      <c r="L41" s="70">
        <v>5041</v>
      </c>
      <c r="M41" s="64">
        <v>33</v>
      </c>
      <c r="N41" s="64">
        <v>32</v>
      </c>
      <c r="O41" s="64">
        <v>5042</v>
      </c>
      <c r="P41" s="64">
        <v>93</v>
      </c>
      <c r="Q41" s="65">
        <v>1.8</v>
      </c>
      <c r="R41" s="57">
        <f t="shared" si="2"/>
        <v>0.6546320174568538</v>
      </c>
      <c r="S41" s="66">
        <f t="shared" si="3"/>
        <v>0.6347946835945248</v>
      </c>
      <c r="T41" s="70">
        <v>1416</v>
      </c>
      <c r="U41" s="64">
        <v>13</v>
      </c>
      <c r="V41" s="64">
        <v>19</v>
      </c>
      <c r="W41" s="64">
        <v>1410</v>
      </c>
      <c r="X41" s="64">
        <v>540</v>
      </c>
      <c r="Y41" s="65">
        <v>38.1</v>
      </c>
      <c r="Z41" s="57">
        <f t="shared" si="4"/>
        <v>0.9180790960451978</v>
      </c>
      <c r="AA41" s="66">
        <f t="shared" si="5"/>
        <v>1.3418079096045197</v>
      </c>
      <c r="AB41" s="70">
        <v>5822</v>
      </c>
      <c r="AC41" s="64">
        <v>39</v>
      </c>
      <c r="AD41" s="64">
        <v>41</v>
      </c>
      <c r="AE41" s="64">
        <v>5819</v>
      </c>
      <c r="AF41" s="57">
        <f t="shared" si="6"/>
        <v>0.6698728959120578</v>
      </c>
      <c r="AG41" s="66">
        <f t="shared" si="7"/>
        <v>0.7042253521126761</v>
      </c>
      <c r="AH41" s="70">
        <v>636</v>
      </c>
      <c r="AI41" s="64">
        <v>7</v>
      </c>
      <c r="AJ41" s="64">
        <v>9</v>
      </c>
      <c r="AK41" s="64">
        <v>633</v>
      </c>
      <c r="AL41" s="57">
        <f t="shared" si="8"/>
        <v>1.10062893081761</v>
      </c>
      <c r="AM41" s="66">
        <f t="shared" si="9"/>
        <v>1.4150943396226416</v>
      </c>
    </row>
    <row r="42" spans="1:39" ht="10.5">
      <c r="A42" s="41" t="s">
        <v>112</v>
      </c>
      <c r="B42" s="47" t="s">
        <v>84</v>
      </c>
      <c r="C42" s="64">
        <v>2305</v>
      </c>
      <c r="D42" s="64">
        <v>13</v>
      </c>
      <c r="E42" s="64">
        <v>17</v>
      </c>
      <c r="F42" s="64">
        <v>2301</v>
      </c>
      <c r="G42" s="64">
        <v>2021</v>
      </c>
      <c r="H42" s="64">
        <v>280</v>
      </c>
      <c r="I42" s="65">
        <v>12.2</v>
      </c>
      <c r="J42" s="57">
        <f t="shared" si="0"/>
        <v>0.5639913232104121</v>
      </c>
      <c r="K42" s="66">
        <f t="shared" si="1"/>
        <v>0.737527114967462</v>
      </c>
      <c r="L42" s="70">
        <v>1613</v>
      </c>
      <c r="M42" s="64">
        <v>9</v>
      </c>
      <c r="N42" s="64">
        <v>12</v>
      </c>
      <c r="O42" s="64">
        <v>1610</v>
      </c>
      <c r="P42" s="64">
        <v>24</v>
      </c>
      <c r="Q42" s="65">
        <v>1.5</v>
      </c>
      <c r="R42" s="57">
        <f t="shared" si="2"/>
        <v>0.5579665220086795</v>
      </c>
      <c r="S42" s="66">
        <f t="shared" si="3"/>
        <v>0.7439553626782394</v>
      </c>
      <c r="T42" s="70">
        <v>693</v>
      </c>
      <c r="U42" s="64">
        <v>4</v>
      </c>
      <c r="V42" s="64">
        <v>5</v>
      </c>
      <c r="W42" s="64">
        <v>692</v>
      </c>
      <c r="X42" s="64">
        <v>256</v>
      </c>
      <c r="Y42" s="65">
        <v>37</v>
      </c>
      <c r="Z42" s="57">
        <f t="shared" si="4"/>
        <v>0.5772005772005772</v>
      </c>
      <c r="AA42" s="66">
        <f t="shared" si="5"/>
        <v>0.7215007215007215</v>
      </c>
      <c r="AB42" s="70">
        <v>2025</v>
      </c>
      <c r="AC42" s="64">
        <v>10</v>
      </c>
      <c r="AD42" s="64">
        <v>13</v>
      </c>
      <c r="AE42" s="64">
        <v>2021</v>
      </c>
      <c r="AF42" s="57">
        <f t="shared" si="6"/>
        <v>0.49382716049382713</v>
      </c>
      <c r="AG42" s="66">
        <f t="shared" si="7"/>
        <v>0.6419753086419753</v>
      </c>
      <c r="AH42" s="70">
        <v>280</v>
      </c>
      <c r="AI42" s="64">
        <v>3</v>
      </c>
      <c r="AJ42" s="64">
        <v>4</v>
      </c>
      <c r="AK42" s="64">
        <v>280</v>
      </c>
      <c r="AL42" s="57">
        <f t="shared" si="8"/>
        <v>1.0714285714285714</v>
      </c>
      <c r="AM42" s="66">
        <f t="shared" si="9"/>
        <v>1.4285714285714286</v>
      </c>
    </row>
    <row r="43" spans="1:39" ht="10.5">
      <c r="A43" s="41" t="s">
        <v>113</v>
      </c>
      <c r="B43" s="47" t="s">
        <v>85</v>
      </c>
      <c r="C43" s="64">
        <v>3409</v>
      </c>
      <c r="D43" s="64">
        <v>28</v>
      </c>
      <c r="E43" s="64">
        <v>36</v>
      </c>
      <c r="F43" s="64">
        <v>3401</v>
      </c>
      <c r="G43" s="64">
        <v>2759</v>
      </c>
      <c r="H43" s="64">
        <v>642</v>
      </c>
      <c r="I43" s="65">
        <v>18.9</v>
      </c>
      <c r="J43" s="57">
        <f t="shared" si="0"/>
        <v>0.8213552361396305</v>
      </c>
      <c r="K43" s="66">
        <f t="shared" si="1"/>
        <v>1.0560281607509534</v>
      </c>
      <c r="L43" s="70">
        <v>2639</v>
      </c>
      <c r="M43" s="64">
        <v>20</v>
      </c>
      <c r="N43" s="64">
        <v>30</v>
      </c>
      <c r="O43" s="64">
        <v>2629</v>
      </c>
      <c r="P43" s="64">
        <v>151</v>
      </c>
      <c r="Q43" s="65">
        <v>5.8</v>
      </c>
      <c r="R43" s="57">
        <f t="shared" si="2"/>
        <v>0.757862826828344</v>
      </c>
      <c r="S43" s="66">
        <f t="shared" si="3"/>
        <v>1.1367942402425162</v>
      </c>
      <c r="T43" s="70">
        <v>770</v>
      </c>
      <c r="U43" s="64">
        <v>8</v>
      </c>
      <c r="V43" s="64">
        <v>6</v>
      </c>
      <c r="W43" s="64">
        <v>772</v>
      </c>
      <c r="X43" s="64">
        <v>491</v>
      </c>
      <c r="Y43" s="65">
        <v>63.7</v>
      </c>
      <c r="Z43" s="57">
        <f t="shared" si="4"/>
        <v>1.0389610389610389</v>
      </c>
      <c r="AA43" s="66">
        <f t="shared" si="5"/>
        <v>0.7792207792207793</v>
      </c>
      <c r="AB43" s="70">
        <v>2770</v>
      </c>
      <c r="AC43" s="64">
        <v>16</v>
      </c>
      <c r="AD43" s="64">
        <v>27</v>
      </c>
      <c r="AE43" s="64">
        <v>2759</v>
      </c>
      <c r="AF43" s="57">
        <f t="shared" si="6"/>
        <v>0.5776173285198556</v>
      </c>
      <c r="AG43" s="66">
        <f t="shared" si="7"/>
        <v>0.9747292418772563</v>
      </c>
      <c r="AH43" s="70">
        <v>639</v>
      </c>
      <c r="AI43" s="64">
        <v>11</v>
      </c>
      <c r="AJ43" s="64">
        <v>9</v>
      </c>
      <c r="AK43" s="64">
        <v>642</v>
      </c>
      <c r="AL43" s="57">
        <f t="shared" si="8"/>
        <v>1.7214397496087637</v>
      </c>
      <c r="AM43" s="66">
        <f t="shared" si="9"/>
        <v>1.4084507042253522</v>
      </c>
    </row>
    <row r="44" spans="1:39" ht="10.5">
      <c r="A44" s="41" t="s">
        <v>63</v>
      </c>
      <c r="B44" s="47" t="s">
        <v>77</v>
      </c>
      <c r="C44" s="64">
        <v>4658</v>
      </c>
      <c r="D44" s="64">
        <v>68</v>
      </c>
      <c r="E44" s="64">
        <v>47</v>
      </c>
      <c r="F44" s="64">
        <v>4679</v>
      </c>
      <c r="G44" s="64">
        <v>3513</v>
      </c>
      <c r="H44" s="64">
        <v>1166</v>
      </c>
      <c r="I44" s="65">
        <v>24.9</v>
      </c>
      <c r="J44" s="57">
        <f t="shared" si="0"/>
        <v>1.4598540145985401</v>
      </c>
      <c r="K44" s="66">
        <f t="shared" si="1"/>
        <v>1.009016745384285</v>
      </c>
      <c r="L44" s="70">
        <v>2657</v>
      </c>
      <c r="M44" s="64">
        <v>32</v>
      </c>
      <c r="N44" s="64">
        <v>18</v>
      </c>
      <c r="O44" s="64">
        <v>2671</v>
      </c>
      <c r="P44" s="64">
        <v>262</v>
      </c>
      <c r="Q44" s="65">
        <v>9.8</v>
      </c>
      <c r="R44" s="57">
        <f t="shared" si="2"/>
        <v>1.204365826119684</v>
      </c>
      <c r="S44" s="66">
        <f t="shared" si="3"/>
        <v>0.6774557771923222</v>
      </c>
      <c r="T44" s="70">
        <v>2001</v>
      </c>
      <c r="U44" s="64">
        <v>36</v>
      </c>
      <c r="V44" s="64">
        <v>28</v>
      </c>
      <c r="W44" s="64">
        <v>2009</v>
      </c>
      <c r="X44" s="64">
        <v>904</v>
      </c>
      <c r="Y44" s="65">
        <v>45</v>
      </c>
      <c r="Z44" s="57">
        <f t="shared" si="4"/>
        <v>1.7991004497751124</v>
      </c>
      <c r="AA44" s="66">
        <f t="shared" si="5"/>
        <v>1.3993003498250876</v>
      </c>
      <c r="AB44" s="70">
        <v>3505</v>
      </c>
      <c r="AC44" s="64">
        <v>34</v>
      </c>
      <c r="AD44" s="64">
        <v>26</v>
      </c>
      <c r="AE44" s="64">
        <v>3513</v>
      </c>
      <c r="AF44" s="57">
        <f t="shared" si="6"/>
        <v>0.9700427960057061</v>
      </c>
      <c r="AG44" s="66">
        <f t="shared" si="7"/>
        <v>0.7417974322396577</v>
      </c>
      <c r="AH44" s="70">
        <v>1153</v>
      </c>
      <c r="AI44" s="64">
        <v>34</v>
      </c>
      <c r="AJ44" s="64">
        <v>21</v>
      </c>
      <c r="AK44" s="64">
        <v>1166</v>
      </c>
      <c r="AL44" s="57">
        <f t="shared" si="8"/>
        <v>2.9488291413703385</v>
      </c>
      <c r="AM44" s="66">
        <f t="shared" si="9"/>
        <v>1.8213356461405028</v>
      </c>
    </row>
    <row r="45" spans="1:39" ht="10.5">
      <c r="A45" s="41" t="s">
        <v>64</v>
      </c>
      <c r="B45" s="47" t="s">
        <v>65</v>
      </c>
      <c r="C45" s="64">
        <v>11976</v>
      </c>
      <c r="D45" s="64">
        <v>220</v>
      </c>
      <c r="E45" s="64">
        <v>245</v>
      </c>
      <c r="F45" s="64">
        <v>11951</v>
      </c>
      <c r="G45" s="64">
        <v>6327</v>
      </c>
      <c r="H45" s="64">
        <v>5624</v>
      </c>
      <c r="I45" s="65">
        <v>47.1</v>
      </c>
      <c r="J45" s="57">
        <f t="shared" si="0"/>
        <v>1.837007348029392</v>
      </c>
      <c r="K45" s="66">
        <f t="shared" si="1"/>
        <v>2.045758183032732</v>
      </c>
      <c r="L45" s="70">
        <v>6238</v>
      </c>
      <c r="M45" s="64">
        <v>116</v>
      </c>
      <c r="N45" s="64">
        <v>119</v>
      </c>
      <c r="O45" s="64">
        <v>6235</v>
      </c>
      <c r="P45" s="64">
        <v>1073</v>
      </c>
      <c r="Q45" s="65">
        <v>17.2</v>
      </c>
      <c r="R45" s="57">
        <f t="shared" si="2"/>
        <v>1.8595703751202306</v>
      </c>
      <c r="S45" s="66">
        <f t="shared" si="3"/>
        <v>1.907662712407823</v>
      </c>
      <c r="T45" s="70">
        <v>5738</v>
      </c>
      <c r="U45" s="64">
        <v>104</v>
      </c>
      <c r="V45" s="64">
        <v>127</v>
      </c>
      <c r="W45" s="64">
        <v>5715</v>
      </c>
      <c r="X45" s="64">
        <v>4551</v>
      </c>
      <c r="Y45" s="65">
        <v>79.6</v>
      </c>
      <c r="Z45" s="57">
        <f t="shared" si="4"/>
        <v>1.8124782154060648</v>
      </c>
      <c r="AA45" s="66">
        <f t="shared" si="5"/>
        <v>2.213314743813175</v>
      </c>
      <c r="AB45" s="70">
        <v>6352</v>
      </c>
      <c r="AC45" s="64">
        <v>62</v>
      </c>
      <c r="AD45" s="64">
        <v>88</v>
      </c>
      <c r="AE45" s="64">
        <v>6327</v>
      </c>
      <c r="AF45" s="57">
        <f t="shared" si="6"/>
        <v>0.9760705289672544</v>
      </c>
      <c r="AG45" s="66">
        <f t="shared" si="7"/>
        <v>1.385390428211587</v>
      </c>
      <c r="AH45" s="70">
        <v>5624</v>
      </c>
      <c r="AI45" s="64">
        <v>158</v>
      </c>
      <c r="AJ45" s="64">
        <v>158</v>
      </c>
      <c r="AK45" s="64">
        <v>5624</v>
      </c>
      <c r="AL45" s="57">
        <f t="shared" si="8"/>
        <v>2.809388335704125</v>
      </c>
      <c r="AM45" s="66">
        <f t="shared" si="9"/>
        <v>2.809388335704125</v>
      </c>
    </row>
    <row r="46" spans="1:39" ht="10.5">
      <c r="A46" s="41" t="s">
        <v>66</v>
      </c>
      <c r="B46" s="47" t="s">
        <v>67</v>
      </c>
      <c r="C46" s="64">
        <v>7274</v>
      </c>
      <c r="D46" s="64">
        <v>188</v>
      </c>
      <c r="E46" s="64">
        <v>181</v>
      </c>
      <c r="F46" s="64">
        <v>7281</v>
      </c>
      <c r="G46" s="64">
        <v>2981</v>
      </c>
      <c r="H46" s="64">
        <v>4300</v>
      </c>
      <c r="I46" s="65">
        <v>59.1</v>
      </c>
      <c r="J46" s="57">
        <f t="shared" si="0"/>
        <v>2.5845477041517735</v>
      </c>
      <c r="K46" s="66">
        <f t="shared" si="1"/>
        <v>2.488314544954633</v>
      </c>
      <c r="L46" s="70">
        <v>2563</v>
      </c>
      <c r="M46" s="64">
        <v>66</v>
      </c>
      <c r="N46" s="64">
        <v>85</v>
      </c>
      <c r="O46" s="64">
        <v>2544</v>
      </c>
      <c r="P46" s="64">
        <v>900</v>
      </c>
      <c r="Q46" s="65">
        <v>35.8</v>
      </c>
      <c r="R46" s="57">
        <f t="shared" si="2"/>
        <v>2.575107296137339</v>
      </c>
      <c r="S46" s="66">
        <f t="shared" si="3"/>
        <v>3.3164260632071794</v>
      </c>
      <c r="T46" s="70">
        <v>4712</v>
      </c>
      <c r="U46" s="64">
        <v>122</v>
      </c>
      <c r="V46" s="64">
        <v>96</v>
      </c>
      <c r="W46" s="64">
        <v>4738</v>
      </c>
      <c r="X46" s="64">
        <v>3400</v>
      </c>
      <c r="Y46" s="65">
        <v>71.7</v>
      </c>
      <c r="Z46" s="57">
        <f t="shared" si="4"/>
        <v>2.5891341256366727</v>
      </c>
      <c r="AA46" s="66">
        <f t="shared" si="5"/>
        <v>2.037351443123939</v>
      </c>
      <c r="AB46" s="70">
        <v>2986</v>
      </c>
      <c r="AC46" s="64">
        <v>67</v>
      </c>
      <c r="AD46" s="64">
        <v>72</v>
      </c>
      <c r="AE46" s="64">
        <v>2981</v>
      </c>
      <c r="AF46" s="57">
        <f t="shared" si="6"/>
        <v>2.243804420629605</v>
      </c>
      <c r="AG46" s="66">
        <f t="shared" si="7"/>
        <v>2.4112525117213663</v>
      </c>
      <c r="AH46" s="70">
        <v>4289</v>
      </c>
      <c r="AI46" s="64">
        <v>120</v>
      </c>
      <c r="AJ46" s="64">
        <v>109</v>
      </c>
      <c r="AK46" s="64">
        <v>4300</v>
      </c>
      <c r="AL46" s="57">
        <f t="shared" si="8"/>
        <v>2.797854977850315</v>
      </c>
      <c r="AM46" s="66">
        <f t="shared" si="9"/>
        <v>2.541384938214036</v>
      </c>
    </row>
    <row r="47" spans="1:39" ht="10.5">
      <c r="A47" s="41" t="s">
        <v>186</v>
      </c>
      <c r="B47" s="47" t="s">
        <v>188</v>
      </c>
      <c r="C47" s="64">
        <v>18935</v>
      </c>
      <c r="D47" s="64">
        <v>737</v>
      </c>
      <c r="E47" s="64">
        <v>768</v>
      </c>
      <c r="F47" s="64">
        <v>18904</v>
      </c>
      <c r="G47" s="64">
        <v>3116</v>
      </c>
      <c r="H47" s="64">
        <v>15788</v>
      </c>
      <c r="I47" s="65">
        <v>83.5</v>
      </c>
      <c r="J47" s="57">
        <f t="shared" si="0"/>
        <v>3.892263005017164</v>
      </c>
      <c r="K47" s="66">
        <f t="shared" si="1"/>
        <v>4.055980987589121</v>
      </c>
      <c r="L47" s="70">
        <v>5336</v>
      </c>
      <c r="M47" s="64">
        <v>262</v>
      </c>
      <c r="N47" s="64">
        <v>214</v>
      </c>
      <c r="O47" s="64">
        <v>5384</v>
      </c>
      <c r="P47" s="64">
        <v>3754</v>
      </c>
      <c r="Q47" s="65">
        <v>69.8</v>
      </c>
      <c r="R47" s="57">
        <f t="shared" si="2"/>
        <v>4.9100449775112445</v>
      </c>
      <c r="S47" s="66">
        <f t="shared" si="3"/>
        <v>4.010494752623688</v>
      </c>
      <c r="T47" s="70">
        <v>13600</v>
      </c>
      <c r="U47" s="64">
        <v>476</v>
      </c>
      <c r="V47" s="64">
        <v>553</v>
      </c>
      <c r="W47" s="64">
        <v>13523</v>
      </c>
      <c r="X47" s="64">
        <v>12034</v>
      </c>
      <c r="Y47" s="65">
        <v>89</v>
      </c>
      <c r="Z47" s="57">
        <f t="shared" si="4"/>
        <v>3.5000000000000004</v>
      </c>
      <c r="AA47" s="66">
        <f t="shared" si="5"/>
        <v>4.0661764705882355</v>
      </c>
      <c r="AB47" s="70">
        <v>3129</v>
      </c>
      <c r="AC47" s="64">
        <v>74</v>
      </c>
      <c r="AD47" s="64">
        <v>92</v>
      </c>
      <c r="AE47" s="64">
        <v>3116</v>
      </c>
      <c r="AF47" s="57">
        <f t="shared" si="6"/>
        <v>2.3649728347714927</v>
      </c>
      <c r="AG47" s="66">
        <f t="shared" si="7"/>
        <v>2.940236497283477</v>
      </c>
      <c r="AH47" s="70">
        <v>15806</v>
      </c>
      <c r="AI47" s="64">
        <v>664</v>
      </c>
      <c r="AJ47" s="64">
        <v>676</v>
      </c>
      <c r="AK47" s="64">
        <v>15788</v>
      </c>
      <c r="AL47" s="57">
        <f t="shared" si="8"/>
        <v>4.200936353283563</v>
      </c>
      <c r="AM47" s="66">
        <f t="shared" si="9"/>
        <v>4.276856889788688</v>
      </c>
    </row>
    <row r="48" spans="1:39" ht="10.5">
      <c r="A48" s="41" t="s">
        <v>114</v>
      </c>
      <c r="B48" s="47" t="s">
        <v>69</v>
      </c>
      <c r="C48" s="64">
        <v>6741</v>
      </c>
      <c r="D48" s="64">
        <v>341</v>
      </c>
      <c r="E48" s="64">
        <v>350</v>
      </c>
      <c r="F48" s="64">
        <v>6732</v>
      </c>
      <c r="G48" s="64">
        <v>4019</v>
      </c>
      <c r="H48" s="64">
        <v>2713</v>
      </c>
      <c r="I48" s="65">
        <v>40.2</v>
      </c>
      <c r="J48" s="57">
        <f t="shared" si="0"/>
        <v>5.058596647381694</v>
      </c>
      <c r="K48" s="66">
        <f t="shared" si="1"/>
        <v>5.192107995846314</v>
      </c>
      <c r="L48" s="70">
        <v>3267</v>
      </c>
      <c r="M48" s="64">
        <v>108</v>
      </c>
      <c r="N48" s="64">
        <v>111</v>
      </c>
      <c r="O48" s="64">
        <v>3264</v>
      </c>
      <c r="P48" s="64">
        <v>832</v>
      </c>
      <c r="Q48" s="65">
        <v>25.5</v>
      </c>
      <c r="R48" s="57">
        <f t="shared" si="2"/>
        <v>3.3057851239669422</v>
      </c>
      <c r="S48" s="66">
        <f t="shared" si="3"/>
        <v>3.3976124885215793</v>
      </c>
      <c r="T48" s="70">
        <v>3474</v>
      </c>
      <c r="U48" s="64">
        <v>232</v>
      </c>
      <c r="V48" s="64">
        <v>239</v>
      </c>
      <c r="W48" s="64">
        <v>3467</v>
      </c>
      <c r="X48" s="64">
        <v>1881</v>
      </c>
      <c r="Y48" s="65">
        <v>54.3</v>
      </c>
      <c r="Z48" s="57">
        <f t="shared" si="4"/>
        <v>6.678180771445021</v>
      </c>
      <c r="AA48" s="66">
        <f t="shared" si="5"/>
        <v>6.879677605066206</v>
      </c>
      <c r="AB48" s="70">
        <v>3995</v>
      </c>
      <c r="AC48" s="64">
        <v>148</v>
      </c>
      <c r="AD48" s="64">
        <v>122</v>
      </c>
      <c r="AE48" s="64">
        <v>4019</v>
      </c>
      <c r="AF48" s="57">
        <f t="shared" si="6"/>
        <v>3.704630788485607</v>
      </c>
      <c r="AG48" s="66">
        <f t="shared" si="7"/>
        <v>3.053817271589487</v>
      </c>
      <c r="AH48" s="70">
        <v>2746</v>
      </c>
      <c r="AI48" s="64">
        <v>193</v>
      </c>
      <c r="AJ48" s="64">
        <v>228</v>
      </c>
      <c r="AK48" s="64">
        <v>2713</v>
      </c>
      <c r="AL48" s="57">
        <f t="shared" si="8"/>
        <v>7.028404952658413</v>
      </c>
      <c r="AM48" s="66">
        <f t="shared" si="9"/>
        <v>8.30298616168973</v>
      </c>
    </row>
    <row r="49" spans="1:39" ht="10.5">
      <c r="A49" s="41" t="s">
        <v>70</v>
      </c>
      <c r="B49" s="47" t="s">
        <v>71</v>
      </c>
      <c r="C49" s="64">
        <v>18771</v>
      </c>
      <c r="D49" s="64">
        <v>362</v>
      </c>
      <c r="E49" s="64">
        <v>329</v>
      </c>
      <c r="F49" s="64">
        <v>18804</v>
      </c>
      <c r="G49" s="64">
        <v>13794</v>
      </c>
      <c r="H49" s="64">
        <v>5010</v>
      </c>
      <c r="I49" s="65">
        <v>26.7</v>
      </c>
      <c r="J49" s="57">
        <f t="shared" si="0"/>
        <v>1.9285067391188535</v>
      </c>
      <c r="K49" s="66">
        <f t="shared" si="1"/>
        <v>1.7527036385914443</v>
      </c>
      <c r="L49" s="70">
        <v>5372</v>
      </c>
      <c r="M49" s="64">
        <v>124</v>
      </c>
      <c r="N49" s="64">
        <v>99</v>
      </c>
      <c r="O49" s="64">
        <v>5397</v>
      </c>
      <c r="P49" s="64">
        <v>1016</v>
      </c>
      <c r="Q49" s="65">
        <v>18.8</v>
      </c>
      <c r="R49" s="57">
        <f t="shared" si="2"/>
        <v>2.308265078183172</v>
      </c>
      <c r="S49" s="66">
        <f t="shared" si="3"/>
        <v>1.8428890543559198</v>
      </c>
      <c r="T49" s="70">
        <v>13398</v>
      </c>
      <c r="U49" s="64">
        <v>238</v>
      </c>
      <c r="V49" s="64">
        <v>230</v>
      </c>
      <c r="W49" s="64">
        <v>13406</v>
      </c>
      <c r="X49" s="64">
        <v>3994</v>
      </c>
      <c r="Y49" s="65">
        <v>29.8</v>
      </c>
      <c r="Z49" s="57">
        <f t="shared" si="4"/>
        <v>1.7763845350052248</v>
      </c>
      <c r="AA49" s="66">
        <f t="shared" si="5"/>
        <v>1.716674130467234</v>
      </c>
      <c r="AB49" s="70">
        <v>13746</v>
      </c>
      <c r="AC49" s="64">
        <v>243</v>
      </c>
      <c r="AD49" s="64">
        <v>202</v>
      </c>
      <c r="AE49" s="64">
        <v>13794</v>
      </c>
      <c r="AF49" s="57">
        <f t="shared" si="6"/>
        <v>1.7677869925796594</v>
      </c>
      <c r="AG49" s="66">
        <f t="shared" si="7"/>
        <v>1.469518405354285</v>
      </c>
      <c r="AH49" s="70">
        <v>5025</v>
      </c>
      <c r="AI49" s="64">
        <v>119</v>
      </c>
      <c r="AJ49" s="64">
        <v>127</v>
      </c>
      <c r="AK49" s="64">
        <v>5010</v>
      </c>
      <c r="AL49" s="57">
        <f t="shared" si="8"/>
        <v>2.3681592039800994</v>
      </c>
      <c r="AM49" s="66">
        <f t="shared" si="9"/>
        <v>2.527363184079602</v>
      </c>
    </row>
    <row r="50" spans="1:39" ht="10.5">
      <c r="A50" s="41" t="s">
        <v>185</v>
      </c>
      <c r="B50" s="47" t="s">
        <v>86</v>
      </c>
      <c r="C50" s="64">
        <v>18778</v>
      </c>
      <c r="D50" s="64">
        <v>426</v>
      </c>
      <c r="E50" s="64">
        <v>374</v>
      </c>
      <c r="F50" s="64">
        <v>18830</v>
      </c>
      <c r="G50" s="64">
        <v>10736</v>
      </c>
      <c r="H50" s="64">
        <v>8094</v>
      </c>
      <c r="I50" s="65">
        <v>43</v>
      </c>
      <c r="J50" s="57">
        <f t="shared" si="0"/>
        <v>2.2686122057727127</v>
      </c>
      <c r="K50" s="66">
        <f t="shared" si="1"/>
        <v>1.9916924060070296</v>
      </c>
      <c r="L50" s="70">
        <v>3777</v>
      </c>
      <c r="M50" s="64">
        <v>83</v>
      </c>
      <c r="N50" s="64">
        <v>52</v>
      </c>
      <c r="O50" s="64">
        <v>3808</v>
      </c>
      <c r="P50" s="64">
        <v>972</v>
      </c>
      <c r="Q50" s="65">
        <v>25.5</v>
      </c>
      <c r="R50" s="57">
        <f t="shared" si="2"/>
        <v>2.197511252316654</v>
      </c>
      <c r="S50" s="66">
        <f t="shared" si="3"/>
        <v>1.3767540375959757</v>
      </c>
      <c r="T50" s="70">
        <v>15001</v>
      </c>
      <c r="U50" s="64">
        <v>343</v>
      </c>
      <c r="V50" s="64">
        <v>322</v>
      </c>
      <c r="W50" s="64">
        <v>15022</v>
      </c>
      <c r="X50" s="64">
        <v>7122</v>
      </c>
      <c r="Y50" s="65">
        <v>47.4</v>
      </c>
      <c r="Z50" s="57">
        <f t="shared" si="4"/>
        <v>2.2865142323845076</v>
      </c>
      <c r="AA50" s="66">
        <f t="shared" si="5"/>
        <v>2.1465235650956602</v>
      </c>
      <c r="AB50" s="70">
        <v>10706</v>
      </c>
      <c r="AC50" s="64">
        <v>227</v>
      </c>
      <c r="AD50" s="64">
        <v>197</v>
      </c>
      <c r="AE50" s="64">
        <v>10736</v>
      </c>
      <c r="AF50" s="57">
        <f t="shared" si="6"/>
        <v>2.1203063702596676</v>
      </c>
      <c r="AG50" s="66">
        <f t="shared" si="7"/>
        <v>1.8400896693442927</v>
      </c>
      <c r="AH50" s="70">
        <v>8072</v>
      </c>
      <c r="AI50" s="64">
        <v>199</v>
      </c>
      <c r="AJ50" s="64">
        <v>178</v>
      </c>
      <c r="AK50" s="64">
        <v>8094</v>
      </c>
      <c r="AL50" s="57">
        <f t="shared" si="8"/>
        <v>2.4653121902874133</v>
      </c>
      <c r="AM50" s="66">
        <f t="shared" si="9"/>
        <v>2.205153617443013</v>
      </c>
    </row>
    <row r="51" spans="1:39" ht="10.5">
      <c r="A51" s="41" t="s">
        <v>115</v>
      </c>
      <c r="B51" s="47" t="s">
        <v>72</v>
      </c>
      <c r="C51" s="64">
        <v>2443</v>
      </c>
      <c r="D51" s="64">
        <v>77</v>
      </c>
      <c r="E51" s="64">
        <v>78</v>
      </c>
      <c r="F51" s="64">
        <v>2442</v>
      </c>
      <c r="G51" s="64">
        <v>1445</v>
      </c>
      <c r="H51" s="64">
        <v>997</v>
      </c>
      <c r="I51" s="65">
        <v>41.3</v>
      </c>
      <c r="J51" s="57">
        <f t="shared" si="0"/>
        <v>3.151862464183381</v>
      </c>
      <c r="K51" s="66">
        <f t="shared" si="1"/>
        <v>3.1927957429390093</v>
      </c>
      <c r="L51" s="70">
        <v>1062</v>
      </c>
      <c r="M51" s="64">
        <v>45</v>
      </c>
      <c r="N51" s="64">
        <v>36</v>
      </c>
      <c r="O51" s="64">
        <v>1071</v>
      </c>
      <c r="P51" s="64">
        <v>168</v>
      </c>
      <c r="Q51" s="65">
        <v>16.2</v>
      </c>
      <c r="R51" s="57">
        <f t="shared" si="2"/>
        <v>4.23728813559322</v>
      </c>
      <c r="S51" s="66">
        <f t="shared" si="3"/>
        <v>3.389830508474576</v>
      </c>
      <c r="T51" s="70">
        <v>1381</v>
      </c>
      <c r="U51" s="64">
        <v>32</v>
      </c>
      <c r="V51" s="64">
        <v>42</v>
      </c>
      <c r="W51" s="64">
        <v>1371</v>
      </c>
      <c r="X51" s="64">
        <v>829</v>
      </c>
      <c r="Y51" s="65">
        <v>60.6</v>
      </c>
      <c r="Z51" s="57">
        <f t="shared" si="4"/>
        <v>2.3171614771904414</v>
      </c>
      <c r="AA51" s="66">
        <f t="shared" si="5"/>
        <v>3.041274438812455</v>
      </c>
      <c r="AB51" s="70">
        <v>1440</v>
      </c>
      <c r="AC51" s="64">
        <v>47</v>
      </c>
      <c r="AD51" s="64">
        <v>42</v>
      </c>
      <c r="AE51" s="64">
        <v>1445</v>
      </c>
      <c r="AF51" s="57">
        <f t="shared" si="6"/>
        <v>3.2638888888888893</v>
      </c>
      <c r="AG51" s="66">
        <f t="shared" si="7"/>
        <v>2.9166666666666665</v>
      </c>
      <c r="AH51" s="70">
        <v>1003</v>
      </c>
      <c r="AI51" s="64">
        <v>30</v>
      </c>
      <c r="AJ51" s="64">
        <v>36</v>
      </c>
      <c r="AK51" s="64">
        <v>997</v>
      </c>
      <c r="AL51" s="57">
        <f t="shared" si="8"/>
        <v>2.991026919242273</v>
      </c>
      <c r="AM51" s="66">
        <f t="shared" si="9"/>
        <v>3.589232303090728</v>
      </c>
    </row>
    <row r="52" spans="1:39" ht="10.5">
      <c r="A52" s="41" t="s">
        <v>116</v>
      </c>
      <c r="B52" s="47" t="s">
        <v>73</v>
      </c>
      <c r="C52" s="64">
        <v>5961</v>
      </c>
      <c r="D52" s="64">
        <v>92</v>
      </c>
      <c r="E52" s="64">
        <v>84</v>
      </c>
      <c r="F52" s="64">
        <v>5969</v>
      </c>
      <c r="G52" s="64">
        <v>3435</v>
      </c>
      <c r="H52" s="64">
        <v>2534</v>
      </c>
      <c r="I52" s="65">
        <v>42.9</v>
      </c>
      <c r="J52" s="57">
        <f t="shared" si="0"/>
        <v>1.5433652071800035</v>
      </c>
      <c r="K52" s="66">
        <f t="shared" si="1"/>
        <v>1.4091595369904377</v>
      </c>
      <c r="L52" s="70">
        <v>4262</v>
      </c>
      <c r="M52" s="64">
        <v>62</v>
      </c>
      <c r="N52" s="64">
        <v>53</v>
      </c>
      <c r="O52" s="64">
        <v>4271</v>
      </c>
      <c r="P52" s="64">
        <v>1177</v>
      </c>
      <c r="Q52" s="65">
        <v>28.2</v>
      </c>
      <c r="R52" s="57">
        <f t="shared" si="2"/>
        <v>1.4547160957297043</v>
      </c>
      <c r="S52" s="66">
        <f t="shared" si="3"/>
        <v>1.2435476302205537</v>
      </c>
      <c r="T52" s="70">
        <v>1699</v>
      </c>
      <c r="U52" s="64">
        <v>29</v>
      </c>
      <c r="V52" s="64">
        <v>31</v>
      </c>
      <c r="W52" s="64">
        <v>1697</v>
      </c>
      <c r="X52" s="64">
        <v>1357</v>
      </c>
      <c r="Y52" s="65">
        <v>79.9</v>
      </c>
      <c r="Z52" s="57">
        <f t="shared" si="4"/>
        <v>1.7068864037669218</v>
      </c>
      <c r="AA52" s="66">
        <f t="shared" si="5"/>
        <v>1.8246027074749853</v>
      </c>
      <c r="AB52" s="70">
        <v>3425</v>
      </c>
      <c r="AC52" s="64">
        <v>48</v>
      </c>
      <c r="AD52" s="64">
        <v>38</v>
      </c>
      <c r="AE52" s="64">
        <v>3435</v>
      </c>
      <c r="AF52" s="57">
        <f t="shared" si="6"/>
        <v>1.4014598540145984</v>
      </c>
      <c r="AG52" s="66">
        <f t="shared" si="7"/>
        <v>1.1094890510948905</v>
      </c>
      <c r="AH52" s="70">
        <v>2536</v>
      </c>
      <c r="AI52" s="64">
        <v>44</v>
      </c>
      <c r="AJ52" s="64">
        <v>47</v>
      </c>
      <c r="AK52" s="64">
        <v>2534</v>
      </c>
      <c r="AL52" s="57">
        <f t="shared" si="8"/>
        <v>1.7350157728706623</v>
      </c>
      <c r="AM52" s="66">
        <f t="shared" si="9"/>
        <v>1.8533123028391167</v>
      </c>
    </row>
    <row r="53" spans="1:39" ht="10.5">
      <c r="A53" s="50" t="s">
        <v>75</v>
      </c>
      <c r="B53" s="54" t="s">
        <v>174</v>
      </c>
      <c r="C53" s="67">
        <v>5231</v>
      </c>
      <c r="D53" s="67">
        <v>116</v>
      </c>
      <c r="E53" s="67">
        <v>105</v>
      </c>
      <c r="F53" s="67">
        <v>5242</v>
      </c>
      <c r="G53" s="67">
        <v>4139</v>
      </c>
      <c r="H53" s="67">
        <v>1103</v>
      </c>
      <c r="I53" s="68">
        <v>21</v>
      </c>
      <c r="J53" s="59">
        <f t="shared" si="0"/>
        <v>2.217549225769451</v>
      </c>
      <c r="K53" s="69">
        <f t="shared" si="1"/>
        <v>2.007264385394762</v>
      </c>
      <c r="L53" s="71">
        <v>3409</v>
      </c>
      <c r="M53" s="67">
        <v>82</v>
      </c>
      <c r="N53" s="67">
        <v>74</v>
      </c>
      <c r="O53" s="67">
        <v>3417</v>
      </c>
      <c r="P53" s="67">
        <v>624</v>
      </c>
      <c r="Q53" s="68">
        <v>18.2</v>
      </c>
      <c r="R53" s="59">
        <f t="shared" si="2"/>
        <v>2.4053974772660602</v>
      </c>
      <c r="S53" s="69">
        <f t="shared" si="3"/>
        <v>2.1707245526547374</v>
      </c>
      <c r="T53" s="71">
        <v>1822</v>
      </c>
      <c r="U53" s="67">
        <v>34</v>
      </c>
      <c r="V53" s="67">
        <v>31</v>
      </c>
      <c r="W53" s="67">
        <v>1825</v>
      </c>
      <c r="X53" s="67">
        <v>479</v>
      </c>
      <c r="Y53" s="68">
        <v>26.8</v>
      </c>
      <c r="Z53" s="59">
        <f t="shared" si="4"/>
        <v>1.8660812294182216</v>
      </c>
      <c r="AA53" s="69">
        <f t="shared" si="5"/>
        <v>1.7014270032930843</v>
      </c>
      <c r="AB53" s="71">
        <v>4162</v>
      </c>
      <c r="AC53" s="67">
        <v>61</v>
      </c>
      <c r="AD53" s="67">
        <v>82</v>
      </c>
      <c r="AE53" s="67">
        <v>4139</v>
      </c>
      <c r="AF53" s="59">
        <f t="shared" si="6"/>
        <v>1.4656415185007208</v>
      </c>
      <c r="AG53" s="69">
        <f t="shared" si="7"/>
        <v>1.9702066314271984</v>
      </c>
      <c r="AH53" s="71">
        <v>1070</v>
      </c>
      <c r="AI53" s="67">
        <v>54</v>
      </c>
      <c r="AJ53" s="67">
        <v>23</v>
      </c>
      <c r="AK53" s="67">
        <v>1103</v>
      </c>
      <c r="AL53" s="59">
        <f t="shared" si="8"/>
        <v>5.046728971962617</v>
      </c>
      <c r="AM53" s="69">
        <f t="shared" si="9"/>
        <v>2.149532710280374</v>
      </c>
    </row>
    <row r="56" ht="10.5">
      <c r="A56" s="38" t="s">
        <v>144</v>
      </c>
    </row>
    <row r="57" spans="1:39" ht="10.5">
      <c r="A57" s="180" t="s">
        <v>1</v>
      </c>
      <c r="B57" s="181"/>
      <c r="C57" s="88" t="s">
        <v>136</v>
      </c>
      <c r="D57" s="89"/>
      <c r="E57" s="89"/>
      <c r="F57" s="89"/>
      <c r="G57" s="89"/>
      <c r="H57" s="89"/>
      <c r="I57" s="89"/>
      <c r="J57" s="89"/>
      <c r="K57" s="90"/>
      <c r="L57" s="93" t="s">
        <v>137</v>
      </c>
      <c r="M57" s="91"/>
      <c r="N57" s="91"/>
      <c r="O57" s="91"/>
      <c r="P57" s="91"/>
      <c r="Q57" s="91"/>
      <c r="R57" s="91"/>
      <c r="S57" s="91"/>
      <c r="T57" s="88" t="s">
        <v>138</v>
      </c>
      <c r="U57" s="89"/>
      <c r="V57" s="89"/>
      <c r="W57" s="89"/>
      <c r="X57" s="89"/>
      <c r="Y57" s="89"/>
      <c r="Z57" s="91"/>
      <c r="AA57" s="92"/>
      <c r="AB57" s="88" t="s">
        <v>139</v>
      </c>
      <c r="AC57" s="89"/>
      <c r="AD57" s="89"/>
      <c r="AE57" s="89"/>
      <c r="AF57" s="89"/>
      <c r="AG57" s="90"/>
      <c r="AH57" s="88" t="s">
        <v>140</v>
      </c>
      <c r="AI57" s="89"/>
      <c r="AJ57" s="89"/>
      <c r="AK57" s="89"/>
      <c r="AL57" s="89"/>
      <c r="AM57" s="90"/>
    </row>
    <row r="58" spans="1:39" ht="10.5">
      <c r="A58" s="182"/>
      <c r="B58" s="183"/>
      <c r="C58" s="43" t="s">
        <v>117</v>
      </c>
      <c r="D58" s="72" t="s">
        <v>118</v>
      </c>
      <c r="E58" s="45" t="s">
        <v>119</v>
      </c>
      <c r="F58" s="43" t="s">
        <v>120</v>
      </c>
      <c r="G58" s="43"/>
      <c r="H58" s="43"/>
      <c r="J58" s="72"/>
      <c r="K58" s="46"/>
      <c r="L58" s="42" t="s">
        <v>117</v>
      </c>
      <c r="M58" s="72" t="s">
        <v>118</v>
      </c>
      <c r="N58" s="45" t="s">
        <v>119</v>
      </c>
      <c r="O58" s="43" t="s">
        <v>120</v>
      </c>
      <c r="P58" s="43"/>
      <c r="R58" s="72"/>
      <c r="S58" s="46"/>
      <c r="T58" s="42" t="s">
        <v>117</v>
      </c>
      <c r="U58" s="72" t="s">
        <v>118</v>
      </c>
      <c r="V58" s="45" t="s">
        <v>119</v>
      </c>
      <c r="W58" s="43" t="s">
        <v>120</v>
      </c>
      <c r="X58" s="43"/>
      <c r="Z58" s="72"/>
      <c r="AA58" s="46"/>
      <c r="AB58" s="42" t="s">
        <v>117</v>
      </c>
      <c r="AC58" s="72" t="s">
        <v>118</v>
      </c>
      <c r="AD58" s="45" t="s">
        <v>119</v>
      </c>
      <c r="AE58" s="43" t="s">
        <v>120</v>
      </c>
      <c r="AF58" s="72"/>
      <c r="AG58" s="46"/>
      <c r="AH58" s="42" t="s">
        <v>117</v>
      </c>
      <c r="AI58" s="72" t="s">
        <v>118</v>
      </c>
      <c r="AJ58" s="45" t="s">
        <v>119</v>
      </c>
      <c r="AK58" s="43" t="s">
        <v>120</v>
      </c>
      <c r="AL58" s="72"/>
      <c r="AM58" s="46"/>
    </row>
    <row r="59" spans="1:39" ht="10.5">
      <c r="A59" s="182"/>
      <c r="B59" s="183"/>
      <c r="C59" s="38" t="s">
        <v>121</v>
      </c>
      <c r="D59" s="73" t="s">
        <v>122</v>
      </c>
      <c r="E59" s="49" t="s">
        <v>123</v>
      </c>
      <c r="F59" s="38" t="s">
        <v>124</v>
      </c>
      <c r="G59" s="44" t="s">
        <v>125</v>
      </c>
      <c r="H59" s="44" t="s">
        <v>126</v>
      </c>
      <c r="I59" s="44" t="s">
        <v>127</v>
      </c>
      <c r="J59" s="73" t="s">
        <v>128</v>
      </c>
      <c r="K59" s="47" t="s">
        <v>129</v>
      </c>
      <c r="L59" s="41" t="s">
        <v>121</v>
      </c>
      <c r="M59" s="73" t="s">
        <v>122</v>
      </c>
      <c r="N59" s="49" t="s">
        <v>122</v>
      </c>
      <c r="O59" s="38" t="s">
        <v>124</v>
      </c>
      <c r="P59" s="44" t="s">
        <v>126</v>
      </c>
      <c r="Q59" s="44" t="s">
        <v>127</v>
      </c>
      <c r="R59" s="73" t="s">
        <v>128</v>
      </c>
      <c r="S59" s="47" t="s">
        <v>129</v>
      </c>
      <c r="T59" s="41" t="s">
        <v>121</v>
      </c>
      <c r="U59" s="73" t="s">
        <v>122</v>
      </c>
      <c r="V59" s="49" t="s">
        <v>122</v>
      </c>
      <c r="W59" s="38" t="s">
        <v>124</v>
      </c>
      <c r="X59" s="44" t="s">
        <v>126</v>
      </c>
      <c r="Y59" s="44" t="s">
        <v>127</v>
      </c>
      <c r="Z59" s="73" t="s">
        <v>128</v>
      </c>
      <c r="AA59" s="47" t="s">
        <v>129</v>
      </c>
      <c r="AB59" s="41" t="s">
        <v>121</v>
      </c>
      <c r="AC59" s="73" t="s">
        <v>122</v>
      </c>
      <c r="AD59" s="49" t="s">
        <v>122</v>
      </c>
      <c r="AE59" s="38" t="s">
        <v>124</v>
      </c>
      <c r="AF59" s="73" t="s">
        <v>128</v>
      </c>
      <c r="AG59" s="47" t="s">
        <v>129</v>
      </c>
      <c r="AH59" s="41" t="s">
        <v>121</v>
      </c>
      <c r="AI59" s="73" t="s">
        <v>122</v>
      </c>
      <c r="AJ59" s="49" t="s">
        <v>122</v>
      </c>
      <c r="AK59" s="38" t="s">
        <v>124</v>
      </c>
      <c r="AL59" s="73" t="s">
        <v>128</v>
      </c>
      <c r="AM59" s="47" t="s">
        <v>129</v>
      </c>
    </row>
    <row r="60" spans="1:39" ht="10.5">
      <c r="A60" s="182"/>
      <c r="B60" s="183"/>
      <c r="C60" s="38" t="s">
        <v>130</v>
      </c>
      <c r="D60" s="73"/>
      <c r="E60" s="49"/>
      <c r="F60" s="38" t="s">
        <v>130</v>
      </c>
      <c r="G60" s="48" t="s">
        <v>130</v>
      </c>
      <c r="H60" s="48" t="s">
        <v>131</v>
      </c>
      <c r="I60" s="48" t="s">
        <v>132</v>
      </c>
      <c r="J60" s="73"/>
      <c r="K60" s="47"/>
      <c r="L60" s="41" t="s">
        <v>130</v>
      </c>
      <c r="M60" s="73"/>
      <c r="N60" s="49"/>
      <c r="O60" s="38" t="s">
        <v>130</v>
      </c>
      <c r="P60" s="48" t="s">
        <v>131</v>
      </c>
      <c r="Q60" s="48" t="s">
        <v>132</v>
      </c>
      <c r="R60" s="73"/>
      <c r="S60" s="47"/>
      <c r="T60" s="41" t="s">
        <v>130</v>
      </c>
      <c r="U60" s="73"/>
      <c r="V60" s="49"/>
      <c r="W60" s="38" t="s">
        <v>130</v>
      </c>
      <c r="X60" s="48" t="s">
        <v>131</v>
      </c>
      <c r="Y60" s="48" t="s">
        <v>132</v>
      </c>
      <c r="Z60" s="73"/>
      <c r="AA60" s="47"/>
      <c r="AB60" s="41" t="s">
        <v>130</v>
      </c>
      <c r="AC60" s="73"/>
      <c r="AD60" s="49"/>
      <c r="AE60" s="38" t="s">
        <v>130</v>
      </c>
      <c r="AF60" s="73"/>
      <c r="AG60" s="47"/>
      <c r="AH60" s="41" t="s">
        <v>130</v>
      </c>
      <c r="AI60" s="73"/>
      <c r="AJ60" s="49"/>
      <c r="AK60" s="38" t="s">
        <v>130</v>
      </c>
      <c r="AL60" s="73"/>
      <c r="AM60" s="47"/>
    </row>
    <row r="61" spans="1:39" ht="10.5">
      <c r="A61" s="184"/>
      <c r="B61" s="185"/>
      <c r="C61" s="51"/>
      <c r="D61" s="74"/>
      <c r="E61" s="53"/>
      <c r="F61" s="51"/>
      <c r="G61" s="52"/>
      <c r="H61" s="52" t="s">
        <v>130</v>
      </c>
      <c r="I61" s="52" t="s">
        <v>133</v>
      </c>
      <c r="J61" s="74"/>
      <c r="K61" s="54"/>
      <c r="L61" s="50"/>
      <c r="M61" s="74"/>
      <c r="N61" s="53"/>
      <c r="O61" s="51"/>
      <c r="P61" s="52" t="s">
        <v>130</v>
      </c>
      <c r="Q61" s="52" t="s">
        <v>133</v>
      </c>
      <c r="R61" s="74"/>
      <c r="S61" s="54"/>
      <c r="T61" s="50"/>
      <c r="U61" s="74"/>
      <c r="V61" s="53"/>
      <c r="W61" s="51"/>
      <c r="X61" s="52" t="s">
        <v>130</v>
      </c>
      <c r="Y61" s="52" t="s">
        <v>133</v>
      </c>
      <c r="Z61" s="74"/>
      <c r="AA61" s="54"/>
      <c r="AB61" s="50"/>
      <c r="AC61" s="74"/>
      <c r="AD61" s="53"/>
      <c r="AE61" s="51"/>
      <c r="AF61" s="74"/>
      <c r="AG61" s="54"/>
      <c r="AH61" s="50"/>
      <c r="AI61" s="74"/>
      <c r="AJ61" s="53"/>
      <c r="AK61" s="51"/>
      <c r="AL61" s="74"/>
      <c r="AM61" s="54"/>
    </row>
    <row r="62" spans="1:39" ht="10.5">
      <c r="A62" s="39"/>
      <c r="B62" s="55"/>
      <c r="C62" s="160" t="s">
        <v>134</v>
      </c>
      <c r="D62" s="160" t="s">
        <v>134</v>
      </c>
      <c r="E62" s="160" t="s">
        <v>134</v>
      </c>
      <c r="F62" s="160" t="s">
        <v>134</v>
      </c>
      <c r="G62" s="160" t="s">
        <v>134</v>
      </c>
      <c r="H62" s="160" t="s">
        <v>134</v>
      </c>
      <c r="I62" s="161" t="s">
        <v>135</v>
      </c>
      <c r="J62" s="40"/>
      <c r="K62" s="55"/>
      <c r="L62" s="162" t="s">
        <v>134</v>
      </c>
      <c r="M62" s="160" t="s">
        <v>134</v>
      </c>
      <c r="N62" s="160" t="s">
        <v>134</v>
      </c>
      <c r="O62" s="160" t="s">
        <v>134</v>
      </c>
      <c r="P62" s="160" t="s">
        <v>134</v>
      </c>
      <c r="Q62" s="161" t="s">
        <v>135</v>
      </c>
      <c r="R62" s="40"/>
      <c r="S62" s="55"/>
      <c r="T62" s="162" t="s">
        <v>134</v>
      </c>
      <c r="U62" s="160" t="s">
        <v>134</v>
      </c>
      <c r="V62" s="160" t="s">
        <v>134</v>
      </c>
      <c r="W62" s="160" t="s">
        <v>134</v>
      </c>
      <c r="X62" s="160" t="s">
        <v>134</v>
      </c>
      <c r="Y62" s="161" t="s">
        <v>135</v>
      </c>
      <c r="Z62" s="40"/>
      <c r="AA62" s="55"/>
      <c r="AB62" s="162" t="s">
        <v>134</v>
      </c>
      <c r="AC62" s="160" t="s">
        <v>134</v>
      </c>
      <c r="AD62" s="160" t="s">
        <v>134</v>
      </c>
      <c r="AE62" s="160" t="s">
        <v>134</v>
      </c>
      <c r="AF62" s="40"/>
      <c r="AG62" s="55"/>
      <c r="AH62" s="162" t="s">
        <v>134</v>
      </c>
      <c r="AI62" s="160" t="s">
        <v>134</v>
      </c>
      <c r="AJ62" s="160" t="s">
        <v>134</v>
      </c>
      <c r="AK62" s="160" t="s">
        <v>134</v>
      </c>
      <c r="AL62" s="40"/>
      <c r="AM62" s="55"/>
    </row>
    <row r="63" spans="1:39" ht="10.5">
      <c r="A63" s="41"/>
      <c r="B63" s="47"/>
      <c r="K63" s="47"/>
      <c r="L63" s="41"/>
      <c r="S63" s="47"/>
      <c r="T63" s="41"/>
      <c r="AA63" s="47"/>
      <c r="AB63" s="41"/>
      <c r="AG63" s="47"/>
      <c r="AH63" s="41"/>
      <c r="AM63" s="47"/>
    </row>
    <row r="64" spans="1:39" ht="10.5">
      <c r="A64" s="41" t="s">
        <v>95</v>
      </c>
      <c r="B64" s="47" t="s">
        <v>17</v>
      </c>
      <c r="C64" s="16">
        <v>150342</v>
      </c>
      <c r="D64" s="16">
        <v>2549</v>
      </c>
      <c r="E64" s="16">
        <v>2487</v>
      </c>
      <c r="F64" s="16">
        <v>150404</v>
      </c>
      <c r="G64" s="16">
        <v>111343</v>
      </c>
      <c r="H64" s="16">
        <v>39061</v>
      </c>
      <c r="I64" s="22">
        <v>26</v>
      </c>
      <c r="J64" s="56">
        <f>D64/C64*100</f>
        <v>1.6954676670524538</v>
      </c>
      <c r="K64" s="56">
        <f>E64/C64*100</f>
        <v>1.6542283593407032</v>
      </c>
      <c r="L64" s="18">
        <v>85640</v>
      </c>
      <c r="M64" s="16">
        <v>1178</v>
      </c>
      <c r="N64" s="16">
        <v>1172</v>
      </c>
      <c r="O64" s="16">
        <v>85646</v>
      </c>
      <c r="P64" s="16">
        <v>10244</v>
      </c>
      <c r="Q64" s="22">
        <v>12</v>
      </c>
      <c r="R64" s="56">
        <f>M64/L64*100</f>
        <v>1.3755254553946754</v>
      </c>
      <c r="S64" s="58">
        <f>N64/L64*100</f>
        <v>1.3685193834656704</v>
      </c>
      <c r="T64" s="18">
        <v>64702</v>
      </c>
      <c r="U64" s="16">
        <v>1370</v>
      </c>
      <c r="V64" s="16">
        <v>1315</v>
      </c>
      <c r="W64" s="16">
        <v>64757</v>
      </c>
      <c r="X64" s="16">
        <v>28817</v>
      </c>
      <c r="Y64" s="22">
        <v>44.5</v>
      </c>
      <c r="Z64" s="56">
        <f>U64/T64*100</f>
        <v>2.1173997712590027</v>
      </c>
      <c r="AA64" s="58">
        <f>V64/T64*100</f>
        <v>2.0323946709529843</v>
      </c>
      <c r="AB64" s="18">
        <v>111326</v>
      </c>
      <c r="AC64" s="16">
        <v>1478</v>
      </c>
      <c r="AD64" s="16">
        <v>1454</v>
      </c>
      <c r="AE64" s="16">
        <v>111343</v>
      </c>
      <c r="AF64" s="56">
        <f>AC64/AB64*100</f>
        <v>1.3276323590176597</v>
      </c>
      <c r="AG64" s="58">
        <f>AD64/AB64*100</f>
        <v>1.3060740527819197</v>
      </c>
      <c r="AH64" s="18">
        <v>39015</v>
      </c>
      <c r="AI64" s="16">
        <v>1071</v>
      </c>
      <c r="AJ64" s="16">
        <v>1033</v>
      </c>
      <c r="AK64" s="16">
        <v>39061</v>
      </c>
      <c r="AL64" s="56">
        <f>AI64/AH64*100</f>
        <v>2.7450980392156863</v>
      </c>
      <c r="AM64" s="58">
        <f>AJ64/AH64*100</f>
        <v>2.6476996027169037</v>
      </c>
    </row>
    <row r="65" spans="1:39" ht="10.5">
      <c r="A65" s="41" t="s">
        <v>96</v>
      </c>
      <c r="B65" s="47" t="s">
        <v>19</v>
      </c>
      <c r="C65" s="16">
        <v>3469</v>
      </c>
      <c r="D65" s="16">
        <v>23</v>
      </c>
      <c r="E65" s="16">
        <v>15</v>
      </c>
      <c r="F65" s="16">
        <v>3477</v>
      </c>
      <c r="G65" s="16">
        <v>3392</v>
      </c>
      <c r="H65" s="16">
        <v>85</v>
      </c>
      <c r="I65" s="22">
        <v>2.4</v>
      </c>
      <c r="J65" s="56">
        <f aca="true" t="shared" si="10" ref="J65:J103">D65/C65*100</f>
        <v>0.6630152781781493</v>
      </c>
      <c r="K65" s="58">
        <f aca="true" t="shared" si="11" ref="K65:K103">E65/C65*100</f>
        <v>0.4324012683770539</v>
      </c>
      <c r="L65" s="18">
        <v>3216</v>
      </c>
      <c r="M65" s="16">
        <v>22</v>
      </c>
      <c r="N65" s="16">
        <v>14</v>
      </c>
      <c r="O65" s="16">
        <v>3224</v>
      </c>
      <c r="P65" s="16">
        <v>12</v>
      </c>
      <c r="Q65" s="22">
        <v>0.4</v>
      </c>
      <c r="R65" s="56">
        <f aca="true" t="shared" si="12" ref="R65:R103">M65/L65*100</f>
        <v>0.6840796019900498</v>
      </c>
      <c r="S65" s="58">
        <f aca="true" t="shared" si="13" ref="S65:S103">N65/L65*100</f>
        <v>0.43532338308457713</v>
      </c>
      <c r="T65" s="18">
        <v>253</v>
      </c>
      <c r="U65" s="16">
        <v>1</v>
      </c>
      <c r="V65" s="16">
        <v>1</v>
      </c>
      <c r="W65" s="16">
        <v>253</v>
      </c>
      <c r="X65" s="16">
        <v>73</v>
      </c>
      <c r="Y65" s="22">
        <v>29</v>
      </c>
      <c r="Z65" s="56">
        <f aca="true" t="shared" si="14" ref="Z65:Z103">U65/T65*100</f>
        <v>0.3952569169960474</v>
      </c>
      <c r="AA65" s="58">
        <f aca="true" t="shared" si="15" ref="AA65:AA103">V65/T65*100</f>
        <v>0.3952569169960474</v>
      </c>
      <c r="AB65" s="18">
        <v>3389</v>
      </c>
      <c r="AC65" s="16">
        <v>18</v>
      </c>
      <c r="AD65" s="16">
        <v>15</v>
      </c>
      <c r="AE65" s="16">
        <v>3392</v>
      </c>
      <c r="AF65" s="56">
        <f aca="true" t="shared" si="16" ref="AF65:AF103">AC65/AB65*100</f>
        <v>0.5311301268810859</v>
      </c>
      <c r="AG65" s="58">
        <f aca="true" t="shared" si="17" ref="AG65:AG103">AD65/AB65*100</f>
        <v>0.4426084390675715</v>
      </c>
      <c r="AH65" s="18">
        <v>80</v>
      </c>
      <c r="AI65" s="16">
        <v>6</v>
      </c>
      <c r="AJ65" s="16">
        <v>1</v>
      </c>
      <c r="AK65" s="16">
        <v>85</v>
      </c>
      <c r="AL65" s="56">
        <f aca="true" t="shared" si="18" ref="AL65:AL103">AI65/AH65*100</f>
        <v>7.5</v>
      </c>
      <c r="AM65" s="58">
        <f aca="true" t="shared" si="19" ref="AM65:AM103">AJ65/AH65*100</f>
        <v>1.25</v>
      </c>
    </row>
    <row r="66" spans="1:39" ht="10.5">
      <c r="A66" s="41" t="s">
        <v>97</v>
      </c>
      <c r="B66" s="47" t="s">
        <v>21</v>
      </c>
      <c r="C66" s="16">
        <v>48803</v>
      </c>
      <c r="D66" s="16">
        <v>425</v>
      </c>
      <c r="E66" s="16">
        <v>449</v>
      </c>
      <c r="F66" s="16">
        <v>48779</v>
      </c>
      <c r="G66" s="16">
        <v>44699</v>
      </c>
      <c r="H66" s="16">
        <v>4080</v>
      </c>
      <c r="I66" s="22">
        <v>8.4</v>
      </c>
      <c r="J66" s="56">
        <f t="shared" si="10"/>
        <v>0.8708481036001884</v>
      </c>
      <c r="K66" s="58">
        <f t="shared" si="11"/>
        <v>0.9200254082740815</v>
      </c>
      <c r="L66" s="18">
        <v>36514</v>
      </c>
      <c r="M66" s="16">
        <v>270</v>
      </c>
      <c r="N66" s="16">
        <v>296</v>
      </c>
      <c r="O66" s="16">
        <v>36488</v>
      </c>
      <c r="P66" s="16">
        <v>943</v>
      </c>
      <c r="Q66" s="22">
        <v>2.6</v>
      </c>
      <c r="R66" s="56">
        <f t="shared" si="12"/>
        <v>0.7394424056526264</v>
      </c>
      <c r="S66" s="58">
        <f t="shared" si="13"/>
        <v>0.8106479706413977</v>
      </c>
      <c r="T66" s="18">
        <v>12289</v>
      </c>
      <c r="U66" s="16">
        <v>155</v>
      </c>
      <c r="V66" s="16">
        <v>153</v>
      </c>
      <c r="W66" s="16">
        <v>12291</v>
      </c>
      <c r="X66" s="16">
        <v>3137</v>
      </c>
      <c r="Y66" s="22">
        <v>25.5</v>
      </c>
      <c r="Z66" s="56">
        <f t="shared" si="14"/>
        <v>1.2612905850760843</v>
      </c>
      <c r="AA66" s="58">
        <f t="shared" si="15"/>
        <v>1.2450158678492962</v>
      </c>
      <c r="AB66" s="18">
        <v>44727</v>
      </c>
      <c r="AC66" s="16">
        <v>338</v>
      </c>
      <c r="AD66" s="16">
        <v>366</v>
      </c>
      <c r="AE66" s="16">
        <v>44699</v>
      </c>
      <c r="AF66" s="56">
        <f t="shared" si="16"/>
        <v>0.7556956648109643</v>
      </c>
      <c r="AG66" s="58">
        <f t="shared" si="17"/>
        <v>0.8182976725467839</v>
      </c>
      <c r="AH66" s="18">
        <v>4076</v>
      </c>
      <c r="AI66" s="16">
        <v>87</v>
      </c>
      <c r="AJ66" s="16">
        <v>83</v>
      </c>
      <c r="AK66" s="16">
        <v>4080</v>
      </c>
      <c r="AL66" s="56">
        <f t="shared" si="18"/>
        <v>2.134445534838077</v>
      </c>
      <c r="AM66" s="58">
        <f t="shared" si="19"/>
        <v>2.0363101079489696</v>
      </c>
    </row>
    <row r="67" spans="1:39" ht="10.5">
      <c r="A67" s="41" t="s">
        <v>98</v>
      </c>
      <c r="B67" s="47" t="s">
        <v>23</v>
      </c>
      <c r="C67" s="16">
        <v>1816</v>
      </c>
      <c r="D67" s="16">
        <v>20</v>
      </c>
      <c r="E67" s="16">
        <v>14</v>
      </c>
      <c r="F67" s="16">
        <v>1822</v>
      </c>
      <c r="G67" s="16">
        <v>1772</v>
      </c>
      <c r="H67" s="16">
        <v>50</v>
      </c>
      <c r="I67" s="22">
        <v>2.7</v>
      </c>
      <c r="J67" s="56">
        <f t="shared" si="10"/>
        <v>1.1013215859030838</v>
      </c>
      <c r="K67" s="58">
        <f t="shared" si="11"/>
        <v>0.7709251101321586</v>
      </c>
      <c r="L67" s="18">
        <v>1450</v>
      </c>
      <c r="M67" s="16">
        <v>18</v>
      </c>
      <c r="N67" s="16">
        <v>11</v>
      </c>
      <c r="O67" s="16">
        <v>1457</v>
      </c>
      <c r="P67" s="16">
        <v>28</v>
      </c>
      <c r="Q67" s="22">
        <v>1.9</v>
      </c>
      <c r="R67" s="56">
        <f t="shared" si="12"/>
        <v>1.2413793103448276</v>
      </c>
      <c r="S67" s="58">
        <f t="shared" si="13"/>
        <v>0.7586206896551724</v>
      </c>
      <c r="T67" s="18">
        <v>367</v>
      </c>
      <c r="U67" s="16">
        <v>2</v>
      </c>
      <c r="V67" s="16">
        <v>3</v>
      </c>
      <c r="W67" s="16">
        <v>366</v>
      </c>
      <c r="X67" s="16">
        <v>22</v>
      </c>
      <c r="Y67" s="22">
        <v>5.9</v>
      </c>
      <c r="Z67" s="56">
        <f t="shared" si="14"/>
        <v>0.544959128065395</v>
      </c>
      <c r="AA67" s="58">
        <f t="shared" si="15"/>
        <v>0.8174386920980926</v>
      </c>
      <c r="AB67" s="18">
        <v>1768</v>
      </c>
      <c r="AC67" s="16">
        <v>18</v>
      </c>
      <c r="AD67" s="16">
        <v>12</v>
      </c>
      <c r="AE67" s="16">
        <v>1772</v>
      </c>
      <c r="AF67" s="56">
        <f t="shared" si="16"/>
        <v>1.0180995475113122</v>
      </c>
      <c r="AG67" s="58">
        <f t="shared" si="17"/>
        <v>0.6787330316742082</v>
      </c>
      <c r="AH67" s="18">
        <v>49</v>
      </c>
      <c r="AI67" s="16">
        <v>2</v>
      </c>
      <c r="AJ67" s="16">
        <v>2</v>
      </c>
      <c r="AK67" s="16">
        <v>50</v>
      </c>
      <c r="AL67" s="56">
        <f t="shared" si="18"/>
        <v>4.081632653061225</v>
      </c>
      <c r="AM67" s="58">
        <f t="shared" si="19"/>
        <v>4.081632653061225</v>
      </c>
    </row>
    <row r="68" spans="1:39" ht="10.5">
      <c r="A68" s="41" t="s">
        <v>99</v>
      </c>
      <c r="B68" s="47" t="s">
        <v>25</v>
      </c>
      <c r="C68" s="16">
        <v>2862</v>
      </c>
      <c r="D68" s="16">
        <v>33</v>
      </c>
      <c r="E68" s="16">
        <v>38</v>
      </c>
      <c r="F68" s="16">
        <v>2857</v>
      </c>
      <c r="G68" s="16">
        <v>2749</v>
      </c>
      <c r="H68" s="16">
        <v>108</v>
      </c>
      <c r="I68" s="22">
        <v>3.8</v>
      </c>
      <c r="J68" s="56">
        <f t="shared" si="10"/>
        <v>1.1530398322851152</v>
      </c>
      <c r="K68" s="58">
        <f t="shared" si="11"/>
        <v>1.3277428371767994</v>
      </c>
      <c r="L68" s="18">
        <v>2273</v>
      </c>
      <c r="M68" s="16">
        <v>25</v>
      </c>
      <c r="N68" s="16">
        <v>25</v>
      </c>
      <c r="O68" s="16">
        <v>2273</v>
      </c>
      <c r="P68" s="16">
        <v>61</v>
      </c>
      <c r="Q68" s="22">
        <v>2.7</v>
      </c>
      <c r="R68" s="56">
        <f t="shared" si="12"/>
        <v>1.0998680158380993</v>
      </c>
      <c r="S68" s="58">
        <f t="shared" si="13"/>
        <v>1.0998680158380993</v>
      </c>
      <c r="T68" s="18">
        <v>589</v>
      </c>
      <c r="U68" s="16">
        <v>8</v>
      </c>
      <c r="V68" s="16">
        <v>13</v>
      </c>
      <c r="W68" s="16">
        <v>584</v>
      </c>
      <c r="X68" s="16">
        <v>47</v>
      </c>
      <c r="Y68" s="22">
        <v>8</v>
      </c>
      <c r="Z68" s="56">
        <f t="shared" si="14"/>
        <v>1.3582342954159592</v>
      </c>
      <c r="AA68" s="58">
        <f t="shared" si="15"/>
        <v>2.2071307300509337</v>
      </c>
      <c r="AB68" s="18">
        <v>2754</v>
      </c>
      <c r="AC68" s="16">
        <v>32</v>
      </c>
      <c r="AD68" s="16">
        <v>34</v>
      </c>
      <c r="AE68" s="16">
        <v>2749</v>
      </c>
      <c r="AF68" s="56">
        <f t="shared" si="16"/>
        <v>1.1619462599854757</v>
      </c>
      <c r="AG68" s="58">
        <f t="shared" si="17"/>
        <v>1.2345679012345678</v>
      </c>
      <c r="AH68" s="18">
        <v>108</v>
      </c>
      <c r="AI68" s="16">
        <v>1</v>
      </c>
      <c r="AJ68" s="16">
        <v>3</v>
      </c>
      <c r="AK68" s="16">
        <v>108</v>
      </c>
      <c r="AL68" s="56">
        <f t="shared" si="18"/>
        <v>0.9259259259259258</v>
      </c>
      <c r="AM68" s="58">
        <f t="shared" si="19"/>
        <v>2.7777777777777777</v>
      </c>
    </row>
    <row r="69" spans="1:39" ht="10.5">
      <c r="A69" s="41" t="s">
        <v>100</v>
      </c>
      <c r="B69" s="47" t="s">
        <v>27</v>
      </c>
      <c r="C69" s="16">
        <v>8308</v>
      </c>
      <c r="D69" s="16">
        <v>136</v>
      </c>
      <c r="E69" s="16">
        <v>150</v>
      </c>
      <c r="F69" s="16">
        <v>8294</v>
      </c>
      <c r="G69" s="16">
        <v>5861</v>
      </c>
      <c r="H69" s="16">
        <v>2433</v>
      </c>
      <c r="I69" s="22">
        <v>29.3</v>
      </c>
      <c r="J69" s="56">
        <f t="shared" si="10"/>
        <v>1.6369764082811749</v>
      </c>
      <c r="K69" s="58">
        <f t="shared" si="11"/>
        <v>1.805488685604237</v>
      </c>
      <c r="L69" s="18">
        <v>6668</v>
      </c>
      <c r="M69" s="16">
        <v>90</v>
      </c>
      <c r="N69" s="16">
        <v>104</v>
      </c>
      <c r="O69" s="16">
        <v>6654</v>
      </c>
      <c r="P69" s="16">
        <v>1373</v>
      </c>
      <c r="Q69" s="22">
        <v>20.7</v>
      </c>
      <c r="R69" s="56">
        <f t="shared" si="12"/>
        <v>1.349730053989202</v>
      </c>
      <c r="S69" s="58">
        <f t="shared" si="13"/>
        <v>1.5596880623875224</v>
      </c>
      <c r="T69" s="18">
        <v>1640</v>
      </c>
      <c r="U69" s="16">
        <v>46</v>
      </c>
      <c r="V69" s="16">
        <v>46</v>
      </c>
      <c r="W69" s="16">
        <v>1640</v>
      </c>
      <c r="X69" s="16">
        <v>1060</v>
      </c>
      <c r="Y69" s="22">
        <v>64.6</v>
      </c>
      <c r="Z69" s="56">
        <f t="shared" si="14"/>
        <v>2.804878048780488</v>
      </c>
      <c r="AA69" s="58">
        <f t="shared" si="15"/>
        <v>2.804878048780488</v>
      </c>
      <c r="AB69" s="18">
        <v>5865</v>
      </c>
      <c r="AC69" s="16">
        <v>69</v>
      </c>
      <c r="AD69" s="16">
        <v>72</v>
      </c>
      <c r="AE69" s="16">
        <v>5861</v>
      </c>
      <c r="AF69" s="56">
        <f t="shared" si="16"/>
        <v>1.1764705882352942</v>
      </c>
      <c r="AG69" s="58">
        <f t="shared" si="17"/>
        <v>1.227621483375959</v>
      </c>
      <c r="AH69" s="18">
        <v>2443</v>
      </c>
      <c r="AI69" s="16">
        <v>67</v>
      </c>
      <c r="AJ69" s="16">
        <v>78</v>
      </c>
      <c r="AK69" s="16">
        <v>2433</v>
      </c>
      <c r="AL69" s="56">
        <f t="shared" si="18"/>
        <v>2.7425296766270977</v>
      </c>
      <c r="AM69" s="58">
        <f t="shared" si="19"/>
        <v>3.1927957429390093</v>
      </c>
    </row>
    <row r="70" spans="1:39" ht="10.5">
      <c r="A70" s="41" t="s">
        <v>101</v>
      </c>
      <c r="B70" s="47" t="s">
        <v>29</v>
      </c>
      <c r="C70" s="16">
        <v>17377</v>
      </c>
      <c r="D70" s="16">
        <v>330</v>
      </c>
      <c r="E70" s="16">
        <v>349</v>
      </c>
      <c r="F70" s="16">
        <v>17358</v>
      </c>
      <c r="G70" s="16">
        <v>8240</v>
      </c>
      <c r="H70" s="16">
        <v>9118</v>
      </c>
      <c r="I70" s="22">
        <v>52.5</v>
      </c>
      <c r="J70" s="56">
        <f t="shared" si="10"/>
        <v>1.8990619784772975</v>
      </c>
      <c r="K70" s="58">
        <f t="shared" si="11"/>
        <v>2.008401910571445</v>
      </c>
      <c r="L70" s="18">
        <v>7401</v>
      </c>
      <c r="M70" s="16">
        <v>109</v>
      </c>
      <c r="N70" s="16">
        <v>137</v>
      </c>
      <c r="O70" s="16">
        <v>7373</v>
      </c>
      <c r="P70" s="16">
        <v>1901</v>
      </c>
      <c r="Q70" s="22">
        <v>25.8</v>
      </c>
      <c r="R70" s="56">
        <f t="shared" si="12"/>
        <v>1.4727739494662884</v>
      </c>
      <c r="S70" s="58">
        <f t="shared" si="13"/>
        <v>1.8511012025401972</v>
      </c>
      <c r="T70" s="18">
        <v>9976</v>
      </c>
      <c r="U70" s="16">
        <v>221</v>
      </c>
      <c r="V70" s="16">
        <v>212</v>
      </c>
      <c r="W70" s="16">
        <v>9985</v>
      </c>
      <c r="X70" s="16">
        <v>7217</v>
      </c>
      <c r="Y70" s="22">
        <v>72.3</v>
      </c>
      <c r="Z70" s="56">
        <f t="shared" si="14"/>
        <v>2.215316760224539</v>
      </c>
      <c r="AA70" s="58">
        <f t="shared" si="15"/>
        <v>2.125100240577386</v>
      </c>
      <c r="AB70" s="18">
        <v>8273</v>
      </c>
      <c r="AC70" s="16">
        <v>121</v>
      </c>
      <c r="AD70" s="16">
        <v>152</v>
      </c>
      <c r="AE70" s="16">
        <v>8240</v>
      </c>
      <c r="AF70" s="56">
        <f t="shared" si="16"/>
        <v>1.4625891454127886</v>
      </c>
      <c r="AG70" s="58">
        <f t="shared" si="17"/>
        <v>1.8373020669648255</v>
      </c>
      <c r="AH70" s="18">
        <v>9104</v>
      </c>
      <c r="AI70" s="16">
        <v>209</v>
      </c>
      <c r="AJ70" s="16">
        <v>196</v>
      </c>
      <c r="AK70" s="16">
        <v>9118</v>
      </c>
      <c r="AL70" s="56">
        <f t="shared" si="18"/>
        <v>2.2956942003514937</v>
      </c>
      <c r="AM70" s="58">
        <f t="shared" si="19"/>
        <v>2.1528998242530757</v>
      </c>
    </row>
    <row r="71" spans="1:39" ht="10.5">
      <c r="A71" s="41" t="s">
        <v>102</v>
      </c>
      <c r="B71" s="47" t="s">
        <v>31</v>
      </c>
      <c r="C71" s="16">
        <v>3587</v>
      </c>
      <c r="D71" s="16">
        <v>66</v>
      </c>
      <c r="E71" s="16">
        <v>58</v>
      </c>
      <c r="F71" s="16">
        <v>3595</v>
      </c>
      <c r="G71" s="16">
        <v>2932</v>
      </c>
      <c r="H71" s="16">
        <v>663</v>
      </c>
      <c r="I71" s="22">
        <v>18.5</v>
      </c>
      <c r="J71" s="56">
        <f t="shared" si="10"/>
        <v>1.8399776972400335</v>
      </c>
      <c r="K71" s="58">
        <f t="shared" si="11"/>
        <v>1.6169500975745748</v>
      </c>
      <c r="L71" s="18">
        <v>1392</v>
      </c>
      <c r="M71" s="16">
        <v>26</v>
      </c>
      <c r="N71" s="16">
        <v>26</v>
      </c>
      <c r="O71" s="16">
        <v>1392</v>
      </c>
      <c r="P71" s="16">
        <v>85</v>
      </c>
      <c r="Q71" s="22">
        <v>6.1</v>
      </c>
      <c r="R71" s="56">
        <f t="shared" si="12"/>
        <v>1.8678160919540232</v>
      </c>
      <c r="S71" s="58">
        <f t="shared" si="13"/>
        <v>1.8678160919540232</v>
      </c>
      <c r="T71" s="18">
        <v>2195</v>
      </c>
      <c r="U71" s="16">
        <v>40</v>
      </c>
      <c r="V71" s="16">
        <v>31</v>
      </c>
      <c r="W71" s="16">
        <v>2204</v>
      </c>
      <c r="X71" s="16">
        <v>578</v>
      </c>
      <c r="Y71" s="22">
        <v>26.3</v>
      </c>
      <c r="Z71" s="56">
        <f t="shared" si="14"/>
        <v>1.8223234624145785</v>
      </c>
      <c r="AA71" s="58">
        <f t="shared" si="15"/>
        <v>1.4123006833712985</v>
      </c>
      <c r="AB71" s="18">
        <v>2924</v>
      </c>
      <c r="AC71" s="16">
        <v>59</v>
      </c>
      <c r="AD71" s="16">
        <v>52</v>
      </c>
      <c r="AE71" s="16">
        <v>2932</v>
      </c>
      <c r="AF71" s="56">
        <f t="shared" si="16"/>
        <v>2.017783857729138</v>
      </c>
      <c r="AG71" s="58">
        <f t="shared" si="17"/>
        <v>1.7783857729138166</v>
      </c>
      <c r="AH71" s="18">
        <v>663</v>
      </c>
      <c r="AI71" s="16">
        <v>7</v>
      </c>
      <c r="AJ71" s="16">
        <v>6</v>
      </c>
      <c r="AK71" s="16">
        <v>663</v>
      </c>
      <c r="AL71" s="56">
        <f t="shared" si="18"/>
        <v>1.0558069381598794</v>
      </c>
      <c r="AM71" s="58">
        <f t="shared" si="19"/>
        <v>0.904977375565611</v>
      </c>
    </row>
    <row r="72" spans="1:39" ht="10.5">
      <c r="A72" s="41" t="s">
        <v>103</v>
      </c>
      <c r="B72" s="47" t="s">
        <v>33</v>
      </c>
      <c r="C72" s="16">
        <v>403</v>
      </c>
      <c r="D72" s="16">
        <v>6</v>
      </c>
      <c r="E72" s="16">
        <v>6</v>
      </c>
      <c r="F72" s="16">
        <v>403</v>
      </c>
      <c r="G72" s="16">
        <v>354</v>
      </c>
      <c r="H72" s="16">
        <v>49</v>
      </c>
      <c r="I72" s="22">
        <v>12.2</v>
      </c>
      <c r="J72" s="56">
        <f t="shared" si="10"/>
        <v>1.488833746898263</v>
      </c>
      <c r="K72" s="58">
        <f t="shared" si="11"/>
        <v>1.488833746898263</v>
      </c>
      <c r="L72" s="18">
        <v>256</v>
      </c>
      <c r="M72" s="16">
        <v>4</v>
      </c>
      <c r="N72" s="16">
        <v>4</v>
      </c>
      <c r="O72" s="16">
        <v>256</v>
      </c>
      <c r="P72" s="16">
        <v>8</v>
      </c>
      <c r="Q72" s="22">
        <v>3.3</v>
      </c>
      <c r="R72" s="56">
        <f t="shared" si="12"/>
        <v>1.5625</v>
      </c>
      <c r="S72" s="58">
        <f t="shared" si="13"/>
        <v>1.5625</v>
      </c>
      <c r="T72" s="18">
        <v>147</v>
      </c>
      <c r="U72" s="16">
        <v>2</v>
      </c>
      <c r="V72" s="16">
        <v>3</v>
      </c>
      <c r="W72" s="16">
        <v>146</v>
      </c>
      <c r="X72" s="16">
        <v>41</v>
      </c>
      <c r="Y72" s="22">
        <v>26.8</v>
      </c>
      <c r="Z72" s="56">
        <f t="shared" si="14"/>
        <v>1.3605442176870748</v>
      </c>
      <c r="AA72" s="58">
        <f t="shared" si="15"/>
        <v>2.0408163265306123</v>
      </c>
      <c r="AB72" s="18">
        <v>354</v>
      </c>
      <c r="AC72" s="16">
        <v>5</v>
      </c>
      <c r="AD72" s="16">
        <v>5</v>
      </c>
      <c r="AE72" s="16">
        <v>354</v>
      </c>
      <c r="AF72" s="56">
        <f t="shared" si="16"/>
        <v>1.4124293785310735</v>
      </c>
      <c r="AG72" s="58">
        <f t="shared" si="17"/>
        <v>1.4124293785310735</v>
      </c>
      <c r="AH72" s="18">
        <v>49</v>
      </c>
      <c r="AI72" s="16">
        <v>2</v>
      </c>
      <c r="AJ72" s="16">
        <v>1</v>
      </c>
      <c r="AK72" s="16">
        <v>49</v>
      </c>
      <c r="AL72" s="56">
        <f t="shared" si="18"/>
        <v>4.081632653061225</v>
      </c>
      <c r="AM72" s="58">
        <f t="shared" si="19"/>
        <v>2.0408163265306123</v>
      </c>
    </row>
    <row r="73" spans="1:39" ht="10.5">
      <c r="A73" s="41" t="s">
        <v>104</v>
      </c>
      <c r="B73" s="47" t="s">
        <v>35</v>
      </c>
      <c r="C73" s="16">
        <v>1793</v>
      </c>
      <c r="D73" s="16">
        <v>40</v>
      </c>
      <c r="E73" s="16">
        <v>45</v>
      </c>
      <c r="F73" s="16">
        <v>1788</v>
      </c>
      <c r="G73" s="16">
        <v>1615</v>
      </c>
      <c r="H73" s="16">
        <v>173</v>
      </c>
      <c r="I73" s="22">
        <v>9.7</v>
      </c>
      <c r="J73" s="56">
        <f t="shared" si="10"/>
        <v>2.230897936419409</v>
      </c>
      <c r="K73" s="58">
        <f t="shared" si="11"/>
        <v>2.509760178471835</v>
      </c>
      <c r="L73" s="18">
        <v>1357</v>
      </c>
      <c r="M73" s="16">
        <v>34</v>
      </c>
      <c r="N73" s="16">
        <v>35</v>
      </c>
      <c r="O73" s="16">
        <v>1356</v>
      </c>
      <c r="P73" s="16">
        <v>123</v>
      </c>
      <c r="Q73" s="22">
        <v>9.1</v>
      </c>
      <c r="R73" s="56">
        <f t="shared" si="12"/>
        <v>2.5055268975681653</v>
      </c>
      <c r="S73" s="58">
        <f t="shared" si="13"/>
        <v>2.5792188651436994</v>
      </c>
      <c r="T73" s="18">
        <v>436</v>
      </c>
      <c r="U73" s="16">
        <v>6</v>
      </c>
      <c r="V73" s="16">
        <v>10</v>
      </c>
      <c r="W73" s="16">
        <v>432</v>
      </c>
      <c r="X73" s="16">
        <v>50</v>
      </c>
      <c r="Y73" s="22">
        <v>11.6</v>
      </c>
      <c r="Z73" s="56">
        <f t="shared" si="14"/>
        <v>1.3761467889908259</v>
      </c>
      <c r="AA73" s="58">
        <f t="shared" si="15"/>
        <v>2.293577981651376</v>
      </c>
      <c r="AB73" s="18">
        <v>1619</v>
      </c>
      <c r="AC73" s="16">
        <v>35</v>
      </c>
      <c r="AD73" s="16">
        <v>40</v>
      </c>
      <c r="AE73" s="16">
        <v>1615</v>
      </c>
      <c r="AF73" s="56">
        <f t="shared" si="16"/>
        <v>2.1618282890673255</v>
      </c>
      <c r="AG73" s="58">
        <f t="shared" si="17"/>
        <v>2.470660901791229</v>
      </c>
      <c r="AH73" s="18">
        <v>174</v>
      </c>
      <c r="AI73" s="16">
        <v>5</v>
      </c>
      <c r="AJ73" s="16">
        <v>5</v>
      </c>
      <c r="AK73" s="16">
        <v>173</v>
      </c>
      <c r="AL73" s="56">
        <f t="shared" si="18"/>
        <v>2.8735632183908044</v>
      </c>
      <c r="AM73" s="58">
        <f t="shared" si="19"/>
        <v>2.8735632183908044</v>
      </c>
    </row>
    <row r="74" spans="1:39" ht="10.5">
      <c r="A74" s="41" t="s">
        <v>105</v>
      </c>
      <c r="B74" s="47" t="s">
        <v>37</v>
      </c>
      <c r="C74" s="16">
        <v>10650</v>
      </c>
      <c r="D74" s="16">
        <v>302</v>
      </c>
      <c r="E74" s="16">
        <v>299</v>
      </c>
      <c r="F74" s="16">
        <v>10653</v>
      </c>
      <c r="G74" s="16">
        <v>3933</v>
      </c>
      <c r="H74" s="16">
        <v>6720</v>
      </c>
      <c r="I74" s="22">
        <v>63.1</v>
      </c>
      <c r="J74" s="56">
        <f t="shared" si="10"/>
        <v>2.835680751173709</v>
      </c>
      <c r="K74" s="58">
        <f t="shared" si="11"/>
        <v>2.807511737089202</v>
      </c>
      <c r="L74" s="18">
        <v>3397</v>
      </c>
      <c r="M74" s="16">
        <v>113</v>
      </c>
      <c r="N74" s="16">
        <v>108</v>
      </c>
      <c r="O74" s="16">
        <v>3402</v>
      </c>
      <c r="P74" s="16">
        <v>1394</v>
      </c>
      <c r="Q74" s="22">
        <v>41.1</v>
      </c>
      <c r="R74" s="56">
        <f t="shared" si="12"/>
        <v>3.3264645275242857</v>
      </c>
      <c r="S74" s="58">
        <f t="shared" si="13"/>
        <v>3.1792758316161316</v>
      </c>
      <c r="T74" s="18">
        <v>7254</v>
      </c>
      <c r="U74" s="16">
        <v>189</v>
      </c>
      <c r="V74" s="16">
        <v>191</v>
      </c>
      <c r="W74" s="16">
        <v>7252</v>
      </c>
      <c r="X74" s="16">
        <v>5326</v>
      </c>
      <c r="Y74" s="22">
        <v>73.4</v>
      </c>
      <c r="Z74" s="56">
        <f t="shared" si="14"/>
        <v>2.6054590570719602</v>
      </c>
      <c r="AA74" s="58">
        <f t="shared" si="15"/>
        <v>2.633030052384891</v>
      </c>
      <c r="AB74" s="18">
        <v>3932</v>
      </c>
      <c r="AC74" s="16">
        <v>102</v>
      </c>
      <c r="AD74" s="16">
        <v>99</v>
      </c>
      <c r="AE74" s="16">
        <v>3933</v>
      </c>
      <c r="AF74" s="56">
        <f t="shared" si="16"/>
        <v>2.5940996948118005</v>
      </c>
      <c r="AG74" s="58">
        <f t="shared" si="17"/>
        <v>2.5178026449643944</v>
      </c>
      <c r="AH74" s="18">
        <v>6719</v>
      </c>
      <c r="AI74" s="16">
        <v>200</v>
      </c>
      <c r="AJ74" s="16">
        <v>200</v>
      </c>
      <c r="AK74" s="16">
        <v>6720</v>
      </c>
      <c r="AL74" s="56">
        <f t="shared" si="18"/>
        <v>2.976633427593392</v>
      </c>
      <c r="AM74" s="58">
        <f t="shared" si="19"/>
        <v>2.976633427593392</v>
      </c>
    </row>
    <row r="75" spans="1:39" ht="10.5">
      <c r="A75" s="41" t="s">
        <v>106</v>
      </c>
      <c r="B75" s="47" t="s">
        <v>39</v>
      </c>
      <c r="C75" s="16">
        <v>5757</v>
      </c>
      <c r="D75" s="16">
        <v>291</v>
      </c>
      <c r="E75" s="16">
        <v>243</v>
      </c>
      <c r="F75" s="16">
        <v>5805</v>
      </c>
      <c r="G75" s="16">
        <v>3995</v>
      </c>
      <c r="H75" s="16">
        <v>1810</v>
      </c>
      <c r="I75" s="22">
        <v>30.9</v>
      </c>
      <c r="J75" s="56">
        <f t="shared" si="10"/>
        <v>5.054715997915581</v>
      </c>
      <c r="K75" s="58">
        <f t="shared" si="11"/>
        <v>4.220948410630537</v>
      </c>
      <c r="L75" s="18">
        <v>2414</v>
      </c>
      <c r="M75" s="16">
        <v>75</v>
      </c>
      <c r="N75" s="16">
        <v>59</v>
      </c>
      <c r="O75" s="16">
        <v>2430</v>
      </c>
      <c r="P75" s="16">
        <v>354</v>
      </c>
      <c r="Q75" s="22">
        <v>14.5</v>
      </c>
      <c r="R75" s="56">
        <f t="shared" si="12"/>
        <v>3.1068765534382767</v>
      </c>
      <c r="S75" s="58">
        <f t="shared" si="13"/>
        <v>2.444076222038111</v>
      </c>
      <c r="T75" s="18">
        <v>3343</v>
      </c>
      <c r="U75" s="16">
        <v>216</v>
      </c>
      <c r="V75" s="16">
        <v>185</v>
      </c>
      <c r="W75" s="16">
        <v>3374</v>
      </c>
      <c r="X75" s="16">
        <v>1456</v>
      </c>
      <c r="Y75" s="22">
        <v>42.7</v>
      </c>
      <c r="Z75" s="56">
        <f t="shared" si="14"/>
        <v>6.4612623392162725</v>
      </c>
      <c r="AA75" s="58">
        <f t="shared" si="15"/>
        <v>5.533951540532456</v>
      </c>
      <c r="AB75" s="18">
        <v>3951</v>
      </c>
      <c r="AC75" s="16">
        <v>146</v>
      </c>
      <c r="AD75" s="16">
        <v>99</v>
      </c>
      <c r="AE75" s="16">
        <v>3995</v>
      </c>
      <c r="AF75" s="56">
        <f t="shared" si="16"/>
        <v>3.6952670210073397</v>
      </c>
      <c r="AG75" s="58">
        <f t="shared" si="17"/>
        <v>2.5056947608200453</v>
      </c>
      <c r="AH75" s="18">
        <v>1807</v>
      </c>
      <c r="AI75" s="16">
        <v>146</v>
      </c>
      <c r="AJ75" s="16">
        <v>144</v>
      </c>
      <c r="AK75" s="16">
        <v>1810</v>
      </c>
      <c r="AL75" s="56">
        <f t="shared" si="18"/>
        <v>8.079690094078583</v>
      </c>
      <c r="AM75" s="58">
        <f t="shared" si="19"/>
        <v>7.969009407858328</v>
      </c>
    </row>
    <row r="76" spans="1:39" ht="10.5">
      <c r="A76" s="41" t="s">
        <v>107</v>
      </c>
      <c r="B76" s="47" t="s">
        <v>41</v>
      </c>
      <c r="C76" s="16">
        <v>10412</v>
      </c>
      <c r="D76" s="16">
        <v>196</v>
      </c>
      <c r="E76" s="16">
        <v>181</v>
      </c>
      <c r="F76" s="16">
        <v>10427</v>
      </c>
      <c r="G76" s="16">
        <v>8380</v>
      </c>
      <c r="H76" s="16">
        <v>2047</v>
      </c>
      <c r="I76" s="22">
        <v>19.6</v>
      </c>
      <c r="J76" s="56">
        <f t="shared" si="10"/>
        <v>1.8824433346139071</v>
      </c>
      <c r="K76" s="58">
        <f t="shared" si="11"/>
        <v>1.7383787936995774</v>
      </c>
      <c r="L76" s="18">
        <v>5451</v>
      </c>
      <c r="M76" s="16">
        <v>106</v>
      </c>
      <c r="N76" s="16">
        <v>95</v>
      </c>
      <c r="O76" s="16">
        <v>5462</v>
      </c>
      <c r="P76" s="16">
        <v>770</v>
      </c>
      <c r="Q76" s="22">
        <v>14.1</v>
      </c>
      <c r="R76" s="56">
        <f t="shared" si="12"/>
        <v>1.9445973215923684</v>
      </c>
      <c r="S76" s="58">
        <f t="shared" si="13"/>
        <v>1.7427994863327827</v>
      </c>
      <c r="T76" s="18">
        <v>4960</v>
      </c>
      <c r="U76" s="16">
        <v>91</v>
      </c>
      <c r="V76" s="16">
        <v>86</v>
      </c>
      <c r="W76" s="16">
        <v>4965</v>
      </c>
      <c r="X76" s="16">
        <v>1277</v>
      </c>
      <c r="Y76" s="22">
        <v>25.7</v>
      </c>
      <c r="Z76" s="56">
        <f t="shared" si="14"/>
        <v>1.8346774193548385</v>
      </c>
      <c r="AA76" s="58">
        <f t="shared" si="15"/>
        <v>1.7338709677419355</v>
      </c>
      <c r="AB76" s="18">
        <v>8380</v>
      </c>
      <c r="AC76" s="16">
        <v>124</v>
      </c>
      <c r="AD76" s="16">
        <v>124</v>
      </c>
      <c r="AE76" s="16">
        <v>8380</v>
      </c>
      <c r="AF76" s="56">
        <f t="shared" si="16"/>
        <v>1.4797136038186158</v>
      </c>
      <c r="AG76" s="58">
        <f t="shared" si="17"/>
        <v>1.4797136038186158</v>
      </c>
      <c r="AH76" s="18">
        <v>2032</v>
      </c>
      <c r="AI76" s="16">
        <v>73</v>
      </c>
      <c r="AJ76" s="16">
        <v>58</v>
      </c>
      <c r="AK76" s="16">
        <v>2047</v>
      </c>
      <c r="AL76" s="56">
        <f t="shared" si="18"/>
        <v>3.59251968503937</v>
      </c>
      <c r="AM76" s="58">
        <f t="shared" si="19"/>
        <v>2.8543307086614176</v>
      </c>
    </row>
    <row r="77" spans="1:39" ht="10.5">
      <c r="A77" s="41" t="s">
        <v>108</v>
      </c>
      <c r="B77" s="47" t="s">
        <v>43</v>
      </c>
      <c r="C77" s="16">
        <v>25088</v>
      </c>
      <c r="D77" s="16">
        <v>482</v>
      </c>
      <c r="E77" s="16">
        <v>439</v>
      </c>
      <c r="F77" s="16">
        <v>25131</v>
      </c>
      <c r="G77" s="16">
        <v>17494</v>
      </c>
      <c r="H77" s="16">
        <v>7637</v>
      </c>
      <c r="I77" s="22">
        <v>30.4</v>
      </c>
      <c r="J77" s="56">
        <f t="shared" si="10"/>
        <v>1.921237244897959</v>
      </c>
      <c r="K77" s="58">
        <f t="shared" si="11"/>
        <v>1.7498405612244898</v>
      </c>
      <c r="L77" s="18">
        <v>7673</v>
      </c>
      <c r="M77" s="16">
        <v>166</v>
      </c>
      <c r="N77" s="16">
        <v>143</v>
      </c>
      <c r="O77" s="16">
        <v>7696</v>
      </c>
      <c r="P77" s="16">
        <v>1709</v>
      </c>
      <c r="Q77" s="22">
        <v>22.2</v>
      </c>
      <c r="R77" s="56">
        <f t="shared" si="12"/>
        <v>2.163430209826665</v>
      </c>
      <c r="S77" s="58">
        <f t="shared" si="13"/>
        <v>1.8636778313567053</v>
      </c>
      <c r="T77" s="18">
        <v>17414</v>
      </c>
      <c r="U77" s="16">
        <v>316</v>
      </c>
      <c r="V77" s="16">
        <v>297</v>
      </c>
      <c r="W77" s="16">
        <v>17433</v>
      </c>
      <c r="X77" s="16">
        <v>5928</v>
      </c>
      <c r="Y77" s="22">
        <v>34</v>
      </c>
      <c r="Z77" s="56">
        <f t="shared" si="14"/>
        <v>1.8146319053635007</v>
      </c>
      <c r="AA77" s="58">
        <f t="shared" si="15"/>
        <v>1.7055242908005055</v>
      </c>
      <c r="AB77" s="18">
        <v>17467</v>
      </c>
      <c r="AC77" s="16">
        <v>302</v>
      </c>
      <c r="AD77" s="16">
        <v>275</v>
      </c>
      <c r="AE77" s="16">
        <v>17494</v>
      </c>
      <c r="AF77" s="56">
        <f t="shared" si="16"/>
        <v>1.72897463788859</v>
      </c>
      <c r="AG77" s="58">
        <f t="shared" si="17"/>
        <v>1.574397435163451</v>
      </c>
      <c r="AH77" s="18">
        <v>7621</v>
      </c>
      <c r="AI77" s="16">
        <v>181</v>
      </c>
      <c r="AJ77" s="16">
        <v>164</v>
      </c>
      <c r="AK77" s="16">
        <v>7637</v>
      </c>
      <c r="AL77" s="56">
        <f t="shared" si="18"/>
        <v>2.3750164020469757</v>
      </c>
      <c r="AM77" s="58">
        <f t="shared" si="19"/>
        <v>2.1519485631806847</v>
      </c>
    </row>
    <row r="78" spans="1:39" ht="10.5">
      <c r="A78" s="41" t="s">
        <v>109</v>
      </c>
      <c r="B78" s="47" t="s">
        <v>45</v>
      </c>
      <c r="C78" s="16">
        <v>1540</v>
      </c>
      <c r="D78" s="16">
        <v>21</v>
      </c>
      <c r="E78" s="16">
        <v>21</v>
      </c>
      <c r="F78" s="16">
        <v>1540</v>
      </c>
      <c r="G78" s="16">
        <v>1195</v>
      </c>
      <c r="H78" s="16">
        <v>345</v>
      </c>
      <c r="I78" s="22">
        <v>22.4</v>
      </c>
      <c r="J78" s="56">
        <f t="shared" si="10"/>
        <v>1.3636363636363635</v>
      </c>
      <c r="K78" s="58">
        <f t="shared" si="11"/>
        <v>1.3636363636363635</v>
      </c>
      <c r="L78" s="18">
        <v>1087</v>
      </c>
      <c r="M78" s="16">
        <v>14</v>
      </c>
      <c r="N78" s="16">
        <v>16</v>
      </c>
      <c r="O78" s="16">
        <v>1085</v>
      </c>
      <c r="P78" s="16">
        <v>111</v>
      </c>
      <c r="Q78" s="22">
        <v>10.2</v>
      </c>
      <c r="R78" s="56">
        <f t="shared" si="12"/>
        <v>1.2879484820607177</v>
      </c>
      <c r="S78" s="58">
        <f t="shared" si="13"/>
        <v>1.4719411223551058</v>
      </c>
      <c r="T78" s="18">
        <v>453</v>
      </c>
      <c r="U78" s="16">
        <v>6</v>
      </c>
      <c r="V78" s="16">
        <v>6</v>
      </c>
      <c r="W78" s="16">
        <v>453</v>
      </c>
      <c r="X78" s="16">
        <v>234</v>
      </c>
      <c r="Y78" s="22">
        <v>51.6</v>
      </c>
      <c r="Z78" s="56">
        <f t="shared" si="14"/>
        <v>1.3245033112582782</v>
      </c>
      <c r="AA78" s="58">
        <f t="shared" si="15"/>
        <v>1.3245033112582782</v>
      </c>
      <c r="AB78" s="18">
        <v>1198</v>
      </c>
      <c r="AC78" s="16">
        <v>15</v>
      </c>
      <c r="AD78" s="16">
        <v>17</v>
      </c>
      <c r="AE78" s="16">
        <v>1195</v>
      </c>
      <c r="AF78" s="56">
        <f t="shared" si="16"/>
        <v>1.2520868113522539</v>
      </c>
      <c r="AG78" s="58">
        <f t="shared" si="17"/>
        <v>1.4190317195325544</v>
      </c>
      <c r="AH78" s="18">
        <v>343</v>
      </c>
      <c r="AI78" s="16">
        <v>6</v>
      </c>
      <c r="AJ78" s="16">
        <v>4</v>
      </c>
      <c r="AK78" s="16">
        <v>345</v>
      </c>
      <c r="AL78" s="56">
        <f t="shared" si="18"/>
        <v>1.749271137026239</v>
      </c>
      <c r="AM78" s="58">
        <f t="shared" si="19"/>
        <v>1.1661807580174928</v>
      </c>
    </row>
    <row r="79" spans="1:39" ht="10.5">
      <c r="A79" s="50" t="s">
        <v>110</v>
      </c>
      <c r="B79" s="54" t="s">
        <v>47</v>
      </c>
      <c r="C79" s="17">
        <v>8476</v>
      </c>
      <c r="D79" s="17">
        <v>177</v>
      </c>
      <c r="E79" s="17">
        <v>180</v>
      </c>
      <c r="F79" s="17">
        <v>8473</v>
      </c>
      <c r="G79" s="17">
        <v>4728</v>
      </c>
      <c r="H79" s="17">
        <v>3745</v>
      </c>
      <c r="I79" s="26">
        <v>44.2</v>
      </c>
      <c r="J79" s="56">
        <f t="shared" si="10"/>
        <v>2.0882491741387446</v>
      </c>
      <c r="K79" s="58">
        <f t="shared" si="11"/>
        <v>2.1236432279377064</v>
      </c>
      <c r="L79" s="19">
        <v>5091</v>
      </c>
      <c r="M79" s="17">
        <v>107</v>
      </c>
      <c r="N79" s="17">
        <v>101</v>
      </c>
      <c r="O79" s="17">
        <v>5097</v>
      </c>
      <c r="P79" s="17">
        <v>1373</v>
      </c>
      <c r="Q79" s="26">
        <v>26.9</v>
      </c>
      <c r="R79" s="56">
        <f t="shared" si="12"/>
        <v>2.1017481830681595</v>
      </c>
      <c r="S79" s="58">
        <f t="shared" si="13"/>
        <v>1.9838931447652721</v>
      </c>
      <c r="T79" s="19">
        <v>3384</v>
      </c>
      <c r="U79" s="17">
        <v>70</v>
      </c>
      <c r="V79" s="17">
        <v>80</v>
      </c>
      <c r="W79" s="17">
        <v>3374</v>
      </c>
      <c r="X79" s="17">
        <v>2372</v>
      </c>
      <c r="Y79" s="26">
        <v>70.3</v>
      </c>
      <c r="Z79" s="56">
        <f t="shared" si="14"/>
        <v>2.068557919621749</v>
      </c>
      <c r="AA79" s="58">
        <f t="shared" si="15"/>
        <v>2.3640661938534278</v>
      </c>
      <c r="AB79" s="19">
        <v>4727</v>
      </c>
      <c r="AC79" s="17">
        <v>96</v>
      </c>
      <c r="AD79" s="17">
        <v>92</v>
      </c>
      <c r="AE79" s="17">
        <v>4728</v>
      </c>
      <c r="AF79" s="56">
        <f t="shared" si="16"/>
        <v>2.0308863972921514</v>
      </c>
      <c r="AG79" s="58">
        <f t="shared" si="17"/>
        <v>1.9462661307383118</v>
      </c>
      <c r="AH79" s="19">
        <v>3749</v>
      </c>
      <c r="AI79" s="17">
        <v>81</v>
      </c>
      <c r="AJ79" s="17">
        <v>88</v>
      </c>
      <c r="AK79" s="17">
        <v>3745</v>
      </c>
      <c r="AL79" s="56">
        <f t="shared" si="18"/>
        <v>2.160576153640971</v>
      </c>
      <c r="AM79" s="58">
        <f t="shared" si="19"/>
        <v>2.34729261136303</v>
      </c>
    </row>
    <row r="80" spans="1:39" ht="10.5">
      <c r="A80" s="39"/>
      <c r="B80" s="55" t="s">
        <v>48</v>
      </c>
      <c r="C80" s="60">
        <v>7923</v>
      </c>
      <c r="D80" s="60">
        <v>57</v>
      </c>
      <c r="E80" s="60">
        <v>81</v>
      </c>
      <c r="F80" s="60">
        <v>7899</v>
      </c>
      <c r="G80" s="60">
        <v>7366</v>
      </c>
      <c r="H80" s="60">
        <v>533</v>
      </c>
      <c r="I80" s="61">
        <v>6.7</v>
      </c>
      <c r="J80" s="62">
        <f t="shared" si="10"/>
        <v>0.7194244604316548</v>
      </c>
      <c r="K80" s="63">
        <f t="shared" si="11"/>
        <v>1.0223400227186672</v>
      </c>
      <c r="L80" s="60">
        <v>6186</v>
      </c>
      <c r="M80" s="60">
        <v>43</v>
      </c>
      <c r="N80" s="60">
        <v>61</v>
      </c>
      <c r="O80" s="60">
        <v>6168</v>
      </c>
      <c r="P80" s="60">
        <v>104</v>
      </c>
      <c r="Q80" s="61">
        <v>1.7</v>
      </c>
      <c r="R80" s="62">
        <f t="shared" si="12"/>
        <v>0.6951180084060782</v>
      </c>
      <c r="S80" s="63">
        <f t="shared" si="13"/>
        <v>0.9860976398318785</v>
      </c>
      <c r="T80" s="60">
        <v>1737</v>
      </c>
      <c r="U80" s="60">
        <v>14</v>
      </c>
      <c r="V80" s="60">
        <v>20</v>
      </c>
      <c r="W80" s="60">
        <v>1731</v>
      </c>
      <c r="X80" s="60">
        <v>429</v>
      </c>
      <c r="Y80" s="61">
        <v>24.8</v>
      </c>
      <c r="Z80" s="62">
        <f t="shared" si="14"/>
        <v>0.8059873344847437</v>
      </c>
      <c r="AA80" s="63">
        <f t="shared" si="15"/>
        <v>1.1514104778353482</v>
      </c>
      <c r="AB80" s="60">
        <v>7388</v>
      </c>
      <c r="AC80" s="60">
        <v>46</v>
      </c>
      <c r="AD80" s="60">
        <v>70</v>
      </c>
      <c r="AE80" s="60">
        <v>7366</v>
      </c>
      <c r="AF80" s="62">
        <f t="shared" si="16"/>
        <v>0.6226312939902545</v>
      </c>
      <c r="AG80" s="63">
        <f t="shared" si="17"/>
        <v>0.9474824038982134</v>
      </c>
      <c r="AH80" s="60">
        <v>536</v>
      </c>
      <c r="AI80" s="60">
        <v>10</v>
      </c>
      <c r="AJ80" s="60">
        <v>12</v>
      </c>
      <c r="AK80" s="60">
        <v>533</v>
      </c>
      <c r="AL80" s="62">
        <f t="shared" si="18"/>
        <v>1.8656716417910446</v>
      </c>
      <c r="AM80" s="63">
        <f t="shared" si="19"/>
        <v>2.2388059701492535</v>
      </c>
    </row>
    <row r="81" spans="1:39" ht="10.5">
      <c r="A81" s="41"/>
      <c r="B81" s="47" t="s">
        <v>49</v>
      </c>
      <c r="C81" s="64">
        <v>27650</v>
      </c>
      <c r="D81" s="64">
        <v>187</v>
      </c>
      <c r="E81" s="64">
        <v>231</v>
      </c>
      <c r="F81" s="64">
        <v>27606</v>
      </c>
      <c r="G81" s="64">
        <v>25710</v>
      </c>
      <c r="H81" s="64">
        <v>1896</v>
      </c>
      <c r="I81" s="65">
        <v>6.9</v>
      </c>
      <c r="J81" s="57">
        <f t="shared" si="10"/>
        <v>0.6763110307414105</v>
      </c>
      <c r="K81" s="66">
        <f t="shared" si="11"/>
        <v>0.8354430379746836</v>
      </c>
      <c r="L81" s="64">
        <v>22124</v>
      </c>
      <c r="M81" s="64">
        <v>137</v>
      </c>
      <c r="N81" s="64">
        <v>172</v>
      </c>
      <c r="O81" s="64">
        <v>22089</v>
      </c>
      <c r="P81" s="64">
        <v>406</v>
      </c>
      <c r="Q81" s="65">
        <v>1.8</v>
      </c>
      <c r="R81" s="57">
        <f t="shared" si="12"/>
        <v>0.6192370276622672</v>
      </c>
      <c r="S81" s="66">
        <f t="shared" si="13"/>
        <v>0.7774362683059122</v>
      </c>
      <c r="T81" s="64">
        <v>5526</v>
      </c>
      <c r="U81" s="64">
        <v>50</v>
      </c>
      <c r="V81" s="64">
        <v>59</v>
      </c>
      <c r="W81" s="64">
        <v>5517</v>
      </c>
      <c r="X81" s="64">
        <v>1490</v>
      </c>
      <c r="Y81" s="65">
        <v>27</v>
      </c>
      <c r="Z81" s="57">
        <f t="shared" si="14"/>
        <v>0.9048136083966704</v>
      </c>
      <c r="AA81" s="66">
        <f t="shared" si="15"/>
        <v>1.067680057908071</v>
      </c>
      <c r="AB81" s="64">
        <v>25759</v>
      </c>
      <c r="AC81" s="64">
        <v>151</v>
      </c>
      <c r="AD81" s="64">
        <v>198</v>
      </c>
      <c r="AE81" s="64">
        <v>25710</v>
      </c>
      <c r="AF81" s="57">
        <f t="shared" si="16"/>
        <v>0.5862028805466051</v>
      </c>
      <c r="AG81" s="66">
        <f t="shared" si="17"/>
        <v>0.7686633797895881</v>
      </c>
      <c r="AH81" s="64">
        <v>1891</v>
      </c>
      <c r="AI81" s="64">
        <v>36</v>
      </c>
      <c r="AJ81" s="64">
        <v>33</v>
      </c>
      <c r="AK81" s="64">
        <v>1896</v>
      </c>
      <c r="AL81" s="57">
        <f t="shared" si="18"/>
        <v>1.9037546271813854</v>
      </c>
      <c r="AM81" s="66">
        <f t="shared" si="19"/>
        <v>1.7451084082496033</v>
      </c>
    </row>
    <row r="82" spans="1:39" ht="10.5">
      <c r="A82" s="41"/>
      <c r="B82" s="47" t="s">
        <v>50</v>
      </c>
      <c r="C82" s="64">
        <v>4052</v>
      </c>
      <c r="D82" s="64">
        <v>48</v>
      </c>
      <c r="E82" s="64">
        <v>60</v>
      </c>
      <c r="F82" s="64">
        <v>4040</v>
      </c>
      <c r="G82" s="64">
        <v>3095</v>
      </c>
      <c r="H82" s="64">
        <v>945</v>
      </c>
      <c r="I82" s="65">
        <v>23.4</v>
      </c>
      <c r="J82" s="57">
        <f t="shared" si="10"/>
        <v>1.1846001974333662</v>
      </c>
      <c r="K82" s="66">
        <f t="shared" si="11"/>
        <v>1.4807502467917077</v>
      </c>
      <c r="L82" s="64">
        <v>2725</v>
      </c>
      <c r="M82" s="64">
        <v>22</v>
      </c>
      <c r="N82" s="64">
        <v>33</v>
      </c>
      <c r="O82" s="64">
        <v>2714</v>
      </c>
      <c r="P82" s="64">
        <v>132</v>
      </c>
      <c r="Q82" s="65">
        <v>4.9</v>
      </c>
      <c r="R82" s="57">
        <f t="shared" si="12"/>
        <v>0.8073394495412843</v>
      </c>
      <c r="S82" s="66">
        <f t="shared" si="13"/>
        <v>1.2110091743119267</v>
      </c>
      <c r="T82" s="64">
        <v>1328</v>
      </c>
      <c r="U82" s="64">
        <v>27</v>
      </c>
      <c r="V82" s="64">
        <v>27</v>
      </c>
      <c r="W82" s="64">
        <v>1328</v>
      </c>
      <c r="X82" s="64">
        <v>813</v>
      </c>
      <c r="Y82" s="65">
        <v>61.2</v>
      </c>
      <c r="Z82" s="57">
        <f t="shared" si="14"/>
        <v>2.033132530120482</v>
      </c>
      <c r="AA82" s="66">
        <f t="shared" si="15"/>
        <v>2.033132530120482</v>
      </c>
      <c r="AB82" s="64">
        <v>3108</v>
      </c>
      <c r="AC82" s="64">
        <v>25</v>
      </c>
      <c r="AD82" s="64">
        <v>37</v>
      </c>
      <c r="AE82" s="64">
        <v>3095</v>
      </c>
      <c r="AF82" s="57">
        <f t="shared" si="16"/>
        <v>0.8043758043758044</v>
      </c>
      <c r="AG82" s="66">
        <f t="shared" si="17"/>
        <v>1.1904761904761905</v>
      </c>
      <c r="AH82" s="64">
        <v>945</v>
      </c>
      <c r="AI82" s="64">
        <v>23</v>
      </c>
      <c r="AJ82" s="64">
        <v>23</v>
      </c>
      <c r="AK82" s="64">
        <v>945</v>
      </c>
      <c r="AL82" s="57">
        <f t="shared" si="18"/>
        <v>2.433862433862434</v>
      </c>
      <c r="AM82" s="66">
        <f t="shared" si="19"/>
        <v>2.433862433862434</v>
      </c>
    </row>
    <row r="83" spans="1:39" ht="10.5">
      <c r="A83" s="50"/>
      <c r="B83" s="54" t="s">
        <v>51</v>
      </c>
      <c r="C83" s="67">
        <v>13324</v>
      </c>
      <c r="D83" s="67">
        <v>282</v>
      </c>
      <c r="E83" s="67">
        <v>289</v>
      </c>
      <c r="F83" s="67">
        <v>13317</v>
      </c>
      <c r="G83" s="67">
        <v>5145</v>
      </c>
      <c r="H83" s="67">
        <v>8172</v>
      </c>
      <c r="I83" s="68">
        <v>61.4</v>
      </c>
      <c r="J83" s="59">
        <f t="shared" si="10"/>
        <v>2.116481537075953</v>
      </c>
      <c r="K83" s="69">
        <f t="shared" si="11"/>
        <v>2.1690183128189733</v>
      </c>
      <c r="L83" s="67">
        <v>4676</v>
      </c>
      <c r="M83" s="67">
        <v>87</v>
      </c>
      <c r="N83" s="67">
        <v>103</v>
      </c>
      <c r="O83" s="67">
        <v>4660</v>
      </c>
      <c r="P83" s="67">
        <v>1768</v>
      </c>
      <c r="Q83" s="68">
        <v>37.9</v>
      </c>
      <c r="R83" s="59">
        <f t="shared" si="12"/>
        <v>1.8605645851154835</v>
      </c>
      <c r="S83" s="69">
        <f t="shared" si="13"/>
        <v>2.2027373823781007</v>
      </c>
      <c r="T83" s="67">
        <v>8649</v>
      </c>
      <c r="U83" s="67">
        <v>195</v>
      </c>
      <c r="V83" s="67">
        <v>185</v>
      </c>
      <c r="W83" s="67">
        <v>8659</v>
      </c>
      <c r="X83" s="67">
        <v>6404</v>
      </c>
      <c r="Y83" s="68">
        <v>74</v>
      </c>
      <c r="Z83" s="59">
        <f t="shared" si="14"/>
        <v>2.2545959070412764</v>
      </c>
      <c r="AA83" s="69">
        <f t="shared" si="15"/>
        <v>2.138975604116083</v>
      </c>
      <c r="AB83" s="67">
        <v>5165</v>
      </c>
      <c r="AC83" s="67">
        <v>96</v>
      </c>
      <c r="AD83" s="67">
        <v>115</v>
      </c>
      <c r="AE83" s="67">
        <v>5145</v>
      </c>
      <c r="AF83" s="59">
        <f t="shared" si="16"/>
        <v>1.8586640851887704</v>
      </c>
      <c r="AG83" s="69">
        <f t="shared" si="17"/>
        <v>2.2265246853823815</v>
      </c>
      <c r="AH83" s="67">
        <v>8159</v>
      </c>
      <c r="AI83" s="67">
        <v>186</v>
      </c>
      <c r="AJ83" s="67">
        <v>174</v>
      </c>
      <c r="AK83" s="67">
        <v>8172</v>
      </c>
      <c r="AL83" s="59">
        <f t="shared" si="18"/>
        <v>2.279691138619929</v>
      </c>
      <c r="AM83" s="69">
        <f t="shared" si="19"/>
        <v>2.1326142909670303</v>
      </c>
    </row>
    <row r="84" spans="1:39" ht="10.5">
      <c r="A84" s="41" t="s">
        <v>52</v>
      </c>
      <c r="B84" s="47" t="s">
        <v>76</v>
      </c>
      <c r="C84" s="64">
        <v>8996</v>
      </c>
      <c r="D84" s="64">
        <v>115</v>
      </c>
      <c r="E84" s="64">
        <v>90</v>
      </c>
      <c r="F84" s="64">
        <v>9021</v>
      </c>
      <c r="G84" s="64">
        <v>8033</v>
      </c>
      <c r="H84" s="64">
        <v>988</v>
      </c>
      <c r="I84" s="65">
        <v>10.9</v>
      </c>
      <c r="J84" s="62">
        <f t="shared" si="10"/>
        <v>1.2783459315251222</v>
      </c>
      <c r="K84" s="66">
        <f t="shared" si="11"/>
        <v>1.000444642063139</v>
      </c>
      <c r="L84" s="70">
        <v>5462</v>
      </c>
      <c r="M84" s="64">
        <v>53</v>
      </c>
      <c r="N84" s="64">
        <v>37</v>
      </c>
      <c r="O84" s="64">
        <v>5478</v>
      </c>
      <c r="P84" s="64">
        <v>194</v>
      </c>
      <c r="Q84" s="65">
        <v>3.6</v>
      </c>
      <c r="R84" s="57">
        <f t="shared" si="12"/>
        <v>0.9703405346027096</v>
      </c>
      <c r="S84" s="66">
        <f t="shared" si="13"/>
        <v>0.6774075430245332</v>
      </c>
      <c r="T84" s="70">
        <v>3534</v>
      </c>
      <c r="U84" s="64">
        <v>62</v>
      </c>
      <c r="V84" s="64">
        <v>53</v>
      </c>
      <c r="W84" s="64">
        <v>3543</v>
      </c>
      <c r="X84" s="64">
        <v>794</v>
      </c>
      <c r="Y84" s="65">
        <v>22.4</v>
      </c>
      <c r="Z84" s="57">
        <f t="shared" si="14"/>
        <v>1.7543859649122806</v>
      </c>
      <c r="AA84" s="66">
        <f t="shared" si="15"/>
        <v>1.4997170345217883</v>
      </c>
      <c r="AB84" s="70">
        <v>8003</v>
      </c>
      <c r="AC84" s="64">
        <v>100</v>
      </c>
      <c r="AD84" s="64">
        <v>70</v>
      </c>
      <c r="AE84" s="64">
        <v>8033</v>
      </c>
      <c r="AF84" s="57">
        <f t="shared" si="16"/>
        <v>1.2495314257153567</v>
      </c>
      <c r="AG84" s="66">
        <f t="shared" si="17"/>
        <v>0.8746719980007497</v>
      </c>
      <c r="AH84" s="70">
        <v>993</v>
      </c>
      <c r="AI84" s="64">
        <v>15</v>
      </c>
      <c r="AJ84" s="64">
        <v>20</v>
      </c>
      <c r="AK84" s="64">
        <v>988</v>
      </c>
      <c r="AL84" s="57">
        <f t="shared" si="18"/>
        <v>1.5105740181268883</v>
      </c>
      <c r="AM84" s="66">
        <f t="shared" si="19"/>
        <v>2.014098690835851</v>
      </c>
    </row>
    <row r="85" spans="1:39" ht="10.5">
      <c r="A85" s="41" t="s">
        <v>53</v>
      </c>
      <c r="B85" s="47" t="s">
        <v>78</v>
      </c>
      <c r="C85" s="64">
        <v>2442</v>
      </c>
      <c r="D85" s="64">
        <v>19</v>
      </c>
      <c r="E85" s="64">
        <v>24</v>
      </c>
      <c r="F85" s="64">
        <v>2437</v>
      </c>
      <c r="G85" s="64">
        <v>2184</v>
      </c>
      <c r="H85" s="64">
        <v>253</v>
      </c>
      <c r="I85" s="65">
        <v>10.4</v>
      </c>
      <c r="J85" s="57">
        <f t="shared" si="10"/>
        <v>0.778050778050778</v>
      </c>
      <c r="K85" s="66">
        <f t="shared" si="11"/>
        <v>0.9828009828009828</v>
      </c>
      <c r="L85" s="70">
        <v>1874</v>
      </c>
      <c r="M85" s="64">
        <v>14</v>
      </c>
      <c r="N85" s="64">
        <v>17</v>
      </c>
      <c r="O85" s="64">
        <v>1871</v>
      </c>
      <c r="P85" s="64">
        <v>29</v>
      </c>
      <c r="Q85" s="65">
        <v>1.5</v>
      </c>
      <c r="R85" s="57">
        <f t="shared" si="12"/>
        <v>0.7470651013874066</v>
      </c>
      <c r="S85" s="66">
        <f t="shared" si="13"/>
        <v>0.9071504802561365</v>
      </c>
      <c r="T85" s="70">
        <v>568</v>
      </c>
      <c r="U85" s="64">
        <v>6</v>
      </c>
      <c r="V85" s="64">
        <v>7</v>
      </c>
      <c r="W85" s="64">
        <v>567</v>
      </c>
      <c r="X85" s="64">
        <v>224</v>
      </c>
      <c r="Y85" s="65">
        <v>39.4</v>
      </c>
      <c r="Z85" s="57">
        <f t="shared" si="14"/>
        <v>1.056338028169014</v>
      </c>
      <c r="AA85" s="66">
        <f t="shared" si="15"/>
        <v>1.232394366197183</v>
      </c>
      <c r="AB85" s="70">
        <v>2190</v>
      </c>
      <c r="AC85" s="64">
        <v>17</v>
      </c>
      <c r="AD85" s="64">
        <v>21</v>
      </c>
      <c r="AE85" s="64">
        <v>2184</v>
      </c>
      <c r="AF85" s="57">
        <f t="shared" si="16"/>
        <v>0.776255707762557</v>
      </c>
      <c r="AG85" s="66">
        <f t="shared" si="17"/>
        <v>0.9589041095890412</v>
      </c>
      <c r="AH85" s="70">
        <v>253</v>
      </c>
      <c r="AI85" s="64">
        <v>3</v>
      </c>
      <c r="AJ85" s="64">
        <v>2</v>
      </c>
      <c r="AK85" s="64">
        <v>253</v>
      </c>
      <c r="AL85" s="57">
        <f t="shared" si="18"/>
        <v>1.185770750988142</v>
      </c>
      <c r="AM85" s="66">
        <f t="shared" si="19"/>
        <v>0.7905138339920948</v>
      </c>
    </row>
    <row r="86" spans="1:39" ht="10.5">
      <c r="A86" s="41" t="s">
        <v>54</v>
      </c>
      <c r="B86" s="47" t="s">
        <v>55</v>
      </c>
      <c r="C86" s="64">
        <v>2013</v>
      </c>
      <c r="D86" s="64">
        <v>12</v>
      </c>
      <c r="E86" s="64">
        <v>23</v>
      </c>
      <c r="F86" s="64">
        <v>2002</v>
      </c>
      <c r="G86" s="64">
        <v>1966</v>
      </c>
      <c r="H86" s="64">
        <v>36</v>
      </c>
      <c r="I86" s="65">
        <v>1.8</v>
      </c>
      <c r="J86" s="57">
        <f t="shared" si="10"/>
        <v>0.5961251862891207</v>
      </c>
      <c r="K86" s="66">
        <f t="shared" si="11"/>
        <v>1.1425732737208147</v>
      </c>
      <c r="L86" s="70">
        <v>1563</v>
      </c>
      <c r="M86" s="64">
        <v>10</v>
      </c>
      <c r="N86" s="64">
        <v>17</v>
      </c>
      <c r="O86" s="64">
        <v>1556</v>
      </c>
      <c r="P86" s="64">
        <v>3</v>
      </c>
      <c r="Q86" s="65">
        <v>0.2</v>
      </c>
      <c r="R86" s="57">
        <f t="shared" si="12"/>
        <v>0.6397952655150352</v>
      </c>
      <c r="S86" s="66">
        <f t="shared" si="13"/>
        <v>1.0876519513755598</v>
      </c>
      <c r="T86" s="70">
        <v>449</v>
      </c>
      <c r="U86" s="64">
        <v>2</v>
      </c>
      <c r="V86" s="64">
        <v>7</v>
      </c>
      <c r="W86" s="64">
        <v>444</v>
      </c>
      <c r="X86" s="64">
        <v>33</v>
      </c>
      <c r="Y86" s="65">
        <v>7.5</v>
      </c>
      <c r="Z86" s="57">
        <f t="shared" si="14"/>
        <v>0.4454342984409799</v>
      </c>
      <c r="AA86" s="66">
        <f t="shared" si="15"/>
        <v>1.55902004454343</v>
      </c>
      <c r="AB86" s="70">
        <v>1976</v>
      </c>
      <c r="AC86" s="64">
        <v>11</v>
      </c>
      <c r="AD86" s="64">
        <v>22</v>
      </c>
      <c r="AE86" s="64">
        <v>1966</v>
      </c>
      <c r="AF86" s="57">
        <f t="shared" si="16"/>
        <v>0.5566801619433198</v>
      </c>
      <c r="AG86" s="66">
        <f t="shared" si="17"/>
        <v>1.1133603238866396</v>
      </c>
      <c r="AH86" s="70">
        <v>36</v>
      </c>
      <c r="AI86" s="64">
        <v>1</v>
      </c>
      <c r="AJ86" s="64">
        <v>1</v>
      </c>
      <c r="AK86" s="64">
        <v>36</v>
      </c>
      <c r="AL86" s="57">
        <f t="shared" si="18"/>
        <v>2.7777777777777777</v>
      </c>
      <c r="AM86" s="66">
        <f t="shared" si="19"/>
        <v>2.7777777777777777</v>
      </c>
    </row>
    <row r="87" spans="1:39" ht="10.5">
      <c r="A87" s="41" t="s">
        <v>111</v>
      </c>
      <c r="B87" s="47" t="s">
        <v>79</v>
      </c>
      <c r="C87" s="64">
        <v>2602</v>
      </c>
      <c r="D87" s="64">
        <v>19</v>
      </c>
      <c r="E87" s="64">
        <v>23</v>
      </c>
      <c r="F87" s="64">
        <v>2598</v>
      </c>
      <c r="G87" s="64">
        <v>2453</v>
      </c>
      <c r="H87" s="64">
        <v>145</v>
      </c>
      <c r="I87" s="65">
        <v>5.6</v>
      </c>
      <c r="J87" s="57">
        <f t="shared" si="10"/>
        <v>0.7302075326671791</v>
      </c>
      <c r="K87" s="66">
        <f t="shared" si="11"/>
        <v>0.8839354342813222</v>
      </c>
      <c r="L87" s="70">
        <v>2192</v>
      </c>
      <c r="M87" s="64">
        <v>15</v>
      </c>
      <c r="N87" s="64">
        <v>17</v>
      </c>
      <c r="O87" s="64">
        <v>2190</v>
      </c>
      <c r="P87" s="64">
        <v>74</v>
      </c>
      <c r="Q87" s="65">
        <v>3.4</v>
      </c>
      <c r="R87" s="57">
        <f t="shared" si="12"/>
        <v>0.6843065693430658</v>
      </c>
      <c r="S87" s="66">
        <f t="shared" si="13"/>
        <v>0.7755474452554745</v>
      </c>
      <c r="T87" s="70">
        <v>410</v>
      </c>
      <c r="U87" s="64">
        <v>4</v>
      </c>
      <c r="V87" s="64">
        <v>6</v>
      </c>
      <c r="W87" s="64">
        <v>408</v>
      </c>
      <c r="X87" s="64">
        <v>71</v>
      </c>
      <c r="Y87" s="65">
        <v>17.5</v>
      </c>
      <c r="Z87" s="57">
        <f t="shared" si="14"/>
        <v>0.975609756097561</v>
      </c>
      <c r="AA87" s="66">
        <f t="shared" si="15"/>
        <v>1.4634146341463417</v>
      </c>
      <c r="AB87" s="70">
        <v>2459</v>
      </c>
      <c r="AC87" s="64">
        <v>15</v>
      </c>
      <c r="AD87" s="64">
        <v>22</v>
      </c>
      <c r="AE87" s="64">
        <v>2453</v>
      </c>
      <c r="AF87" s="57">
        <f t="shared" si="16"/>
        <v>0.6100040666937779</v>
      </c>
      <c r="AG87" s="66">
        <f t="shared" si="17"/>
        <v>0.8946726311508743</v>
      </c>
      <c r="AH87" s="70">
        <v>143</v>
      </c>
      <c r="AI87" s="64">
        <v>4</v>
      </c>
      <c r="AJ87" s="64">
        <v>1</v>
      </c>
      <c r="AK87" s="64">
        <v>145</v>
      </c>
      <c r="AL87" s="57">
        <f t="shared" si="18"/>
        <v>2.797202797202797</v>
      </c>
      <c r="AM87" s="66">
        <f t="shared" si="19"/>
        <v>0.6993006993006993</v>
      </c>
    </row>
    <row r="88" spans="1:39" ht="10.5">
      <c r="A88" s="41" t="s">
        <v>57</v>
      </c>
      <c r="B88" s="47" t="s">
        <v>80</v>
      </c>
      <c r="C88" s="64">
        <v>4828</v>
      </c>
      <c r="D88" s="64">
        <v>40</v>
      </c>
      <c r="E88" s="64">
        <v>43</v>
      </c>
      <c r="F88" s="64">
        <v>4825</v>
      </c>
      <c r="G88" s="64">
        <v>4686</v>
      </c>
      <c r="H88" s="64">
        <v>139</v>
      </c>
      <c r="I88" s="65">
        <v>2.9</v>
      </c>
      <c r="J88" s="57">
        <f t="shared" si="10"/>
        <v>0.8285004142502072</v>
      </c>
      <c r="K88" s="66">
        <f t="shared" si="11"/>
        <v>0.8906379453189726</v>
      </c>
      <c r="L88" s="70">
        <v>3965</v>
      </c>
      <c r="M88" s="64">
        <v>30</v>
      </c>
      <c r="N88" s="64">
        <v>36</v>
      </c>
      <c r="O88" s="64">
        <v>3959</v>
      </c>
      <c r="P88" s="64">
        <v>68</v>
      </c>
      <c r="Q88" s="65">
        <v>1.7</v>
      </c>
      <c r="R88" s="57">
        <f t="shared" si="12"/>
        <v>0.7566204287515763</v>
      </c>
      <c r="S88" s="66">
        <f t="shared" si="13"/>
        <v>0.9079445145018915</v>
      </c>
      <c r="T88" s="70">
        <v>863</v>
      </c>
      <c r="U88" s="64">
        <v>10</v>
      </c>
      <c r="V88" s="64">
        <v>7</v>
      </c>
      <c r="W88" s="64">
        <v>866</v>
      </c>
      <c r="X88" s="64">
        <v>71</v>
      </c>
      <c r="Y88" s="65">
        <v>8.2</v>
      </c>
      <c r="Z88" s="57">
        <f t="shared" si="14"/>
        <v>1.1587485515643106</v>
      </c>
      <c r="AA88" s="66">
        <f t="shared" si="15"/>
        <v>0.8111239860950173</v>
      </c>
      <c r="AB88" s="70">
        <v>4688</v>
      </c>
      <c r="AC88" s="64">
        <v>35</v>
      </c>
      <c r="AD88" s="64">
        <v>36</v>
      </c>
      <c r="AE88" s="64">
        <v>4686</v>
      </c>
      <c r="AF88" s="57">
        <f t="shared" si="16"/>
        <v>0.7465870307167235</v>
      </c>
      <c r="AG88" s="66">
        <f t="shared" si="17"/>
        <v>0.7679180887372014</v>
      </c>
      <c r="AH88" s="70">
        <v>140</v>
      </c>
      <c r="AI88" s="64">
        <v>5</v>
      </c>
      <c r="AJ88" s="64">
        <v>6</v>
      </c>
      <c r="AK88" s="64">
        <v>139</v>
      </c>
      <c r="AL88" s="57">
        <f t="shared" si="18"/>
        <v>3.571428571428571</v>
      </c>
      <c r="AM88" s="66">
        <f t="shared" si="19"/>
        <v>4.285714285714286</v>
      </c>
    </row>
    <row r="89" spans="1:39" ht="10.5">
      <c r="A89" s="41" t="s">
        <v>58</v>
      </c>
      <c r="B89" s="47" t="s">
        <v>81</v>
      </c>
      <c r="C89" s="64">
        <v>3632</v>
      </c>
      <c r="D89" s="64">
        <v>24</v>
      </c>
      <c r="E89" s="64">
        <v>23</v>
      </c>
      <c r="F89" s="64">
        <v>3633</v>
      </c>
      <c r="G89" s="64">
        <v>3509</v>
      </c>
      <c r="H89" s="64">
        <v>124</v>
      </c>
      <c r="I89" s="65">
        <v>3.4</v>
      </c>
      <c r="J89" s="57">
        <f t="shared" si="10"/>
        <v>0.6607929515418502</v>
      </c>
      <c r="K89" s="66">
        <f t="shared" si="11"/>
        <v>0.6332599118942731</v>
      </c>
      <c r="L89" s="70">
        <v>2731</v>
      </c>
      <c r="M89" s="64">
        <v>16</v>
      </c>
      <c r="N89" s="64">
        <v>13</v>
      </c>
      <c r="O89" s="64">
        <v>2734</v>
      </c>
      <c r="P89" s="64">
        <v>48</v>
      </c>
      <c r="Q89" s="65">
        <v>1.8</v>
      </c>
      <c r="R89" s="57">
        <f t="shared" si="12"/>
        <v>0.5858659831563531</v>
      </c>
      <c r="S89" s="66">
        <f t="shared" si="13"/>
        <v>0.4760161113145368</v>
      </c>
      <c r="T89" s="70">
        <v>901</v>
      </c>
      <c r="U89" s="64">
        <v>8</v>
      </c>
      <c r="V89" s="64">
        <v>10</v>
      </c>
      <c r="W89" s="64">
        <v>899</v>
      </c>
      <c r="X89" s="64">
        <v>76</v>
      </c>
      <c r="Y89" s="65">
        <v>8.4</v>
      </c>
      <c r="Z89" s="57">
        <f t="shared" si="14"/>
        <v>0.8879023307436182</v>
      </c>
      <c r="AA89" s="66">
        <f t="shared" si="15"/>
        <v>1.1098779134295227</v>
      </c>
      <c r="AB89" s="70">
        <v>3509</v>
      </c>
      <c r="AC89" s="64">
        <v>20</v>
      </c>
      <c r="AD89" s="64">
        <v>19</v>
      </c>
      <c r="AE89" s="64">
        <v>3509</v>
      </c>
      <c r="AF89" s="57">
        <f t="shared" si="16"/>
        <v>0.5699629524080935</v>
      </c>
      <c r="AG89" s="66">
        <f t="shared" si="17"/>
        <v>0.5414648047876889</v>
      </c>
      <c r="AH89" s="70">
        <v>123</v>
      </c>
      <c r="AI89" s="64">
        <v>4</v>
      </c>
      <c r="AJ89" s="64">
        <v>3</v>
      </c>
      <c r="AK89" s="64">
        <v>124</v>
      </c>
      <c r="AL89" s="57">
        <f t="shared" si="18"/>
        <v>3.2520325203252036</v>
      </c>
      <c r="AM89" s="66">
        <f t="shared" si="19"/>
        <v>2.4390243902439024</v>
      </c>
    </row>
    <row r="90" spans="1:39" ht="10.5">
      <c r="A90" s="41" t="s">
        <v>59</v>
      </c>
      <c r="B90" s="47" t="s">
        <v>82</v>
      </c>
      <c r="C90" s="64">
        <v>6086</v>
      </c>
      <c r="D90" s="64">
        <v>31</v>
      </c>
      <c r="E90" s="64">
        <v>52</v>
      </c>
      <c r="F90" s="64">
        <v>6065</v>
      </c>
      <c r="G90" s="64">
        <v>5580</v>
      </c>
      <c r="H90" s="64">
        <v>485</v>
      </c>
      <c r="I90" s="65">
        <v>8</v>
      </c>
      <c r="J90" s="57">
        <f t="shared" si="10"/>
        <v>0.5093657574761749</v>
      </c>
      <c r="K90" s="66">
        <f t="shared" si="11"/>
        <v>0.8544199802826159</v>
      </c>
      <c r="L90" s="70">
        <v>4798</v>
      </c>
      <c r="M90" s="64">
        <v>21</v>
      </c>
      <c r="N90" s="64">
        <v>37</v>
      </c>
      <c r="O90" s="64">
        <v>4782</v>
      </c>
      <c r="P90" s="64">
        <v>49</v>
      </c>
      <c r="Q90" s="65">
        <v>1</v>
      </c>
      <c r="R90" s="57">
        <f t="shared" si="12"/>
        <v>0.4376823676531888</v>
      </c>
      <c r="S90" s="66">
        <f t="shared" si="13"/>
        <v>0.7711546477699042</v>
      </c>
      <c r="T90" s="70">
        <v>1288</v>
      </c>
      <c r="U90" s="64">
        <v>10</v>
      </c>
      <c r="V90" s="64">
        <v>15</v>
      </c>
      <c r="W90" s="64">
        <v>1283</v>
      </c>
      <c r="X90" s="64">
        <v>436</v>
      </c>
      <c r="Y90" s="65">
        <v>34</v>
      </c>
      <c r="Z90" s="57">
        <f t="shared" si="14"/>
        <v>0.7763975155279503</v>
      </c>
      <c r="AA90" s="66">
        <f t="shared" si="15"/>
        <v>1.1645962732919255</v>
      </c>
      <c r="AB90" s="70">
        <v>5599</v>
      </c>
      <c r="AC90" s="64">
        <v>24</v>
      </c>
      <c r="AD90" s="64">
        <v>42</v>
      </c>
      <c r="AE90" s="64">
        <v>5580</v>
      </c>
      <c r="AF90" s="57">
        <f t="shared" si="16"/>
        <v>0.42864797285229506</v>
      </c>
      <c r="AG90" s="66">
        <f t="shared" si="17"/>
        <v>0.7501339524915164</v>
      </c>
      <c r="AH90" s="70">
        <v>487</v>
      </c>
      <c r="AI90" s="64">
        <v>7</v>
      </c>
      <c r="AJ90" s="64">
        <v>10</v>
      </c>
      <c r="AK90" s="64">
        <v>485</v>
      </c>
      <c r="AL90" s="57">
        <f t="shared" si="18"/>
        <v>1.4373716632443532</v>
      </c>
      <c r="AM90" s="66">
        <f t="shared" si="19"/>
        <v>2.0533880903490758</v>
      </c>
    </row>
    <row r="91" spans="1:39" ht="10.5">
      <c r="A91" s="41" t="s">
        <v>60</v>
      </c>
      <c r="B91" s="47" t="s">
        <v>83</v>
      </c>
      <c r="C91" s="64">
        <v>5718</v>
      </c>
      <c r="D91" s="64">
        <v>42</v>
      </c>
      <c r="E91" s="64">
        <v>47</v>
      </c>
      <c r="F91" s="64">
        <v>5713</v>
      </c>
      <c r="G91" s="64">
        <v>5357</v>
      </c>
      <c r="H91" s="64">
        <v>356</v>
      </c>
      <c r="I91" s="65">
        <v>6.2</v>
      </c>
      <c r="J91" s="57">
        <f t="shared" si="10"/>
        <v>0.7345225603357817</v>
      </c>
      <c r="K91" s="66">
        <f t="shared" si="11"/>
        <v>0.8219657222805177</v>
      </c>
      <c r="L91" s="70">
        <v>4701</v>
      </c>
      <c r="M91" s="64">
        <v>33</v>
      </c>
      <c r="N91" s="64">
        <v>32</v>
      </c>
      <c r="O91" s="64">
        <v>4702</v>
      </c>
      <c r="P91" s="64">
        <v>85</v>
      </c>
      <c r="Q91" s="65">
        <v>1.8</v>
      </c>
      <c r="R91" s="57">
        <f t="shared" si="12"/>
        <v>0.7019783024888321</v>
      </c>
      <c r="S91" s="66">
        <f t="shared" si="13"/>
        <v>0.6807062327164433</v>
      </c>
      <c r="T91" s="70">
        <v>1017</v>
      </c>
      <c r="U91" s="64">
        <v>9</v>
      </c>
      <c r="V91" s="64">
        <v>15</v>
      </c>
      <c r="W91" s="64">
        <v>1011</v>
      </c>
      <c r="X91" s="64">
        <v>271</v>
      </c>
      <c r="Y91" s="65">
        <v>26.8</v>
      </c>
      <c r="Z91" s="57">
        <f t="shared" si="14"/>
        <v>0.8849557522123894</v>
      </c>
      <c r="AA91" s="66">
        <f t="shared" si="15"/>
        <v>1.4749262536873156</v>
      </c>
      <c r="AB91" s="70">
        <v>5362</v>
      </c>
      <c r="AC91" s="64">
        <v>35</v>
      </c>
      <c r="AD91" s="64">
        <v>41</v>
      </c>
      <c r="AE91" s="64">
        <v>5357</v>
      </c>
      <c r="AF91" s="57">
        <f t="shared" si="16"/>
        <v>0.6527415143603132</v>
      </c>
      <c r="AG91" s="66">
        <f t="shared" si="17"/>
        <v>0.7646400596792242</v>
      </c>
      <c r="AH91" s="70">
        <v>356</v>
      </c>
      <c r="AI91" s="64">
        <v>7</v>
      </c>
      <c r="AJ91" s="64">
        <v>6</v>
      </c>
      <c r="AK91" s="64">
        <v>356</v>
      </c>
      <c r="AL91" s="57">
        <f t="shared" si="18"/>
        <v>1.9662921348314606</v>
      </c>
      <c r="AM91" s="66">
        <f t="shared" si="19"/>
        <v>1.6853932584269662</v>
      </c>
    </row>
    <row r="92" spans="1:39" ht="10.5">
      <c r="A92" s="41" t="s">
        <v>112</v>
      </c>
      <c r="B92" s="47" t="s">
        <v>84</v>
      </c>
      <c r="C92" s="64">
        <v>1975</v>
      </c>
      <c r="D92" s="64">
        <v>12</v>
      </c>
      <c r="E92" s="64">
        <v>15</v>
      </c>
      <c r="F92" s="64">
        <v>1972</v>
      </c>
      <c r="G92" s="64">
        <v>1757</v>
      </c>
      <c r="H92" s="64">
        <v>215</v>
      </c>
      <c r="I92" s="65">
        <v>10.9</v>
      </c>
      <c r="J92" s="57">
        <f t="shared" si="10"/>
        <v>0.6075949367088608</v>
      </c>
      <c r="K92" s="66">
        <f t="shared" si="11"/>
        <v>0.7594936708860759</v>
      </c>
      <c r="L92" s="70">
        <v>1494</v>
      </c>
      <c r="M92" s="64">
        <v>9</v>
      </c>
      <c r="N92" s="64">
        <v>12</v>
      </c>
      <c r="O92" s="64">
        <v>1491</v>
      </c>
      <c r="P92" s="64">
        <v>24</v>
      </c>
      <c r="Q92" s="65">
        <v>1.6</v>
      </c>
      <c r="R92" s="57">
        <f t="shared" si="12"/>
        <v>0.6024096385542169</v>
      </c>
      <c r="S92" s="66">
        <f t="shared" si="13"/>
        <v>0.8032128514056224</v>
      </c>
      <c r="T92" s="70">
        <v>481</v>
      </c>
      <c r="U92" s="64">
        <v>2</v>
      </c>
      <c r="V92" s="64">
        <v>3</v>
      </c>
      <c r="W92" s="64">
        <v>480</v>
      </c>
      <c r="X92" s="64">
        <v>191</v>
      </c>
      <c r="Y92" s="65">
        <v>39.7</v>
      </c>
      <c r="Z92" s="57">
        <f t="shared" si="14"/>
        <v>0.4158004158004158</v>
      </c>
      <c r="AA92" s="66">
        <f t="shared" si="15"/>
        <v>0.6237006237006237</v>
      </c>
      <c r="AB92" s="70">
        <v>1760</v>
      </c>
      <c r="AC92" s="64">
        <v>10</v>
      </c>
      <c r="AD92" s="64">
        <v>13</v>
      </c>
      <c r="AE92" s="64">
        <v>1757</v>
      </c>
      <c r="AF92" s="57">
        <f t="shared" si="16"/>
        <v>0.5681818181818182</v>
      </c>
      <c r="AG92" s="66">
        <f t="shared" si="17"/>
        <v>0.7386363636363636</v>
      </c>
      <c r="AH92" s="70">
        <v>215</v>
      </c>
      <c r="AI92" s="64">
        <v>2</v>
      </c>
      <c r="AJ92" s="64">
        <v>3</v>
      </c>
      <c r="AK92" s="64">
        <v>215</v>
      </c>
      <c r="AL92" s="57">
        <f t="shared" si="18"/>
        <v>0.9302325581395349</v>
      </c>
      <c r="AM92" s="66">
        <f t="shared" si="19"/>
        <v>1.3953488372093024</v>
      </c>
    </row>
    <row r="93" spans="1:39" ht="10.5">
      <c r="A93" s="41" t="s">
        <v>113</v>
      </c>
      <c r="B93" s="47" t="s">
        <v>85</v>
      </c>
      <c r="C93" s="64">
        <v>2810</v>
      </c>
      <c r="D93" s="64">
        <v>20</v>
      </c>
      <c r="E93" s="64">
        <v>28</v>
      </c>
      <c r="F93" s="64">
        <v>2802</v>
      </c>
      <c r="G93" s="64">
        <v>2369</v>
      </c>
      <c r="H93" s="64">
        <v>433</v>
      </c>
      <c r="I93" s="65">
        <v>15.5</v>
      </c>
      <c r="J93" s="57">
        <f t="shared" si="10"/>
        <v>0.7117437722419928</v>
      </c>
      <c r="K93" s="66">
        <f t="shared" si="11"/>
        <v>0.99644128113879</v>
      </c>
      <c r="L93" s="70">
        <v>2243</v>
      </c>
      <c r="M93" s="64">
        <v>13</v>
      </c>
      <c r="N93" s="64">
        <v>24</v>
      </c>
      <c r="O93" s="64">
        <v>2232</v>
      </c>
      <c r="P93" s="64">
        <v>58</v>
      </c>
      <c r="Q93" s="65">
        <v>2.6</v>
      </c>
      <c r="R93" s="57">
        <f t="shared" si="12"/>
        <v>0.57958091841284</v>
      </c>
      <c r="S93" s="66">
        <f t="shared" si="13"/>
        <v>1.069995541685243</v>
      </c>
      <c r="T93" s="70">
        <v>567</v>
      </c>
      <c r="U93" s="64">
        <v>7</v>
      </c>
      <c r="V93" s="64">
        <v>4</v>
      </c>
      <c r="W93" s="64">
        <v>570</v>
      </c>
      <c r="X93" s="64">
        <v>375</v>
      </c>
      <c r="Y93" s="65">
        <v>65.7</v>
      </c>
      <c r="Z93" s="57">
        <f t="shared" si="14"/>
        <v>1.2345679012345678</v>
      </c>
      <c r="AA93" s="66">
        <f t="shared" si="15"/>
        <v>0.7054673721340388</v>
      </c>
      <c r="AB93" s="70">
        <v>2383</v>
      </c>
      <c r="AC93" s="64">
        <v>11</v>
      </c>
      <c r="AD93" s="64">
        <v>25</v>
      </c>
      <c r="AE93" s="64">
        <v>2369</v>
      </c>
      <c r="AF93" s="57">
        <f t="shared" si="16"/>
        <v>0.46160302140159465</v>
      </c>
      <c r="AG93" s="66">
        <f t="shared" si="17"/>
        <v>1.0490977759127151</v>
      </c>
      <c r="AH93" s="70">
        <v>427</v>
      </c>
      <c r="AI93" s="64">
        <v>8</v>
      </c>
      <c r="AJ93" s="64">
        <v>3</v>
      </c>
      <c r="AK93" s="64">
        <v>433</v>
      </c>
      <c r="AL93" s="57">
        <f t="shared" si="18"/>
        <v>1.873536299765808</v>
      </c>
      <c r="AM93" s="66">
        <f t="shared" si="19"/>
        <v>0.702576112412178</v>
      </c>
    </row>
    <row r="94" spans="1:39" ht="10.5">
      <c r="A94" s="41" t="s">
        <v>63</v>
      </c>
      <c r="B94" s="47" t="s">
        <v>77</v>
      </c>
      <c r="C94" s="64">
        <v>2353</v>
      </c>
      <c r="D94" s="64">
        <v>44</v>
      </c>
      <c r="E94" s="64">
        <v>23</v>
      </c>
      <c r="F94" s="64">
        <v>2374</v>
      </c>
      <c r="G94" s="64">
        <v>1922</v>
      </c>
      <c r="H94" s="64">
        <v>452</v>
      </c>
      <c r="I94" s="65">
        <v>19</v>
      </c>
      <c r="J94" s="57">
        <f t="shared" si="10"/>
        <v>1.8699532511687207</v>
      </c>
      <c r="K94" s="66">
        <f t="shared" si="11"/>
        <v>0.9774755631109222</v>
      </c>
      <c r="L94" s="70">
        <v>1665</v>
      </c>
      <c r="M94" s="64">
        <v>26</v>
      </c>
      <c r="N94" s="64">
        <v>14</v>
      </c>
      <c r="O94" s="64">
        <v>1677</v>
      </c>
      <c r="P94" s="64">
        <v>207</v>
      </c>
      <c r="Q94" s="65">
        <v>12.3</v>
      </c>
      <c r="R94" s="57">
        <f t="shared" si="12"/>
        <v>1.5615615615615615</v>
      </c>
      <c r="S94" s="66">
        <f t="shared" si="13"/>
        <v>0.8408408408408409</v>
      </c>
      <c r="T94" s="70">
        <v>688</v>
      </c>
      <c r="U94" s="64">
        <v>18</v>
      </c>
      <c r="V94" s="64">
        <v>10</v>
      </c>
      <c r="W94" s="64">
        <v>696</v>
      </c>
      <c r="X94" s="64">
        <v>245</v>
      </c>
      <c r="Y94" s="65">
        <v>34.9</v>
      </c>
      <c r="Z94" s="57">
        <f t="shared" si="14"/>
        <v>2.616279069767442</v>
      </c>
      <c r="AA94" s="66">
        <f t="shared" si="15"/>
        <v>1.4534883720930232</v>
      </c>
      <c r="AB94" s="70">
        <v>1908</v>
      </c>
      <c r="AC94" s="64">
        <v>25</v>
      </c>
      <c r="AD94" s="64">
        <v>11</v>
      </c>
      <c r="AE94" s="64">
        <v>1922</v>
      </c>
      <c r="AF94" s="57">
        <f t="shared" si="16"/>
        <v>1.3102725366876309</v>
      </c>
      <c r="AG94" s="66">
        <f t="shared" si="17"/>
        <v>0.5765199161425576</v>
      </c>
      <c r="AH94" s="70">
        <v>445</v>
      </c>
      <c r="AI94" s="64">
        <v>19</v>
      </c>
      <c r="AJ94" s="64">
        <v>13</v>
      </c>
      <c r="AK94" s="64">
        <v>452</v>
      </c>
      <c r="AL94" s="57">
        <f t="shared" si="18"/>
        <v>4.269662921348314</v>
      </c>
      <c r="AM94" s="66">
        <f t="shared" si="19"/>
        <v>2.9213483146067416</v>
      </c>
    </row>
    <row r="95" spans="1:39" ht="10.5">
      <c r="A95" s="41" t="s">
        <v>64</v>
      </c>
      <c r="B95" s="47" t="s">
        <v>65</v>
      </c>
      <c r="C95" s="64">
        <v>4409</v>
      </c>
      <c r="D95" s="64">
        <v>97</v>
      </c>
      <c r="E95" s="64">
        <v>128</v>
      </c>
      <c r="F95" s="64">
        <v>4378</v>
      </c>
      <c r="G95" s="64">
        <v>1619</v>
      </c>
      <c r="H95" s="64">
        <v>2759</v>
      </c>
      <c r="I95" s="65">
        <v>63.1</v>
      </c>
      <c r="J95" s="57">
        <f t="shared" si="10"/>
        <v>2.2000453617600364</v>
      </c>
      <c r="K95" s="66">
        <f t="shared" si="11"/>
        <v>2.9031526423225222</v>
      </c>
      <c r="L95" s="70">
        <v>1670</v>
      </c>
      <c r="M95" s="64">
        <v>51</v>
      </c>
      <c r="N95" s="64">
        <v>64</v>
      </c>
      <c r="O95" s="64">
        <v>1657</v>
      </c>
      <c r="P95" s="64">
        <v>517</v>
      </c>
      <c r="Q95" s="65">
        <v>31.1</v>
      </c>
      <c r="R95" s="57">
        <f t="shared" si="12"/>
        <v>3.053892215568862</v>
      </c>
      <c r="S95" s="66">
        <f t="shared" si="13"/>
        <v>3.8323353293413174</v>
      </c>
      <c r="T95" s="70">
        <v>2739</v>
      </c>
      <c r="U95" s="64">
        <v>46</v>
      </c>
      <c r="V95" s="64">
        <v>63</v>
      </c>
      <c r="W95" s="64">
        <v>2722</v>
      </c>
      <c r="X95" s="64">
        <v>2242</v>
      </c>
      <c r="Y95" s="65">
        <v>82.4</v>
      </c>
      <c r="Z95" s="57">
        <f t="shared" si="14"/>
        <v>1.6794450529390288</v>
      </c>
      <c r="AA95" s="66">
        <f t="shared" si="15"/>
        <v>2.3001095290251916</v>
      </c>
      <c r="AB95" s="70">
        <v>1643</v>
      </c>
      <c r="AC95" s="64">
        <v>47</v>
      </c>
      <c r="AD95" s="64">
        <v>70</v>
      </c>
      <c r="AE95" s="64">
        <v>1619</v>
      </c>
      <c r="AF95" s="57">
        <f t="shared" si="16"/>
        <v>2.8606208155812536</v>
      </c>
      <c r="AG95" s="66">
        <f t="shared" si="17"/>
        <v>4.26049908703591</v>
      </c>
      <c r="AH95" s="70">
        <v>2766</v>
      </c>
      <c r="AI95" s="64">
        <v>50</v>
      </c>
      <c r="AJ95" s="64">
        <v>57</v>
      </c>
      <c r="AK95" s="64">
        <v>2759</v>
      </c>
      <c r="AL95" s="57">
        <f t="shared" si="18"/>
        <v>1.8076644974692697</v>
      </c>
      <c r="AM95" s="66">
        <f t="shared" si="19"/>
        <v>2.0607375271149677</v>
      </c>
    </row>
    <row r="96" spans="1:39" ht="10.5">
      <c r="A96" s="41" t="s">
        <v>66</v>
      </c>
      <c r="B96" s="47" t="s">
        <v>67</v>
      </c>
      <c r="C96" s="64">
        <v>4411</v>
      </c>
      <c r="D96" s="64">
        <v>126</v>
      </c>
      <c r="E96" s="64">
        <v>122</v>
      </c>
      <c r="F96" s="64">
        <v>4415</v>
      </c>
      <c r="G96" s="64">
        <v>2220</v>
      </c>
      <c r="H96" s="64">
        <v>2195</v>
      </c>
      <c r="I96" s="65">
        <v>49.8</v>
      </c>
      <c r="J96" s="57">
        <f t="shared" si="10"/>
        <v>2.856495125821809</v>
      </c>
      <c r="K96" s="66">
        <f t="shared" si="11"/>
        <v>2.765812740875085</v>
      </c>
      <c r="L96" s="70">
        <v>1941</v>
      </c>
      <c r="M96" s="64">
        <v>55</v>
      </c>
      <c r="N96" s="64">
        <v>54</v>
      </c>
      <c r="O96" s="64">
        <v>1942</v>
      </c>
      <c r="P96" s="64">
        <v>629</v>
      </c>
      <c r="Q96" s="65">
        <v>32.6</v>
      </c>
      <c r="R96" s="57">
        <f t="shared" si="12"/>
        <v>2.833590932509016</v>
      </c>
      <c r="S96" s="66">
        <f t="shared" si="13"/>
        <v>2.7820710973724885</v>
      </c>
      <c r="T96" s="70">
        <v>2470</v>
      </c>
      <c r="U96" s="64">
        <v>71</v>
      </c>
      <c r="V96" s="64">
        <v>69</v>
      </c>
      <c r="W96" s="64">
        <v>2472</v>
      </c>
      <c r="X96" s="64">
        <v>1566</v>
      </c>
      <c r="Y96" s="65">
        <v>63.3</v>
      </c>
      <c r="Z96" s="57">
        <f t="shared" si="14"/>
        <v>2.874493927125506</v>
      </c>
      <c r="AA96" s="66">
        <f t="shared" si="15"/>
        <v>2.7935222672064777</v>
      </c>
      <c r="AB96" s="70">
        <v>2227</v>
      </c>
      <c r="AC96" s="64">
        <v>50</v>
      </c>
      <c r="AD96" s="64">
        <v>58</v>
      </c>
      <c r="AE96" s="64">
        <v>2220</v>
      </c>
      <c r="AF96" s="57">
        <f t="shared" si="16"/>
        <v>2.2451728783116303</v>
      </c>
      <c r="AG96" s="66">
        <f t="shared" si="17"/>
        <v>2.6044005388414906</v>
      </c>
      <c r="AH96" s="70">
        <v>2184</v>
      </c>
      <c r="AI96" s="64">
        <v>76</v>
      </c>
      <c r="AJ96" s="64">
        <v>65</v>
      </c>
      <c r="AK96" s="64">
        <v>2195</v>
      </c>
      <c r="AL96" s="57">
        <f t="shared" si="18"/>
        <v>3.47985347985348</v>
      </c>
      <c r="AM96" s="66">
        <f t="shared" si="19"/>
        <v>2.976190476190476</v>
      </c>
    </row>
    <row r="97" spans="1:39" ht="10.5">
      <c r="A97" s="41" t="s">
        <v>186</v>
      </c>
      <c r="B97" s="47" t="s">
        <v>188</v>
      </c>
      <c r="C97" s="64">
        <v>6240</v>
      </c>
      <c r="D97" s="64">
        <v>176</v>
      </c>
      <c r="E97" s="64">
        <v>177</v>
      </c>
      <c r="F97" s="64">
        <v>6239</v>
      </c>
      <c r="G97" s="64">
        <v>1715</v>
      </c>
      <c r="H97" s="64">
        <v>4524</v>
      </c>
      <c r="I97" s="65">
        <v>72.5</v>
      </c>
      <c r="J97" s="57">
        <f t="shared" si="10"/>
        <v>2.8205128205128207</v>
      </c>
      <c r="K97" s="66">
        <f t="shared" si="11"/>
        <v>2.8365384615384617</v>
      </c>
      <c r="L97" s="70">
        <v>1455</v>
      </c>
      <c r="M97" s="64">
        <v>59</v>
      </c>
      <c r="N97" s="64">
        <v>55</v>
      </c>
      <c r="O97" s="64">
        <v>1459</v>
      </c>
      <c r="P97" s="64">
        <v>764</v>
      </c>
      <c r="Q97" s="65">
        <v>52.4</v>
      </c>
      <c r="R97" s="57">
        <f t="shared" si="12"/>
        <v>4.054982817869416</v>
      </c>
      <c r="S97" s="66">
        <f t="shared" si="13"/>
        <v>3.7800687285223367</v>
      </c>
      <c r="T97" s="70">
        <v>4784</v>
      </c>
      <c r="U97" s="64">
        <v>117</v>
      </c>
      <c r="V97" s="64">
        <v>122</v>
      </c>
      <c r="W97" s="64">
        <v>4779</v>
      </c>
      <c r="X97" s="64">
        <v>3760</v>
      </c>
      <c r="Y97" s="65">
        <v>78.7</v>
      </c>
      <c r="Z97" s="57">
        <f t="shared" si="14"/>
        <v>2.4456521739130435</v>
      </c>
      <c r="AA97" s="66">
        <f t="shared" si="15"/>
        <v>2.5501672240802677</v>
      </c>
      <c r="AB97" s="70">
        <v>1705</v>
      </c>
      <c r="AC97" s="64">
        <v>53</v>
      </c>
      <c r="AD97" s="64">
        <v>41</v>
      </c>
      <c r="AE97" s="64">
        <v>1715</v>
      </c>
      <c r="AF97" s="57">
        <f t="shared" si="16"/>
        <v>3.1085043988269794</v>
      </c>
      <c r="AG97" s="66">
        <f t="shared" si="17"/>
        <v>2.404692082111437</v>
      </c>
      <c r="AH97" s="70">
        <v>4534</v>
      </c>
      <c r="AI97" s="64">
        <v>123</v>
      </c>
      <c r="AJ97" s="64">
        <v>136</v>
      </c>
      <c r="AK97" s="64">
        <v>4524</v>
      </c>
      <c r="AL97" s="57">
        <f t="shared" si="18"/>
        <v>2.7128363475959416</v>
      </c>
      <c r="AM97" s="66">
        <f t="shared" si="19"/>
        <v>2.999558888398765</v>
      </c>
    </row>
    <row r="98" spans="1:39" ht="10.5">
      <c r="A98" s="41" t="s">
        <v>114</v>
      </c>
      <c r="B98" s="47" t="s">
        <v>69</v>
      </c>
      <c r="C98" s="64">
        <v>4268</v>
      </c>
      <c r="D98" s="64">
        <v>274</v>
      </c>
      <c r="E98" s="64">
        <v>237</v>
      </c>
      <c r="F98" s="64">
        <v>4305</v>
      </c>
      <c r="G98" s="64">
        <v>3095</v>
      </c>
      <c r="H98" s="64">
        <v>1210</v>
      </c>
      <c r="I98" s="65">
        <v>27.5</v>
      </c>
      <c r="J98" s="57">
        <f t="shared" si="10"/>
        <v>6.419868791002811</v>
      </c>
      <c r="K98" s="66">
        <f t="shared" si="11"/>
        <v>5.552952202436739</v>
      </c>
      <c r="L98" s="70">
        <v>1895</v>
      </c>
      <c r="M98" s="64">
        <v>70</v>
      </c>
      <c r="N98" s="64">
        <v>56</v>
      </c>
      <c r="O98" s="64">
        <v>1909</v>
      </c>
      <c r="P98" s="64">
        <v>244</v>
      </c>
      <c r="Q98" s="65">
        <v>12.7</v>
      </c>
      <c r="R98" s="57">
        <f t="shared" si="12"/>
        <v>3.6939313984168867</v>
      </c>
      <c r="S98" s="66">
        <f t="shared" si="13"/>
        <v>2.955145118733509</v>
      </c>
      <c r="T98" s="70">
        <v>2373</v>
      </c>
      <c r="U98" s="64">
        <v>204</v>
      </c>
      <c r="V98" s="64">
        <v>180</v>
      </c>
      <c r="W98" s="64">
        <v>2397</v>
      </c>
      <c r="X98" s="64">
        <v>966</v>
      </c>
      <c r="Y98" s="65">
        <v>39.3</v>
      </c>
      <c r="Z98" s="57">
        <f t="shared" si="14"/>
        <v>8.596713021491782</v>
      </c>
      <c r="AA98" s="66">
        <f t="shared" si="15"/>
        <v>7.585335018963338</v>
      </c>
      <c r="AB98" s="70">
        <v>3062</v>
      </c>
      <c r="AC98" s="64">
        <v>130</v>
      </c>
      <c r="AD98" s="64">
        <v>95</v>
      </c>
      <c r="AE98" s="64">
        <v>3095</v>
      </c>
      <c r="AF98" s="57">
        <f t="shared" si="16"/>
        <v>4.245591116917048</v>
      </c>
      <c r="AG98" s="66">
        <f t="shared" si="17"/>
        <v>3.10254735467015</v>
      </c>
      <c r="AH98" s="70">
        <v>1206</v>
      </c>
      <c r="AI98" s="64">
        <v>144</v>
      </c>
      <c r="AJ98" s="64">
        <v>141</v>
      </c>
      <c r="AK98" s="64">
        <v>1210</v>
      </c>
      <c r="AL98" s="57">
        <f t="shared" si="18"/>
        <v>11.940298507462686</v>
      </c>
      <c r="AM98" s="66">
        <f t="shared" si="19"/>
        <v>11.691542288557214</v>
      </c>
    </row>
    <row r="99" spans="1:39" ht="10.5">
      <c r="A99" s="41" t="s">
        <v>70</v>
      </c>
      <c r="B99" s="47" t="s">
        <v>71</v>
      </c>
      <c r="C99" s="64">
        <v>14962</v>
      </c>
      <c r="D99" s="64">
        <v>298</v>
      </c>
      <c r="E99" s="64">
        <v>257</v>
      </c>
      <c r="F99" s="64">
        <v>15003</v>
      </c>
      <c r="G99" s="64">
        <v>11312</v>
      </c>
      <c r="H99" s="64">
        <v>3691</v>
      </c>
      <c r="I99" s="65">
        <v>24.6</v>
      </c>
      <c r="J99" s="57">
        <f t="shared" si="10"/>
        <v>1.9917123379227377</v>
      </c>
      <c r="K99" s="66">
        <f t="shared" si="11"/>
        <v>1.7176848014971262</v>
      </c>
      <c r="L99" s="70">
        <v>4667</v>
      </c>
      <c r="M99" s="64">
        <v>113</v>
      </c>
      <c r="N99" s="64">
        <v>98</v>
      </c>
      <c r="O99" s="64">
        <v>4682</v>
      </c>
      <c r="P99" s="64">
        <v>1002</v>
      </c>
      <c r="Q99" s="65">
        <v>21.4</v>
      </c>
      <c r="R99" s="57">
        <f t="shared" si="12"/>
        <v>2.421255624598243</v>
      </c>
      <c r="S99" s="66">
        <f t="shared" si="13"/>
        <v>2.0998500107135203</v>
      </c>
      <c r="T99" s="70">
        <v>10295</v>
      </c>
      <c r="U99" s="64">
        <v>184</v>
      </c>
      <c r="V99" s="64">
        <v>159</v>
      </c>
      <c r="W99" s="64">
        <v>10320</v>
      </c>
      <c r="X99" s="64">
        <v>2689</v>
      </c>
      <c r="Y99" s="65">
        <v>26.1</v>
      </c>
      <c r="Z99" s="57">
        <f t="shared" si="14"/>
        <v>1.787275376396309</v>
      </c>
      <c r="AA99" s="66">
        <f t="shared" si="15"/>
        <v>1.5444390480815928</v>
      </c>
      <c r="AB99" s="70">
        <v>11291</v>
      </c>
      <c r="AC99" s="64">
        <v>196</v>
      </c>
      <c r="AD99" s="64">
        <v>176</v>
      </c>
      <c r="AE99" s="64">
        <v>11312</v>
      </c>
      <c r="AF99" s="57">
        <f t="shared" si="16"/>
        <v>1.735895846249225</v>
      </c>
      <c r="AG99" s="66">
        <f t="shared" si="17"/>
        <v>1.5587636170401205</v>
      </c>
      <c r="AH99" s="70">
        <v>3671</v>
      </c>
      <c r="AI99" s="64">
        <v>102</v>
      </c>
      <c r="AJ99" s="64">
        <v>81</v>
      </c>
      <c r="AK99" s="64">
        <v>3691</v>
      </c>
      <c r="AL99" s="57">
        <f t="shared" si="18"/>
        <v>2.7785344592754018</v>
      </c>
      <c r="AM99" s="66">
        <f t="shared" si="19"/>
        <v>2.2064832470716427</v>
      </c>
    </row>
    <row r="100" spans="1:39" ht="10.5">
      <c r="A100" s="41" t="s">
        <v>185</v>
      </c>
      <c r="B100" s="47" t="s">
        <v>86</v>
      </c>
      <c r="C100" s="64">
        <v>10126</v>
      </c>
      <c r="D100" s="64">
        <v>184</v>
      </c>
      <c r="E100" s="64">
        <v>182</v>
      </c>
      <c r="F100" s="64">
        <v>10128</v>
      </c>
      <c r="G100" s="64">
        <v>6182</v>
      </c>
      <c r="H100" s="64">
        <v>3946</v>
      </c>
      <c r="I100" s="65">
        <v>39</v>
      </c>
      <c r="J100" s="57">
        <f t="shared" si="10"/>
        <v>1.8171044835078018</v>
      </c>
      <c r="K100" s="66">
        <f t="shared" si="11"/>
        <v>1.7973533478174997</v>
      </c>
      <c r="L100" s="70">
        <v>3006</v>
      </c>
      <c r="M100" s="64">
        <v>53</v>
      </c>
      <c r="N100" s="64">
        <v>45</v>
      </c>
      <c r="O100" s="64">
        <v>3014</v>
      </c>
      <c r="P100" s="64">
        <v>707</v>
      </c>
      <c r="Q100" s="65">
        <v>23.5</v>
      </c>
      <c r="R100" s="57">
        <f t="shared" si="12"/>
        <v>1.763140385894877</v>
      </c>
      <c r="S100" s="66">
        <f t="shared" si="13"/>
        <v>1.4970059880239521</v>
      </c>
      <c r="T100" s="70">
        <v>7120</v>
      </c>
      <c r="U100" s="64">
        <v>132</v>
      </c>
      <c r="V100" s="64">
        <v>138</v>
      </c>
      <c r="W100" s="64">
        <v>7114</v>
      </c>
      <c r="X100" s="64">
        <v>3239</v>
      </c>
      <c r="Y100" s="65">
        <v>45.5</v>
      </c>
      <c r="Z100" s="57">
        <f t="shared" si="14"/>
        <v>1.853932584269663</v>
      </c>
      <c r="AA100" s="66">
        <f t="shared" si="15"/>
        <v>1.9382022471910114</v>
      </c>
      <c r="AB100" s="70">
        <v>6176</v>
      </c>
      <c r="AC100" s="64">
        <v>106</v>
      </c>
      <c r="AD100" s="64">
        <v>100</v>
      </c>
      <c r="AE100" s="64">
        <v>6182</v>
      </c>
      <c r="AF100" s="57">
        <f t="shared" si="16"/>
        <v>1.716321243523316</v>
      </c>
      <c r="AG100" s="66">
        <f t="shared" si="17"/>
        <v>1.6191709844559583</v>
      </c>
      <c r="AH100" s="70">
        <v>3950</v>
      </c>
      <c r="AI100" s="64">
        <v>79</v>
      </c>
      <c r="AJ100" s="64">
        <v>83</v>
      </c>
      <c r="AK100" s="64">
        <v>3946</v>
      </c>
      <c r="AL100" s="57">
        <f t="shared" si="18"/>
        <v>2</v>
      </c>
      <c r="AM100" s="66">
        <f t="shared" si="19"/>
        <v>2.1012658227848102</v>
      </c>
    </row>
    <row r="101" spans="1:39" ht="10.5">
      <c r="A101" s="41" t="s">
        <v>115</v>
      </c>
      <c r="B101" s="47" t="s">
        <v>72</v>
      </c>
      <c r="C101" s="64">
        <v>2118</v>
      </c>
      <c r="D101" s="64">
        <v>68</v>
      </c>
      <c r="E101" s="64">
        <v>70</v>
      </c>
      <c r="F101" s="64">
        <v>2116</v>
      </c>
      <c r="G101" s="64">
        <v>1119</v>
      </c>
      <c r="H101" s="64">
        <v>997</v>
      </c>
      <c r="I101" s="65">
        <v>47.1</v>
      </c>
      <c r="J101" s="57">
        <f t="shared" si="10"/>
        <v>3.210576015108593</v>
      </c>
      <c r="K101" s="66">
        <f t="shared" si="11"/>
        <v>3.3050047214353167</v>
      </c>
      <c r="L101" s="70">
        <v>830</v>
      </c>
      <c r="M101" s="64">
        <v>35</v>
      </c>
      <c r="N101" s="64">
        <v>28</v>
      </c>
      <c r="O101" s="64">
        <v>837</v>
      </c>
      <c r="P101" s="64">
        <v>168</v>
      </c>
      <c r="Q101" s="65">
        <v>20</v>
      </c>
      <c r="R101" s="57">
        <f t="shared" si="12"/>
        <v>4.216867469879518</v>
      </c>
      <c r="S101" s="66">
        <f t="shared" si="13"/>
        <v>3.3734939759036147</v>
      </c>
      <c r="T101" s="70">
        <v>1287</v>
      </c>
      <c r="U101" s="64">
        <v>32</v>
      </c>
      <c r="V101" s="64">
        <v>42</v>
      </c>
      <c r="W101" s="64">
        <v>1277</v>
      </c>
      <c r="X101" s="64">
        <v>829</v>
      </c>
      <c r="Y101" s="65">
        <v>64.8</v>
      </c>
      <c r="Z101" s="57">
        <f t="shared" si="14"/>
        <v>2.4864024864024863</v>
      </c>
      <c r="AA101" s="66">
        <f t="shared" si="15"/>
        <v>3.263403263403263</v>
      </c>
      <c r="AB101" s="70">
        <v>1115</v>
      </c>
      <c r="AC101" s="64">
        <v>38</v>
      </c>
      <c r="AD101" s="64">
        <v>34</v>
      </c>
      <c r="AE101" s="64">
        <v>1119</v>
      </c>
      <c r="AF101" s="57">
        <f t="shared" si="16"/>
        <v>3.4080717488789234</v>
      </c>
      <c r="AG101" s="66">
        <f t="shared" si="17"/>
        <v>3.0493273542600896</v>
      </c>
      <c r="AH101" s="70">
        <v>1003</v>
      </c>
      <c r="AI101" s="64">
        <v>30</v>
      </c>
      <c r="AJ101" s="64">
        <v>36</v>
      </c>
      <c r="AK101" s="64">
        <v>997</v>
      </c>
      <c r="AL101" s="57">
        <f t="shared" si="18"/>
        <v>2.991026919242273</v>
      </c>
      <c r="AM101" s="66">
        <f t="shared" si="19"/>
        <v>3.589232303090728</v>
      </c>
    </row>
    <row r="102" spans="1:39" ht="10.5">
      <c r="A102" s="41" t="s">
        <v>116</v>
      </c>
      <c r="B102" s="47" t="s">
        <v>73</v>
      </c>
      <c r="C102" s="64">
        <v>5150</v>
      </c>
      <c r="D102" s="64">
        <v>82</v>
      </c>
      <c r="E102" s="64">
        <v>84</v>
      </c>
      <c r="F102" s="64">
        <v>5148</v>
      </c>
      <c r="G102" s="64">
        <v>2762</v>
      </c>
      <c r="H102" s="64">
        <v>2386</v>
      </c>
      <c r="I102" s="65">
        <v>46.4</v>
      </c>
      <c r="J102" s="57">
        <f t="shared" si="10"/>
        <v>1.5922330097087378</v>
      </c>
      <c r="K102" s="66">
        <f t="shared" si="11"/>
        <v>1.6310679611650485</v>
      </c>
      <c r="L102" s="70">
        <v>3526</v>
      </c>
      <c r="M102" s="64">
        <v>53</v>
      </c>
      <c r="N102" s="64">
        <v>53</v>
      </c>
      <c r="O102" s="64">
        <v>3526</v>
      </c>
      <c r="P102" s="64">
        <v>1103</v>
      </c>
      <c r="Q102" s="65">
        <v>31.3</v>
      </c>
      <c r="R102" s="57">
        <f t="shared" si="12"/>
        <v>1.5031196823596142</v>
      </c>
      <c r="S102" s="66">
        <f t="shared" si="13"/>
        <v>1.5031196823596142</v>
      </c>
      <c r="T102" s="70">
        <v>1624</v>
      </c>
      <c r="U102" s="64">
        <v>29</v>
      </c>
      <c r="V102" s="64">
        <v>31</v>
      </c>
      <c r="W102" s="64">
        <v>1622</v>
      </c>
      <c r="X102" s="64">
        <v>1283</v>
      </c>
      <c r="Y102" s="65">
        <v>79.1</v>
      </c>
      <c r="Z102" s="57">
        <f t="shared" si="14"/>
        <v>1.7857142857142856</v>
      </c>
      <c r="AA102" s="66">
        <f t="shared" si="15"/>
        <v>1.9088669950738917</v>
      </c>
      <c r="AB102" s="70">
        <v>2763</v>
      </c>
      <c r="AC102" s="64">
        <v>38</v>
      </c>
      <c r="AD102" s="64">
        <v>38</v>
      </c>
      <c r="AE102" s="64">
        <v>2762</v>
      </c>
      <c r="AF102" s="57">
        <f t="shared" si="16"/>
        <v>1.3753166847629388</v>
      </c>
      <c r="AG102" s="66">
        <f t="shared" si="17"/>
        <v>1.3753166847629388</v>
      </c>
      <c r="AH102" s="70">
        <v>2388</v>
      </c>
      <c r="AI102" s="64">
        <v>44</v>
      </c>
      <c r="AJ102" s="64">
        <v>47</v>
      </c>
      <c r="AK102" s="64">
        <v>2386</v>
      </c>
      <c r="AL102" s="57">
        <f t="shared" si="18"/>
        <v>1.8425460636515913</v>
      </c>
      <c r="AM102" s="66">
        <f t="shared" si="19"/>
        <v>1.968174204355109</v>
      </c>
    </row>
    <row r="103" spans="1:39" ht="10.5">
      <c r="A103" s="50" t="s">
        <v>75</v>
      </c>
      <c r="B103" s="54" t="s">
        <v>174</v>
      </c>
      <c r="C103" s="67">
        <v>1208</v>
      </c>
      <c r="D103" s="67">
        <v>28</v>
      </c>
      <c r="E103" s="67">
        <v>26</v>
      </c>
      <c r="F103" s="67">
        <v>1210</v>
      </c>
      <c r="G103" s="67">
        <v>848</v>
      </c>
      <c r="H103" s="67">
        <v>362</v>
      </c>
      <c r="I103" s="68">
        <v>29.9</v>
      </c>
      <c r="J103" s="59">
        <f t="shared" si="10"/>
        <v>2.3178807947019866</v>
      </c>
      <c r="K103" s="69">
        <f t="shared" si="11"/>
        <v>2.152317880794702</v>
      </c>
      <c r="L103" s="71">
        <v>735</v>
      </c>
      <c r="M103" s="67">
        <v>19</v>
      </c>
      <c r="N103" s="67">
        <v>20</v>
      </c>
      <c r="O103" s="67">
        <v>734</v>
      </c>
      <c r="P103" s="67">
        <v>102</v>
      </c>
      <c r="Q103" s="68">
        <v>13.9</v>
      </c>
      <c r="R103" s="59">
        <f t="shared" si="12"/>
        <v>2.585034013605442</v>
      </c>
      <c r="S103" s="69">
        <f t="shared" si="13"/>
        <v>2.7210884353741496</v>
      </c>
      <c r="T103" s="71">
        <v>473</v>
      </c>
      <c r="U103" s="67">
        <v>9</v>
      </c>
      <c r="V103" s="67">
        <v>7</v>
      </c>
      <c r="W103" s="67">
        <v>475</v>
      </c>
      <c r="X103" s="67">
        <v>260</v>
      </c>
      <c r="Y103" s="68">
        <v>54.6</v>
      </c>
      <c r="Z103" s="59">
        <f t="shared" si="14"/>
        <v>1.9027484143763214</v>
      </c>
      <c r="AA103" s="69">
        <f t="shared" si="15"/>
        <v>1.4799154334038054</v>
      </c>
      <c r="AB103" s="71">
        <v>849</v>
      </c>
      <c r="AC103" s="67">
        <v>21</v>
      </c>
      <c r="AD103" s="67">
        <v>21</v>
      </c>
      <c r="AE103" s="67">
        <v>848</v>
      </c>
      <c r="AF103" s="59">
        <f t="shared" si="16"/>
        <v>2.4734982332155475</v>
      </c>
      <c r="AG103" s="69">
        <f t="shared" si="17"/>
        <v>2.4734982332155475</v>
      </c>
      <c r="AH103" s="71">
        <v>359</v>
      </c>
      <c r="AI103" s="67">
        <v>7</v>
      </c>
      <c r="AJ103" s="67">
        <v>5</v>
      </c>
      <c r="AK103" s="67">
        <v>362</v>
      </c>
      <c r="AL103" s="59">
        <f t="shared" si="18"/>
        <v>1.9498607242339834</v>
      </c>
      <c r="AM103" s="69">
        <f t="shared" si="19"/>
        <v>1.392757660167131</v>
      </c>
    </row>
  </sheetData>
  <sheetProtection/>
  <mergeCells count="2">
    <mergeCell ref="A57:B61"/>
    <mergeCell ref="A7:B11"/>
  </mergeCells>
  <hyperlinks>
    <hyperlink ref="A1" location="もくじ!A1" display="&gt;&gt;もくじに戻る"/>
  </hyperlinks>
  <printOptions/>
  <pageMargins left="0.5905511811023623" right="0.5905511811023623" top="0.3937007874015748" bottom="0.3937007874015748" header="0" footer="0"/>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P39"/>
  <sheetViews>
    <sheetView showGridLines="0" zoomScalePageLayoutView="0" workbookViewId="0" topLeftCell="A1">
      <selection activeCell="J20" sqref="J20"/>
    </sheetView>
  </sheetViews>
  <sheetFormatPr defaultColWidth="9.00390625" defaultRowHeight="13.5"/>
  <cols>
    <col min="1" max="2" width="4.50390625" style="95" customWidth="1"/>
    <col min="3" max="15" width="9.00390625" style="95" customWidth="1"/>
    <col min="16" max="16" width="4.50390625" style="95" customWidth="1"/>
    <col min="17" max="16384" width="9.00390625" style="95" customWidth="1"/>
  </cols>
  <sheetData>
    <row r="1" spans="1:2" ht="13.5">
      <c r="A1" s="152" t="s">
        <v>150</v>
      </c>
      <c r="B1" s="94"/>
    </row>
    <row r="2" ht="13.5">
      <c r="A2" s="110"/>
    </row>
    <row r="3" ht="13.5" customHeight="1" thickBot="1"/>
    <row r="4" spans="2:16" ht="13.5">
      <c r="B4" s="96"/>
      <c r="C4" s="97"/>
      <c r="D4" s="97"/>
      <c r="E4" s="97"/>
      <c r="F4" s="97"/>
      <c r="G4" s="97"/>
      <c r="H4" s="97"/>
      <c r="I4" s="97"/>
      <c r="J4" s="97"/>
      <c r="K4" s="97"/>
      <c r="L4" s="97"/>
      <c r="M4" s="97"/>
      <c r="N4" s="97"/>
      <c r="O4" s="97"/>
      <c r="P4" s="98"/>
    </row>
    <row r="5" spans="2:16" ht="18.75">
      <c r="B5" s="99"/>
      <c r="C5" s="100" t="s">
        <v>164</v>
      </c>
      <c r="D5" s="101"/>
      <c r="E5" s="101"/>
      <c r="F5" s="101"/>
      <c r="G5" s="101"/>
      <c r="H5" s="101"/>
      <c r="I5" s="101"/>
      <c r="J5" s="101"/>
      <c r="K5" s="101"/>
      <c r="L5" s="101"/>
      <c r="M5" s="101"/>
      <c r="N5" s="101"/>
      <c r="O5" s="101"/>
      <c r="P5" s="102"/>
    </row>
    <row r="6" spans="2:16" ht="13.5">
      <c r="B6" s="99"/>
      <c r="C6" s="101"/>
      <c r="D6" s="101"/>
      <c r="E6" s="101"/>
      <c r="F6" s="101"/>
      <c r="G6" s="101"/>
      <c r="H6" s="101"/>
      <c r="I6" s="101"/>
      <c r="J6" s="101"/>
      <c r="K6" s="101"/>
      <c r="L6" s="101"/>
      <c r="M6" s="101"/>
      <c r="N6" s="101"/>
      <c r="O6" s="101"/>
      <c r="P6" s="102"/>
    </row>
    <row r="7" spans="2:16" ht="13.5">
      <c r="B7" s="99"/>
      <c r="C7" s="101" t="s">
        <v>191</v>
      </c>
      <c r="D7" s="101"/>
      <c r="E7" s="101"/>
      <c r="F7" s="101"/>
      <c r="G7" s="101"/>
      <c r="H7" s="101"/>
      <c r="I7" s="101"/>
      <c r="J7" s="101"/>
      <c r="K7" s="101"/>
      <c r="L7" s="101"/>
      <c r="M7" s="101"/>
      <c r="N7" s="101"/>
      <c r="O7" s="101"/>
      <c r="P7" s="102"/>
    </row>
    <row r="8" spans="2:16" ht="6.75" customHeight="1">
      <c r="B8" s="99"/>
      <c r="C8" s="101"/>
      <c r="D8" s="101"/>
      <c r="E8" s="101"/>
      <c r="F8" s="101"/>
      <c r="G8" s="101"/>
      <c r="H8" s="101"/>
      <c r="I8" s="101"/>
      <c r="J8" s="101"/>
      <c r="K8" s="101"/>
      <c r="L8" s="101"/>
      <c r="M8" s="101"/>
      <c r="N8" s="101"/>
      <c r="O8" s="101"/>
      <c r="P8" s="102"/>
    </row>
    <row r="9" spans="2:16" ht="13.5">
      <c r="B9" s="99"/>
      <c r="C9" s="101" t="s">
        <v>192</v>
      </c>
      <c r="D9" s="101"/>
      <c r="E9" s="101"/>
      <c r="F9" s="101"/>
      <c r="G9" s="101"/>
      <c r="H9" s="101"/>
      <c r="I9" s="101"/>
      <c r="J9" s="101"/>
      <c r="K9" s="101"/>
      <c r="L9" s="101"/>
      <c r="M9" s="101"/>
      <c r="N9" s="101"/>
      <c r="O9" s="101"/>
      <c r="P9" s="102"/>
    </row>
    <row r="10" spans="2:16" ht="6.75" customHeight="1">
      <c r="B10" s="99"/>
      <c r="C10" s="101"/>
      <c r="D10" s="101"/>
      <c r="E10" s="101"/>
      <c r="F10" s="101"/>
      <c r="G10" s="101"/>
      <c r="H10" s="101"/>
      <c r="I10" s="101"/>
      <c r="J10" s="101"/>
      <c r="K10" s="101"/>
      <c r="L10" s="101"/>
      <c r="M10" s="101"/>
      <c r="N10" s="101"/>
      <c r="O10" s="101"/>
      <c r="P10" s="102"/>
    </row>
    <row r="11" spans="2:16" ht="13.5">
      <c r="B11" s="99"/>
      <c r="C11" s="101" t="s">
        <v>168</v>
      </c>
      <c r="D11" s="101"/>
      <c r="E11" s="101"/>
      <c r="F11" s="101"/>
      <c r="G11" s="101"/>
      <c r="H11" s="101"/>
      <c r="I11" s="101"/>
      <c r="J11" s="101"/>
      <c r="K11" s="101"/>
      <c r="L11" s="101"/>
      <c r="M11" s="101"/>
      <c r="N11" s="101"/>
      <c r="O11" s="101"/>
      <c r="P11" s="102"/>
    </row>
    <row r="12" spans="2:16" ht="6.75" customHeight="1">
      <c r="B12" s="99"/>
      <c r="C12" s="101"/>
      <c r="D12" s="101"/>
      <c r="E12" s="101"/>
      <c r="F12" s="101"/>
      <c r="G12" s="101"/>
      <c r="H12" s="101"/>
      <c r="I12" s="101"/>
      <c r="J12" s="101"/>
      <c r="K12" s="101"/>
      <c r="L12" s="101"/>
      <c r="M12" s="101"/>
      <c r="N12" s="101"/>
      <c r="O12" s="101"/>
      <c r="P12" s="102"/>
    </row>
    <row r="13" spans="2:16" ht="13.5">
      <c r="B13" s="99"/>
      <c r="C13" s="101" t="s">
        <v>169</v>
      </c>
      <c r="D13" s="101"/>
      <c r="E13" s="101"/>
      <c r="F13" s="101"/>
      <c r="G13" s="101"/>
      <c r="H13" s="101"/>
      <c r="I13" s="101"/>
      <c r="J13" s="101"/>
      <c r="K13" s="101"/>
      <c r="L13" s="101"/>
      <c r="M13" s="101"/>
      <c r="N13" s="101"/>
      <c r="O13" s="101"/>
      <c r="P13" s="102"/>
    </row>
    <row r="14" spans="2:16" ht="13.5">
      <c r="B14" s="99"/>
      <c r="C14" s="101"/>
      <c r="D14" s="101"/>
      <c r="E14" s="101"/>
      <c r="F14" s="186" t="s">
        <v>156</v>
      </c>
      <c r="G14" s="186"/>
      <c r="H14" s="186"/>
      <c r="I14" s="186"/>
      <c r="J14" s="186"/>
      <c r="K14" s="186"/>
      <c r="L14" s="186"/>
      <c r="M14" s="101"/>
      <c r="N14" s="101"/>
      <c r="O14" s="101"/>
      <c r="P14" s="102"/>
    </row>
    <row r="15" spans="2:16" ht="6.75" customHeight="1">
      <c r="B15" s="99"/>
      <c r="C15" s="101"/>
      <c r="D15" s="101"/>
      <c r="E15" s="101"/>
      <c r="F15" s="101"/>
      <c r="G15" s="101"/>
      <c r="H15" s="101"/>
      <c r="I15" s="101"/>
      <c r="J15" s="101"/>
      <c r="K15" s="101"/>
      <c r="L15" s="101"/>
      <c r="M15" s="101"/>
      <c r="N15" s="101"/>
      <c r="O15" s="101"/>
      <c r="P15" s="102"/>
    </row>
    <row r="16" spans="2:16" ht="13.5">
      <c r="B16" s="99"/>
      <c r="C16" s="101" t="s">
        <v>170</v>
      </c>
      <c r="D16" s="101"/>
      <c r="E16" s="101"/>
      <c r="F16" s="101"/>
      <c r="G16" s="101"/>
      <c r="H16" s="101"/>
      <c r="I16" s="101"/>
      <c r="J16" s="101"/>
      <c r="K16" s="101"/>
      <c r="L16" s="101"/>
      <c r="M16" s="101"/>
      <c r="N16" s="101"/>
      <c r="O16" s="101"/>
      <c r="P16" s="102"/>
    </row>
    <row r="17" spans="2:16" ht="13.5">
      <c r="B17" s="99"/>
      <c r="C17" s="101" t="s">
        <v>167</v>
      </c>
      <c r="D17" s="101"/>
      <c r="E17" s="101"/>
      <c r="F17" s="101"/>
      <c r="G17" s="101"/>
      <c r="H17" s="101"/>
      <c r="I17" s="101"/>
      <c r="J17" s="101"/>
      <c r="K17" s="101"/>
      <c r="L17" s="101"/>
      <c r="M17" s="101"/>
      <c r="N17" s="101"/>
      <c r="O17" s="101"/>
      <c r="P17" s="102"/>
    </row>
    <row r="18" spans="2:16" ht="6.75" customHeight="1">
      <c r="B18" s="99"/>
      <c r="C18" s="101"/>
      <c r="D18" s="101"/>
      <c r="E18" s="101"/>
      <c r="F18" s="101"/>
      <c r="G18" s="101"/>
      <c r="H18" s="101"/>
      <c r="I18" s="101"/>
      <c r="J18" s="101"/>
      <c r="K18" s="101"/>
      <c r="L18" s="101"/>
      <c r="M18" s="101"/>
      <c r="N18" s="101"/>
      <c r="O18" s="101"/>
      <c r="P18" s="102"/>
    </row>
    <row r="19" spans="2:16" ht="13.5">
      <c r="B19" s="99"/>
      <c r="C19" s="101" t="s">
        <v>171</v>
      </c>
      <c r="D19" s="101"/>
      <c r="E19" s="101"/>
      <c r="F19" s="101"/>
      <c r="G19" s="101"/>
      <c r="H19" s="101"/>
      <c r="I19" s="101"/>
      <c r="J19" s="101"/>
      <c r="K19" s="101"/>
      <c r="L19" s="101"/>
      <c r="M19" s="101"/>
      <c r="N19" s="101"/>
      <c r="O19" s="101"/>
      <c r="P19" s="102"/>
    </row>
    <row r="20" spans="2:16" ht="6.75" customHeight="1" thickBot="1">
      <c r="B20" s="99"/>
      <c r="C20" s="101"/>
      <c r="D20" s="101"/>
      <c r="E20" s="101"/>
      <c r="F20" s="101"/>
      <c r="G20" s="101"/>
      <c r="H20" s="101"/>
      <c r="I20" s="101"/>
      <c r="J20" s="101"/>
      <c r="K20" s="101"/>
      <c r="L20" s="101"/>
      <c r="M20" s="101"/>
      <c r="N20" s="101"/>
      <c r="O20" s="101"/>
      <c r="P20" s="102"/>
    </row>
    <row r="21" spans="2:16" ht="13.5">
      <c r="B21" s="99"/>
      <c r="C21" s="101"/>
      <c r="D21" s="198" t="s">
        <v>163</v>
      </c>
      <c r="E21" s="199"/>
      <c r="F21" s="194" t="s">
        <v>162</v>
      </c>
      <c r="G21" s="194"/>
      <c r="H21" s="194"/>
      <c r="I21" s="195"/>
      <c r="J21" s="101"/>
      <c r="K21" s="101"/>
      <c r="L21" s="101"/>
      <c r="M21" s="101"/>
      <c r="N21" s="101"/>
      <c r="O21" s="101"/>
      <c r="P21" s="102"/>
    </row>
    <row r="22" spans="2:16" ht="13.5">
      <c r="B22" s="99"/>
      <c r="C22" s="101"/>
      <c r="D22" s="202" t="s">
        <v>159</v>
      </c>
      <c r="E22" s="203"/>
      <c r="F22" s="200" t="s">
        <v>175</v>
      </c>
      <c r="G22" s="200"/>
      <c r="H22" s="200"/>
      <c r="I22" s="201"/>
      <c r="J22" s="101"/>
      <c r="K22" s="101"/>
      <c r="L22" s="101"/>
      <c r="M22" s="101"/>
      <c r="N22" s="101"/>
      <c r="O22" s="101"/>
      <c r="P22" s="102"/>
    </row>
    <row r="23" spans="2:16" ht="13.5">
      <c r="B23" s="99"/>
      <c r="C23" s="101"/>
      <c r="D23" s="188" t="s">
        <v>158</v>
      </c>
      <c r="E23" s="189"/>
      <c r="F23" s="196" t="s">
        <v>176</v>
      </c>
      <c r="G23" s="196"/>
      <c r="H23" s="196"/>
      <c r="I23" s="197"/>
      <c r="J23" s="101"/>
      <c r="K23" s="101"/>
      <c r="L23" s="101"/>
      <c r="M23" s="101"/>
      <c r="N23" s="101"/>
      <c r="O23" s="101"/>
      <c r="P23" s="102"/>
    </row>
    <row r="24" spans="2:16" ht="13.5">
      <c r="B24" s="99"/>
      <c r="C24" s="101"/>
      <c r="D24" s="188" t="s">
        <v>160</v>
      </c>
      <c r="E24" s="189"/>
      <c r="F24" s="196" t="s">
        <v>177</v>
      </c>
      <c r="G24" s="196"/>
      <c r="H24" s="196"/>
      <c r="I24" s="197"/>
      <c r="J24" s="101"/>
      <c r="K24" s="101"/>
      <c r="L24" s="101"/>
      <c r="M24" s="101"/>
      <c r="N24" s="101"/>
      <c r="O24" s="101"/>
      <c r="P24" s="102"/>
    </row>
    <row r="25" spans="2:16" ht="13.5">
      <c r="B25" s="99"/>
      <c r="C25" s="101"/>
      <c r="D25" s="188" t="s">
        <v>161</v>
      </c>
      <c r="E25" s="189"/>
      <c r="F25" s="196" t="s">
        <v>178</v>
      </c>
      <c r="G25" s="196"/>
      <c r="H25" s="196"/>
      <c r="I25" s="197"/>
      <c r="J25" s="101"/>
      <c r="K25" s="101"/>
      <c r="L25" s="101"/>
      <c r="M25" s="101"/>
      <c r="N25" s="101"/>
      <c r="O25" s="101"/>
      <c r="P25" s="102"/>
    </row>
    <row r="26" spans="2:16" ht="14.25" thickBot="1">
      <c r="B26" s="99"/>
      <c r="C26" s="101"/>
      <c r="D26" s="190" t="s">
        <v>166</v>
      </c>
      <c r="E26" s="191"/>
      <c r="F26" s="192" t="s">
        <v>179</v>
      </c>
      <c r="G26" s="192"/>
      <c r="H26" s="192"/>
      <c r="I26" s="193"/>
      <c r="J26" s="101"/>
      <c r="K26" s="101"/>
      <c r="L26" s="101"/>
      <c r="M26" s="101"/>
      <c r="N26" s="101"/>
      <c r="O26" s="101"/>
      <c r="P26" s="102"/>
    </row>
    <row r="27" spans="2:16" ht="6.75" customHeight="1">
      <c r="B27" s="99"/>
      <c r="C27" s="101"/>
      <c r="D27" s="101"/>
      <c r="E27" s="101"/>
      <c r="F27" s="101"/>
      <c r="G27" s="101"/>
      <c r="H27" s="101"/>
      <c r="I27" s="101"/>
      <c r="J27" s="101"/>
      <c r="K27" s="101"/>
      <c r="L27" s="101"/>
      <c r="M27" s="101"/>
      <c r="N27" s="101"/>
      <c r="O27" s="101"/>
      <c r="P27" s="102"/>
    </row>
    <row r="28" spans="2:16" ht="13.5" customHeight="1">
      <c r="B28" s="99"/>
      <c r="D28" s="187" t="s">
        <v>180</v>
      </c>
      <c r="E28" s="187"/>
      <c r="F28" s="187"/>
      <c r="G28" s="187"/>
      <c r="H28" s="187"/>
      <c r="I28" s="187"/>
      <c r="J28" s="187"/>
      <c r="K28" s="187"/>
      <c r="L28" s="187"/>
      <c r="M28" s="187"/>
      <c r="N28" s="187"/>
      <c r="O28" s="187"/>
      <c r="P28" s="102"/>
    </row>
    <row r="29" spans="2:16" ht="13.5">
      <c r="B29" s="99"/>
      <c r="D29" s="187"/>
      <c r="E29" s="187"/>
      <c r="F29" s="187"/>
      <c r="G29" s="187"/>
      <c r="H29" s="187"/>
      <c r="I29" s="187"/>
      <c r="J29" s="187"/>
      <c r="K29" s="187"/>
      <c r="L29" s="187"/>
      <c r="M29" s="187"/>
      <c r="N29" s="187"/>
      <c r="O29" s="187"/>
      <c r="P29" s="102"/>
    </row>
    <row r="30" spans="2:16" ht="13.5">
      <c r="B30" s="99"/>
      <c r="D30" s="187"/>
      <c r="E30" s="187"/>
      <c r="F30" s="187"/>
      <c r="G30" s="187"/>
      <c r="H30" s="187"/>
      <c r="I30" s="187"/>
      <c r="J30" s="187"/>
      <c r="K30" s="187"/>
      <c r="L30" s="187"/>
      <c r="M30" s="187"/>
      <c r="N30" s="187"/>
      <c r="O30" s="187"/>
      <c r="P30" s="102"/>
    </row>
    <row r="31" spans="2:16" ht="13.5" customHeight="1">
      <c r="B31" s="99"/>
      <c r="D31" s="187" t="s">
        <v>182</v>
      </c>
      <c r="E31" s="187"/>
      <c r="F31" s="187"/>
      <c r="G31" s="187"/>
      <c r="H31" s="187"/>
      <c r="I31" s="187"/>
      <c r="J31" s="187"/>
      <c r="K31" s="187"/>
      <c r="L31" s="187"/>
      <c r="M31" s="187"/>
      <c r="N31" s="187"/>
      <c r="O31" s="187"/>
      <c r="P31" s="102"/>
    </row>
    <row r="32" spans="2:16" ht="13.5">
      <c r="B32" s="99"/>
      <c r="D32" s="187"/>
      <c r="E32" s="187"/>
      <c r="F32" s="187"/>
      <c r="G32" s="187"/>
      <c r="H32" s="187"/>
      <c r="I32" s="187"/>
      <c r="J32" s="187"/>
      <c r="K32" s="187"/>
      <c r="L32" s="187"/>
      <c r="M32" s="187"/>
      <c r="N32" s="187"/>
      <c r="O32" s="187"/>
      <c r="P32" s="102"/>
    </row>
    <row r="33" spans="2:16" ht="13.5" customHeight="1">
      <c r="B33" s="99"/>
      <c r="D33" s="187" t="s">
        <v>181</v>
      </c>
      <c r="E33" s="187"/>
      <c r="F33" s="187"/>
      <c r="G33" s="187"/>
      <c r="H33" s="187"/>
      <c r="I33" s="187"/>
      <c r="J33" s="187"/>
      <c r="K33" s="187"/>
      <c r="L33" s="187"/>
      <c r="M33" s="187"/>
      <c r="N33" s="187"/>
      <c r="O33" s="187"/>
      <c r="P33" s="102"/>
    </row>
    <row r="34" spans="2:16" ht="13.5">
      <c r="B34" s="99"/>
      <c r="D34" s="187"/>
      <c r="E34" s="187"/>
      <c r="F34" s="187"/>
      <c r="G34" s="187"/>
      <c r="H34" s="187"/>
      <c r="I34" s="187"/>
      <c r="J34" s="187"/>
      <c r="K34" s="187"/>
      <c r="L34" s="187"/>
      <c r="M34" s="187"/>
      <c r="N34" s="187"/>
      <c r="O34" s="187"/>
      <c r="P34" s="102"/>
    </row>
    <row r="35" spans="2:16" ht="13.5" customHeight="1">
      <c r="B35" s="99"/>
      <c r="D35" s="187" t="s">
        <v>183</v>
      </c>
      <c r="E35" s="187"/>
      <c r="F35" s="187"/>
      <c r="G35" s="187"/>
      <c r="H35" s="187"/>
      <c r="I35" s="187"/>
      <c r="J35" s="187"/>
      <c r="K35" s="187"/>
      <c r="L35" s="187"/>
      <c r="M35" s="187"/>
      <c r="N35" s="187"/>
      <c r="O35" s="187"/>
      <c r="P35" s="102"/>
    </row>
    <row r="36" spans="2:16" ht="13.5">
      <c r="B36" s="99"/>
      <c r="D36" s="187"/>
      <c r="E36" s="187"/>
      <c r="F36" s="187"/>
      <c r="G36" s="187"/>
      <c r="H36" s="187"/>
      <c r="I36" s="187"/>
      <c r="J36" s="187"/>
      <c r="K36" s="187"/>
      <c r="L36" s="187"/>
      <c r="M36" s="187"/>
      <c r="N36" s="187"/>
      <c r="O36" s="187"/>
      <c r="P36" s="102"/>
    </row>
    <row r="37" spans="2:16" ht="13.5" customHeight="1">
      <c r="B37" s="99"/>
      <c r="D37" s="187" t="s">
        <v>184</v>
      </c>
      <c r="E37" s="187"/>
      <c r="F37" s="187"/>
      <c r="G37" s="187"/>
      <c r="H37" s="187"/>
      <c r="I37" s="187"/>
      <c r="J37" s="187"/>
      <c r="K37" s="187"/>
      <c r="L37" s="187"/>
      <c r="M37" s="187"/>
      <c r="N37" s="187"/>
      <c r="O37" s="187"/>
      <c r="P37" s="102"/>
    </row>
    <row r="38" spans="2:16" ht="13.5">
      <c r="B38" s="99"/>
      <c r="D38" s="187"/>
      <c r="E38" s="187"/>
      <c r="F38" s="187"/>
      <c r="G38" s="187"/>
      <c r="H38" s="187"/>
      <c r="I38" s="187"/>
      <c r="J38" s="187"/>
      <c r="K38" s="187"/>
      <c r="L38" s="187"/>
      <c r="M38" s="187"/>
      <c r="N38" s="187"/>
      <c r="O38" s="187"/>
      <c r="P38" s="102"/>
    </row>
    <row r="39" spans="2:16" ht="6.75" customHeight="1" thickBot="1">
      <c r="B39" s="103"/>
      <c r="C39" s="104"/>
      <c r="D39" s="104"/>
      <c r="E39" s="104"/>
      <c r="F39" s="104"/>
      <c r="G39" s="104"/>
      <c r="H39" s="104"/>
      <c r="I39" s="104"/>
      <c r="J39" s="104"/>
      <c r="K39" s="104"/>
      <c r="L39" s="104"/>
      <c r="M39" s="104"/>
      <c r="N39" s="104"/>
      <c r="O39" s="104"/>
      <c r="P39" s="105"/>
    </row>
  </sheetData>
  <sheetProtection selectLockedCells="1"/>
  <mergeCells count="18">
    <mergeCell ref="D25:E25"/>
    <mergeCell ref="F25:I25"/>
    <mergeCell ref="D21:E21"/>
    <mergeCell ref="F22:I22"/>
    <mergeCell ref="F23:I23"/>
    <mergeCell ref="F24:I24"/>
    <mergeCell ref="D22:E22"/>
    <mergeCell ref="D23:E23"/>
    <mergeCell ref="F14:L14"/>
    <mergeCell ref="D37:O38"/>
    <mergeCell ref="D35:O36"/>
    <mergeCell ref="D33:O34"/>
    <mergeCell ref="D24:E24"/>
    <mergeCell ref="D26:E26"/>
    <mergeCell ref="D31:O32"/>
    <mergeCell ref="D28:O30"/>
    <mergeCell ref="F26:I26"/>
    <mergeCell ref="F21:I21"/>
  </mergeCells>
  <hyperlinks>
    <hyperlink ref="F14" r:id="rId1" display="総務省統計局　日本標準産業分類（平成19年11月改定）のページへ"/>
    <hyperlink ref="A1" location="もくじ!A1" display="&gt;&gt;もくじに戻る"/>
  </hyperlinks>
  <printOptions/>
  <pageMargins left="0.787" right="0.787" top="0.984" bottom="0.984" header="0.512" footer="0.51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2012-05-28T05:09:31Z</cp:lastPrinted>
  <dcterms:created xsi:type="dcterms:W3CDTF">2010-03-16T07:08:39Z</dcterms:created>
  <dcterms:modified xsi:type="dcterms:W3CDTF">2014-03-27T04:59:12Z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