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s>
  <definedNames>
    <definedName name="_xlnm.Print_Area" localSheetId="0">'1'!$A$1:$O$51</definedName>
    <definedName name="_xlnm.Print_Area" localSheetId="2">'3'!$A$2:$L$55</definedName>
    <definedName name="_xlnm.Print_Area" localSheetId="3">'4'!$A$1:$R$48</definedName>
    <definedName name="_xlnm.Print_Area" localSheetId="4">'5'!$A$1:$AD$55</definedName>
    <definedName name="_xlnm.Print_Area" localSheetId="6">'7'!$A$1:$AC$47</definedName>
    <definedName name="_xlnm.Print_Area" localSheetId="7">'8'!$A$2:$AC$58</definedName>
    <definedName name="_xlnm.Print_Area" localSheetId="8">'9'!$A$1:$AC$58</definedName>
  </definedNames>
  <calcPr fullCalcOnLoad="1"/>
</workbook>
</file>

<file path=xl/sharedStrings.xml><?xml version="1.0" encoding="utf-8"?>
<sst xmlns="http://schemas.openxmlformats.org/spreadsheetml/2006/main" count="866" uniqueCount="412">
  <si>
    <t xml:space="preserve">  第 １ 表 　 人　口　と　</t>
  </si>
  <si>
    <t xml:space="preserve">    世　帯  数　の　推　移</t>
  </si>
  <si>
    <t>世</t>
  </si>
  <si>
    <t>帯</t>
  </si>
  <si>
    <t>人</t>
  </si>
  <si>
    <t>口</t>
  </si>
  <si>
    <t>男</t>
  </si>
  <si>
    <t>女</t>
  </si>
  <si>
    <t xml:space="preserve">   (％)</t>
  </si>
  <si>
    <t>自然増減</t>
  </si>
  <si>
    <t>転　入</t>
  </si>
  <si>
    <t>転  出</t>
  </si>
  <si>
    <t>☆</t>
  </si>
  <si>
    <t>47. 10. 1</t>
  </si>
  <si>
    <t>48. 10. 1</t>
  </si>
  <si>
    <t>49. 10. 1</t>
  </si>
  <si>
    <t>50. 10. 1</t>
  </si>
  <si>
    <t>51. 10. 1</t>
  </si>
  <si>
    <t>52. 10. 1</t>
  </si>
  <si>
    <t>53. 10. 1</t>
  </si>
  <si>
    <t>54. 10. 1</t>
  </si>
  <si>
    <t>55. 10. 1</t>
  </si>
  <si>
    <t>56. 10. 1</t>
  </si>
  <si>
    <t>57. 10. 1</t>
  </si>
  <si>
    <t>58. 10. 1</t>
  </si>
  <si>
    <t>59. 10. 1</t>
  </si>
  <si>
    <t>60. 10. 1</t>
  </si>
  <si>
    <t>61. 10. 1</t>
  </si>
  <si>
    <t>62. 10. 1</t>
  </si>
  <si>
    <t>63. 10. 1</t>
  </si>
  <si>
    <t xml:space="preserve"> 2. 10. 1</t>
  </si>
  <si>
    <t xml:space="preserve"> 3. 10. 1</t>
  </si>
  <si>
    <t xml:space="preserve"> 4. 10. 1</t>
  </si>
  <si>
    <t xml:space="preserve"> 5. 10. 1</t>
  </si>
  <si>
    <t xml:space="preserve"> 6. 10. 1</t>
  </si>
  <si>
    <t xml:space="preserve"> 7. 10. 1</t>
  </si>
  <si>
    <t xml:space="preserve"> 8. 10. 1</t>
  </si>
  <si>
    <t xml:space="preserve"> 9. 10. 1</t>
  </si>
  <si>
    <t>10. 10. 1</t>
  </si>
  <si>
    <t>世帯数</t>
  </si>
  <si>
    <t>出　生</t>
  </si>
  <si>
    <t>死　亡</t>
  </si>
  <si>
    <t>１ 年 間 の 人 口 動 態</t>
  </si>
  <si>
    <t>11. 10. 1</t>
  </si>
  <si>
    <t>12. 10. 1</t>
  </si>
  <si>
    <t>13. 10. 1</t>
  </si>
  <si>
    <t>自  然  動  態</t>
  </si>
  <si>
    <t>総　数</t>
  </si>
  <si>
    <t>14. 10. 1</t>
  </si>
  <si>
    <t>15. 10. 1</t>
  </si>
  <si>
    <t>16. 10. 1</t>
  </si>
  <si>
    <t xml:space="preserve"> 年 月 日</t>
  </si>
  <si>
    <t>☆</t>
  </si>
  <si>
    <t>☆</t>
  </si>
  <si>
    <t>増減率</t>
  </si>
  <si>
    <t>増減数</t>
  </si>
  <si>
    <t>対前年　　増加数</t>
  </si>
  <si>
    <t>17. 10. 1</t>
  </si>
  <si>
    <t>18. 10. 1</t>
  </si>
  <si>
    <t>19. 10. 1</t>
  </si>
  <si>
    <t>社会増減</t>
  </si>
  <si>
    <t xml:space="preserve"> 社  会  動  態</t>
  </si>
  <si>
    <t>20. 10. 1</t>
  </si>
  <si>
    <t>S46. 10. 1</t>
  </si>
  <si>
    <t>H 1. 10. 1</t>
  </si>
  <si>
    <t>21. 10. 1</t>
  </si>
  <si>
    <t>22. 10. 1</t>
  </si>
  <si>
    <t>第   ２   表</t>
  </si>
  <si>
    <t>市町村名</t>
  </si>
  <si>
    <t xml:space="preserve"> 1日現在人口</t>
  </si>
  <si>
    <t>県合計</t>
  </si>
  <si>
    <t>市部計</t>
  </si>
  <si>
    <t>郡部計</t>
  </si>
  <si>
    <t>甲府市</t>
  </si>
  <si>
    <t>富士吉田市</t>
  </si>
  <si>
    <t>都留市</t>
  </si>
  <si>
    <t>山梨市</t>
  </si>
  <si>
    <t>大月市</t>
  </si>
  <si>
    <t>韮崎市</t>
  </si>
  <si>
    <t>笛吹市</t>
  </si>
  <si>
    <t>西八代郡</t>
  </si>
  <si>
    <t>南巨摩郡</t>
  </si>
  <si>
    <t>中巨摩郡</t>
  </si>
  <si>
    <t>昭和町</t>
  </si>
  <si>
    <t>南都留郡</t>
  </si>
  <si>
    <t>道志村</t>
  </si>
  <si>
    <t>西桂町</t>
  </si>
  <si>
    <t>忍野村</t>
  </si>
  <si>
    <t>山中湖村</t>
  </si>
  <si>
    <t>鳴沢村</t>
  </si>
  <si>
    <t>北都留郡</t>
  </si>
  <si>
    <t>1,500</t>
  </si>
  <si>
    <t>小菅村</t>
  </si>
  <si>
    <t>丹波山村</t>
  </si>
  <si>
    <t xml:space="preserve">  平成２２年１０月１日現在市町村別人口総数</t>
  </si>
  <si>
    <t>　平成22年10月</t>
  </si>
  <si>
    <t>平成２１年１０月１日　～　平成２２年９月３０日</t>
  </si>
  <si>
    <t>　平成21年10月</t>
  </si>
  <si>
    <t>人口増加数</t>
  </si>
  <si>
    <t>人口増加率</t>
  </si>
  <si>
    <t>自然増加数</t>
  </si>
  <si>
    <t>自然増加率</t>
  </si>
  <si>
    <t>社会増加数</t>
  </si>
  <si>
    <t>社会増加率</t>
  </si>
  <si>
    <t>(人口1000人対)</t>
  </si>
  <si>
    <t>南アルプス市</t>
  </si>
  <si>
    <t>北杜市</t>
  </si>
  <si>
    <t>甲斐市</t>
  </si>
  <si>
    <t>笛吹市</t>
  </si>
  <si>
    <t>上野原市</t>
  </si>
  <si>
    <t>甲州市</t>
  </si>
  <si>
    <t>中央市</t>
  </si>
  <si>
    <t>市川三郷町</t>
  </si>
  <si>
    <t>早川町</t>
  </si>
  <si>
    <t>身延町</t>
  </si>
  <si>
    <t>南部町</t>
  </si>
  <si>
    <t>富士川町</t>
  </si>
  <si>
    <t>富士河口湖町</t>
  </si>
  <si>
    <t>人口密度</t>
  </si>
  <si>
    <t>世 帯 数</t>
  </si>
  <si>
    <t>１世帯あたり</t>
  </si>
  <si>
    <t>北杜市</t>
  </si>
  <si>
    <t>上野原市</t>
  </si>
  <si>
    <t>西八代郡計</t>
  </si>
  <si>
    <t>南巨摩郡計</t>
  </si>
  <si>
    <t>早川町</t>
  </si>
  <si>
    <t>身延町</t>
  </si>
  <si>
    <t>南部町</t>
  </si>
  <si>
    <t>中巨摩郡計</t>
  </si>
  <si>
    <t>南都留郡計</t>
  </si>
  <si>
    <t xml:space="preserve"> </t>
  </si>
  <si>
    <t>北都留郡計</t>
  </si>
  <si>
    <t>面  積</t>
  </si>
  <si>
    <t>平成22年10月1日現在</t>
  </si>
  <si>
    <t>平成21年10月1日現在</t>
  </si>
  <si>
    <t>増 減 数</t>
  </si>
  <si>
    <t>世帯増減率</t>
  </si>
  <si>
    <t>(%)</t>
  </si>
  <si>
    <t xml:space="preserve"> 人員</t>
  </si>
  <si>
    <t>北杜市</t>
  </si>
  <si>
    <t>上野原市</t>
  </si>
  <si>
    <t>中央市</t>
  </si>
  <si>
    <t>市川三郷町</t>
  </si>
  <si>
    <t>鳴沢村</t>
  </si>
  <si>
    <t>富士河口湖町</t>
  </si>
  <si>
    <t>第 ４ 表</t>
  </si>
  <si>
    <t xml:space="preserve">  出</t>
  </si>
  <si>
    <t xml:space="preserve">  生</t>
  </si>
  <si>
    <t xml:space="preserve">  児</t>
  </si>
  <si>
    <t xml:space="preserve">  数</t>
  </si>
  <si>
    <t xml:space="preserve">  死</t>
  </si>
  <si>
    <t xml:space="preserve">  亡</t>
  </si>
  <si>
    <t xml:space="preserve">  者</t>
  </si>
  <si>
    <t>実</t>
  </si>
  <si>
    <t>数</t>
  </si>
  <si>
    <t>総  数</t>
  </si>
  <si>
    <t xml:space="preserve"> 市町村別・男女別出生児数及び死亡者数</t>
  </si>
  <si>
    <t>自　然　増　減</t>
  </si>
  <si>
    <t>自然増減率</t>
  </si>
  <si>
    <t>出生率(人口1,000人対)</t>
  </si>
  <si>
    <t>死亡率(人口1,000人対)</t>
  </si>
  <si>
    <t>総  数</t>
  </si>
  <si>
    <t>総　数</t>
  </si>
  <si>
    <t>(人口1,000人対)</t>
  </si>
  <si>
    <t>南アルプス市</t>
  </si>
  <si>
    <t>甲斐市</t>
  </si>
  <si>
    <t>西八代郡計</t>
  </si>
  <si>
    <t>市川三郷町</t>
  </si>
  <si>
    <t>南巨摩郡計</t>
  </si>
  <si>
    <t>中巨摩郡計</t>
  </si>
  <si>
    <t>南都留郡計</t>
  </si>
  <si>
    <t>富士河口湖町</t>
  </si>
  <si>
    <t>北都留郡計</t>
  </si>
  <si>
    <t xml:space="preserve">第　５　表　　　　　市 町 村 別 ・ 男 女 別 転 入 者 数 及 び 転 出 者 数 </t>
  </si>
  <si>
    <t>転</t>
  </si>
  <si>
    <t xml:space="preserve"> 入</t>
  </si>
  <si>
    <t>者</t>
  </si>
  <si>
    <t>出</t>
  </si>
  <si>
    <t>社会増減率</t>
  </si>
  <si>
    <t>合</t>
  </si>
  <si>
    <t>計</t>
  </si>
  <si>
    <t>県</t>
  </si>
  <si>
    <t>内</t>
  </si>
  <si>
    <t>外</t>
  </si>
  <si>
    <t>1) そ　の　他</t>
  </si>
  <si>
    <t>2) そ　の　他</t>
  </si>
  <si>
    <t>総数</t>
  </si>
  <si>
    <t>(人口1000人対)</t>
  </si>
  <si>
    <t>市川三郷町</t>
  </si>
  <si>
    <t>注：1）職権で記載された者</t>
  </si>
  <si>
    <t xml:space="preserve">    2）職権で消除された者</t>
  </si>
  <si>
    <t xml:space="preserve">    3）県内転入者数と県内転出者数のそれぞれの県合計が一致しないのは、転入届と転出届との間の時間的差異や転出取消等があることによる。</t>
  </si>
  <si>
    <t>社　会　増　減</t>
  </si>
  <si>
    <t>南アルプス市</t>
  </si>
  <si>
    <t>甲斐市</t>
  </si>
  <si>
    <t>南巨摩郡計</t>
  </si>
  <si>
    <t>富士河口湖町</t>
  </si>
  <si>
    <t>北都留郡計</t>
  </si>
  <si>
    <t>第　６　表</t>
  </si>
  <si>
    <t>都道府県名</t>
  </si>
  <si>
    <t>入</t>
  </si>
  <si>
    <t xml:space="preserve">  転出100に対する転入の割合</t>
  </si>
  <si>
    <t>（地方名）</t>
  </si>
  <si>
    <t xml:space="preserve"> 総数</t>
  </si>
  <si>
    <t>比率(%)</t>
  </si>
  <si>
    <t>総    数</t>
  </si>
  <si>
    <t>北 海 道</t>
  </si>
  <si>
    <t>東北地方</t>
  </si>
  <si>
    <t>青森県</t>
  </si>
  <si>
    <t>岩手県</t>
  </si>
  <si>
    <t>宮城県</t>
  </si>
  <si>
    <t>秋田県</t>
  </si>
  <si>
    <t>山形県</t>
  </si>
  <si>
    <t>福島県</t>
  </si>
  <si>
    <t>関東地方</t>
  </si>
  <si>
    <t>茨城県</t>
  </si>
  <si>
    <t>栃木県</t>
  </si>
  <si>
    <t>群馬県</t>
  </si>
  <si>
    <t>埼玉県</t>
  </si>
  <si>
    <t>千葉県</t>
  </si>
  <si>
    <t>東京都</t>
  </si>
  <si>
    <t>神奈川県</t>
  </si>
  <si>
    <t>中部地方</t>
  </si>
  <si>
    <t>新潟県</t>
  </si>
  <si>
    <t>富山県</t>
  </si>
  <si>
    <t>石川県</t>
  </si>
  <si>
    <t>福井県</t>
  </si>
  <si>
    <t>長野県</t>
  </si>
  <si>
    <t>岐阜県</t>
  </si>
  <si>
    <t>静岡県</t>
  </si>
  <si>
    <t>愛知県</t>
  </si>
  <si>
    <t>近畿地方</t>
  </si>
  <si>
    <t>三重県</t>
  </si>
  <si>
    <t>滋賀県</t>
  </si>
  <si>
    <t>京都府</t>
  </si>
  <si>
    <t>大阪府</t>
  </si>
  <si>
    <t>兵庫県</t>
  </si>
  <si>
    <t>奈良県</t>
  </si>
  <si>
    <t>和歌山県</t>
  </si>
  <si>
    <t>中国地方</t>
  </si>
  <si>
    <t>鳥取県</t>
  </si>
  <si>
    <t>島根県</t>
  </si>
  <si>
    <t>岡山県</t>
  </si>
  <si>
    <t>広島県</t>
  </si>
  <si>
    <t>山口県</t>
  </si>
  <si>
    <t>四国地方</t>
  </si>
  <si>
    <t>徳島県</t>
  </si>
  <si>
    <t>香川県</t>
  </si>
  <si>
    <t>愛媛県</t>
  </si>
  <si>
    <t>高知県</t>
  </si>
  <si>
    <t>九州地方</t>
  </si>
  <si>
    <t>福岡県</t>
  </si>
  <si>
    <t>佐賀県</t>
  </si>
  <si>
    <t>長崎県</t>
  </si>
  <si>
    <t>熊本県</t>
  </si>
  <si>
    <t>大分県</t>
  </si>
  <si>
    <t>宮崎県</t>
  </si>
  <si>
    <t>鹿児島県</t>
  </si>
  <si>
    <t>沖縄県</t>
  </si>
  <si>
    <t>国外</t>
  </si>
  <si>
    <t>都道府県・男女別転入者数及び転出者数</t>
  </si>
  <si>
    <t>数 1)</t>
  </si>
  <si>
    <t>　数 2)</t>
  </si>
  <si>
    <t>差引増減（転入者数－転出者数）</t>
  </si>
  <si>
    <t xml:space="preserve"> 注：1）比率は、転入者全体に占める当該都道府県等からの転入者の構成比（％）</t>
  </si>
  <si>
    <t xml:space="preserve">     2）比率は、転出者全体に占める当該都道府県等への転出者の構成比（％）</t>
  </si>
  <si>
    <t>都道府県・男女別転入者数及び転出者数（つづき）</t>
  </si>
  <si>
    <t>数 1)</t>
  </si>
  <si>
    <t>　数 2)</t>
  </si>
  <si>
    <t xml:space="preserve"> 注：1）比率は、転入者全体に占める当該都道府県等からの転入者の構成比（％）</t>
  </si>
  <si>
    <t xml:space="preserve">     2）比率は、転出者全体に占める当該都道府県等への転出者の構成比（％）</t>
  </si>
  <si>
    <t>転出地</t>
  </si>
  <si>
    <t>甲</t>
  </si>
  <si>
    <t>都</t>
  </si>
  <si>
    <t>山</t>
  </si>
  <si>
    <t>大</t>
  </si>
  <si>
    <t>韮</t>
  </si>
  <si>
    <t>中</t>
  </si>
  <si>
    <t>昭</t>
  </si>
  <si>
    <t>道</t>
  </si>
  <si>
    <t>西</t>
  </si>
  <si>
    <t>忍</t>
  </si>
  <si>
    <t>鳴</t>
  </si>
  <si>
    <t>小</t>
  </si>
  <si>
    <t>ア</t>
  </si>
  <si>
    <t>府</t>
  </si>
  <si>
    <t>留</t>
  </si>
  <si>
    <t>梨</t>
  </si>
  <si>
    <t>月</t>
  </si>
  <si>
    <t>崎</t>
  </si>
  <si>
    <t>ル</t>
  </si>
  <si>
    <t>州</t>
  </si>
  <si>
    <t>和</t>
  </si>
  <si>
    <t>志</t>
  </si>
  <si>
    <t>桂</t>
  </si>
  <si>
    <t>野</t>
  </si>
  <si>
    <t>沢</t>
  </si>
  <si>
    <t>菅</t>
  </si>
  <si>
    <t>プ</t>
  </si>
  <si>
    <t>市</t>
  </si>
  <si>
    <t>ス</t>
  </si>
  <si>
    <t>町</t>
  </si>
  <si>
    <t>村</t>
  </si>
  <si>
    <t xml:space="preserve"> 韮崎市</t>
  </si>
  <si>
    <t xml:space="preserve">第　７　表       県 内 市 町 村 間 に お け る 転 入 者 数 及 び 転 出 者 数  </t>
  </si>
  <si>
    <t>富士吉田市</t>
  </si>
  <si>
    <t>南</t>
  </si>
  <si>
    <t>北</t>
  </si>
  <si>
    <t>甲</t>
  </si>
  <si>
    <t>笛</t>
  </si>
  <si>
    <t>上野原市</t>
  </si>
  <si>
    <t>市川三郷町</t>
  </si>
  <si>
    <t>早</t>
  </si>
  <si>
    <t>身</t>
  </si>
  <si>
    <t>南</t>
  </si>
  <si>
    <t>富</t>
  </si>
  <si>
    <t>富</t>
  </si>
  <si>
    <t>丹波山村</t>
  </si>
  <si>
    <t>士</t>
  </si>
  <si>
    <t>士</t>
  </si>
  <si>
    <t>杜</t>
  </si>
  <si>
    <t>斐</t>
  </si>
  <si>
    <t>吹</t>
  </si>
  <si>
    <t>央</t>
  </si>
  <si>
    <t>川</t>
  </si>
  <si>
    <t>延</t>
  </si>
  <si>
    <t>部</t>
  </si>
  <si>
    <t>川</t>
  </si>
  <si>
    <t>河</t>
  </si>
  <si>
    <t>口</t>
  </si>
  <si>
    <t>市</t>
  </si>
  <si>
    <t>町</t>
  </si>
  <si>
    <t>湖</t>
  </si>
  <si>
    <t>転入地</t>
  </si>
  <si>
    <t xml:space="preserve"> 南ｱﾙﾌﾟｽ市</t>
  </si>
  <si>
    <t>北杜市</t>
  </si>
  <si>
    <t>甲斐市</t>
  </si>
  <si>
    <t>笛吹市</t>
  </si>
  <si>
    <t>上野原市</t>
  </si>
  <si>
    <t>甲州市</t>
  </si>
  <si>
    <t>中央市</t>
  </si>
  <si>
    <t>市川三郷町</t>
  </si>
  <si>
    <t>早川町</t>
  </si>
  <si>
    <t>南部長</t>
  </si>
  <si>
    <t>富士河口湖町</t>
  </si>
  <si>
    <t>合計</t>
  </si>
  <si>
    <t>転入地</t>
  </si>
  <si>
    <t>富</t>
  </si>
  <si>
    <t>南</t>
  </si>
  <si>
    <t>北</t>
  </si>
  <si>
    <t>甲</t>
  </si>
  <si>
    <t>笛</t>
  </si>
  <si>
    <t>士</t>
  </si>
  <si>
    <t>川</t>
  </si>
  <si>
    <t>吉</t>
  </si>
  <si>
    <t>杜</t>
  </si>
  <si>
    <t>斐</t>
  </si>
  <si>
    <t>吹</t>
  </si>
  <si>
    <t>州</t>
  </si>
  <si>
    <t>三</t>
  </si>
  <si>
    <t>河</t>
  </si>
  <si>
    <t>田</t>
  </si>
  <si>
    <t>郷</t>
  </si>
  <si>
    <t>市</t>
  </si>
  <si>
    <t>北海道</t>
  </si>
  <si>
    <t>第　８　表　　　　　　　　県  内  市  町  村  へ  の  都   道  府  県  別  転  入  者  数</t>
  </si>
  <si>
    <t>中</t>
  </si>
  <si>
    <t>早</t>
  </si>
  <si>
    <t>身</t>
  </si>
  <si>
    <t>南</t>
  </si>
  <si>
    <t>富</t>
  </si>
  <si>
    <t>山</t>
  </si>
  <si>
    <t>合</t>
  </si>
  <si>
    <t>士</t>
  </si>
  <si>
    <t>央</t>
  </si>
  <si>
    <t>川</t>
  </si>
  <si>
    <t>延</t>
  </si>
  <si>
    <t>部</t>
  </si>
  <si>
    <t>湖</t>
  </si>
  <si>
    <t>市</t>
  </si>
  <si>
    <t>村</t>
  </si>
  <si>
    <t>計</t>
  </si>
  <si>
    <t>転出地</t>
  </si>
  <si>
    <t>総　　数</t>
  </si>
  <si>
    <t>転出地</t>
  </si>
  <si>
    <t>早</t>
  </si>
  <si>
    <t>身</t>
  </si>
  <si>
    <t>南</t>
  </si>
  <si>
    <t>延</t>
  </si>
  <si>
    <t>部</t>
  </si>
  <si>
    <t>第　９　表　　　　　　　　県　内　市　町　村　か　ら　の　都　道　府　県　別　転　出　者　数</t>
  </si>
  <si>
    <t>転入地</t>
  </si>
  <si>
    <t>総　　数</t>
  </si>
  <si>
    <t>中</t>
  </si>
  <si>
    <t>湖</t>
  </si>
  <si>
    <t>村</t>
  </si>
  <si>
    <t>平成21年10月1日～22年9月30日</t>
  </si>
  <si>
    <t>-</t>
  </si>
  <si>
    <t>人口</t>
  </si>
  <si>
    <t>第 ３　表</t>
  </si>
  <si>
    <t>平成２２年１０月１日現在市町村別人口、人口密度及び世帯数</t>
  </si>
  <si>
    <t>注：1）平成22年10月1日現在の人口及び世帯数は、平成22年国勢調査速報値によるものである。</t>
  </si>
  <si>
    <t>　　3）本栖湖は、水面が境界未定のため南巨摩郡身延町、南都留郡富士河口湖町の面積には含まれない。</t>
  </si>
  <si>
    <t>☆</t>
  </si>
  <si>
    <t>（注）平成22年10月1日現在の人口は平成22年国勢調査速報値によるものである。</t>
  </si>
  <si>
    <t>　注:1）☆印の人口及び世帯数は、国勢調査による。従って、人口総数及び世帯数の</t>
  </si>
  <si>
    <t>　　 2）平成22年の数値は平成22年国勢調査速報値によるものである。男女の内訳に</t>
  </si>
  <si>
    <t>　　2）面積は、国土交通省国土地理院が公表した「平成22年 全国都道府県市区町村別面積調」による。(参考値を含む。）</t>
  </si>
  <si>
    <t>　　　 従って、人口及び世帯数の変動は山梨県常住人口調査による増減数とは一致しない。</t>
  </si>
  <si>
    <t>　　　従って、人口の変動は山梨県常住人口調査による増減数とは一致しない。</t>
  </si>
  <si>
    <t>　　　　ついては、今後、総務省による確報値で公表される。</t>
  </si>
  <si>
    <t xml:space="preserve">        変動は常住人口調査による増減数とは一致しない。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</si>
</sst>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
    <numFmt numFmtId="182" formatCode="#,##0;&quot;△ &quot;#,##0"/>
    <numFmt numFmtId="183" formatCode="0.00;&quot;△ &quot;0.00"/>
    <numFmt numFmtId="184" formatCode="#,##0.00;&quot;△ &quot;#,##0.00"/>
    <numFmt numFmtId="185" formatCode="0.00_ "/>
    <numFmt numFmtId="186" formatCode="0;&quot;△ &quot;0"/>
    <numFmt numFmtId="187" formatCode="0_ "/>
    <numFmt numFmtId="188" formatCode="0.000"/>
    <numFmt numFmtId="189" formatCode="0.0;&quot;△ &quot;0.0"/>
    <numFmt numFmtId="190" formatCode="#,##0.0_);[Red]\(#,##0.0\)"/>
    <numFmt numFmtId="191" formatCode="0.00_);[Red]\(0.00\)"/>
    <numFmt numFmtId="192" formatCode="#,##0.00_ "/>
    <numFmt numFmtId="193" formatCode="#,##0_ ;[Red]\-#,##0\ "/>
    <numFmt numFmtId="194" formatCode="#,##0.00_ ;[Red]\-#,##0.00\ "/>
    <numFmt numFmtId="195" formatCode="&quot;△&quot;\ #,##0;&quot;▲&quot;\ #,##0"/>
  </numFmts>
  <fonts count="38">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Ｐ明朝"/>
      <family val="1"/>
    </font>
    <font>
      <sz val="11"/>
      <color indexed="8"/>
      <name val="ＭＳ 明朝"/>
      <family val="1"/>
    </font>
    <font>
      <sz val="11.5"/>
      <color indexed="8"/>
      <name val="ＭＳ 明朝"/>
      <family val="1"/>
    </font>
    <font>
      <sz val="11.5"/>
      <name val="ＭＳ 明朝"/>
      <family val="1"/>
    </font>
    <font>
      <u val="single"/>
      <sz val="9"/>
      <color indexed="12"/>
      <name val="ＭＳ 明朝"/>
      <family val="1"/>
    </font>
    <font>
      <u val="single"/>
      <sz val="9"/>
      <color indexed="36"/>
      <name val="ＭＳ 明朝"/>
      <family val="1"/>
    </font>
    <font>
      <sz val="8"/>
      <color indexed="8"/>
      <name val="ＭＳ 明朝"/>
      <family val="1"/>
    </font>
    <font>
      <sz val="8"/>
      <name val="ＭＳ 明朝"/>
      <family val="1"/>
    </font>
    <font>
      <sz val="11"/>
      <name val="ＭＳ 明朝"/>
      <family val="1"/>
    </font>
    <font>
      <sz val="13"/>
      <color indexed="8"/>
      <name val="ＭＳ 明朝"/>
      <family val="1"/>
    </font>
    <font>
      <sz val="9"/>
      <color indexed="8"/>
      <name val="ＭＳ 明朝"/>
      <family val="1"/>
    </font>
    <font>
      <sz val="9"/>
      <name val="ＭＳ 明朝"/>
      <family val="1"/>
    </font>
    <font>
      <sz val="12"/>
      <color indexed="8"/>
      <name val="ＭＳ ゴシック"/>
      <family val="3"/>
    </font>
    <font>
      <sz val="12"/>
      <name val="ＭＳ ゴシック"/>
      <family val="3"/>
    </font>
    <font>
      <sz val="14"/>
      <name val="ＭＳ 明朝"/>
      <family val="1"/>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 fontId="0" fillId="0" borderId="0" applyFont="0" applyFill="0" applyBorder="0" applyAlignment="0" applyProtection="0"/>
    <xf numFmtId="4" fontId="0"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5" fontId="0" fillId="0" borderId="0" applyFont="0" applyFill="0" applyBorder="0" applyAlignment="0" applyProtection="0"/>
    <xf numFmtId="7" fontId="0" fillId="0" borderId="0" applyFont="0" applyFill="0" applyBorder="0" applyAlignment="0" applyProtection="0"/>
    <xf numFmtId="0" fontId="36" fillId="7" borderId="4" applyNumberFormat="0" applyAlignment="0" applyProtection="0"/>
    <xf numFmtId="0" fontId="21" fillId="0" borderId="0">
      <alignment vertical="center"/>
      <protection/>
    </xf>
    <xf numFmtId="0" fontId="21" fillId="0" borderId="0">
      <alignment vertical="center"/>
      <protection/>
    </xf>
    <xf numFmtId="0" fontId="10" fillId="0" borderId="0" applyNumberFormat="0" applyFill="0" applyBorder="0" applyAlignment="0" applyProtection="0"/>
    <xf numFmtId="0" fontId="37" fillId="6" borderId="0" applyNumberFormat="0" applyBorder="0" applyAlignment="0" applyProtection="0"/>
  </cellStyleXfs>
  <cellXfs count="416">
    <xf numFmtId="0" fontId="0" fillId="0" borderId="0" xfId="0" applyAlignment="1">
      <alignment/>
    </xf>
    <xf numFmtId="0" fontId="0" fillId="0" borderId="0" xfId="0" applyFill="1" applyAlignment="1">
      <alignment/>
    </xf>
    <xf numFmtId="3" fontId="4" fillId="0" borderId="0" xfId="0" applyNumberFormat="1" applyFont="1" applyFill="1" applyAlignment="1">
      <alignment/>
    </xf>
    <xf numFmtId="0" fontId="4" fillId="0" borderId="0" xfId="0" applyFont="1" applyFill="1" applyAlignment="1">
      <alignment/>
    </xf>
    <xf numFmtId="3" fontId="4" fillId="0" borderId="0" xfId="0" applyNumberFormat="1" applyFont="1" applyFill="1" applyAlignment="1">
      <alignment horizontal="right"/>
    </xf>
    <xf numFmtId="0" fontId="4" fillId="0" borderId="10" xfId="0" applyFont="1" applyFill="1" applyBorder="1" applyAlignment="1">
      <alignment/>
    </xf>
    <xf numFmtId="0" fontId="4" fillId="0" borderId="11" xfId="0" applyFont="1" applyFill="1" applyBorder="1" applyAlignment="1">
      <alignment/>
    </xf>
    <xf numFmtId="3" fontId="4" fillId="0" borderId="12"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12" xfId="0" applyNumberFormat="1" applyFont="1" applyFill="1" applyBorder="1" applyAlignment="1">
      <alignment horizontal="right"/>
    </xf>
    <xf numFmtId="0" fontId="0" fillId="0" borderId="14" xfId="0" applyFill="1" applyBorder="1" applyAlignment="1">
      <alignment/>
    </xf>
    <xf numFmtId="3" fontId="4" fillId="0" borderId="14" xfId="0" applyNumberFormat="1" applyFont="1" applyFill="1" applyBorder="1" applyAlignment="1">
      <alignment horizontal="center"/>
    </xf>
    <xf numFmtId="0" fontId="0" fillId="0" borderId="15" xfId="0" applyFill="1" applyBorder="1" applyAlignment="1">
      <alignment/>
    </xf>
    <xf numFmtId="3" fontId="4" fillId="0" borderId="16" xfId="0" applyNumberFormat="1"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xf>
    <xf numFmtId="3" fontId="4" fillId="0" borderId="17" xfId="0" applyNumberFormat="1" applyFont="1" applyFill="1" applyBorder="1" applyAlignment="1">
      <alignment horizontal="center"/>
    </xf>
    <xf numFmtId="3" fontId="4" fillId="0" borderId="19" xfId="0" applyNumberFormat="1" applyFont="1" applyFill="1" applyBorder="1" applyAlignment="1">
      <alignment horizontal="center"/>
    </xf>
    <xf numFmtId="3" fontId="4" fillId="0" borderId="14" xfId="0" applyNumberFormat="1" applyFont="1" applyFill="1" applyBorder="1" applyAlignment="1">
      <alignment/>
    </xf>
    <xf numFmtId="0" fontId="4" fillId="0" borderId="14" xfId="0" applyFont="1" applyFill="1" applyBorder="1" applyAlignment="1">
      <alignment/>
    </xf>
    <xf numFmtId="3" fontId="0" fillId="0" borderId="14" xfId="0" applyNumberFormat="1" applyFill="1" applyBorder="1" applyAlignment="1">
      <alignment/>
    </xf>
    <xf numFmtId="182" fontId="4" fillId="0" borderId="0" xfId="0" applyNumberFormat="1" applyFont="1" applyFill="1" applyBorder="1" applyAlignment="1">
      <alignment/>
    </xf>
    <xf numFmtId="182" fontId="4" fillId="0" borderId="20" xfId="0" applyNumberFormat="1" applyFont="1" applyFill="1" applyBorder="1" applyAlignment="1">
      <alignment/>
    </xf>
    <xf numFmtId="0" fontId="4" fillId="0" borderId="0" xfId="0" applyFont="1" applyFill="1" applyAlignment="1">
      <alignment horizontal="right"/>
    </xf>
    <xf numFmtId="3" fontId="4" fillId="0" borderId="21" xfId="0" applyNumberFormat="1" applyFont="1" applyFill="1" applyBorder="1" applyAlignment="1">
      <alignment horizontal="left"/>
    </xf>
    <xf numFmtId="0" fontId="4" fillId="0" borderId="22" xfId="0" applyFont="1" applyFill="1" applyBorder="1" applyAlignment="1">
      <alignment horizontal="right"/>
    </xf>
    <xf numFmtId="3" fontId="4" fillId="0" borderId="22" xfId="0" applyNumberFormat="1" applyFont="1" applyFill="1" applyBorder="1" applyAlignment="1">
      <alignment horizontal="right"/>
    </xf>
    <xf numFmtId="57" fontId="4" fillId="0" borderId="0" xfId="0" applyNumberFormat="1" applyFont="1" applyFill="1" applyBorder="1" applyAlignment="1">
      <alignment horizontal="right"/>
    </xf>
    <xf numFmtId="57" fontId="4" fillId="0" borderId="22" xfId="0" applyNumberFormat="1" applyFont="1" applyFill="1" applyBorder="1" applyAlignment="1">
      <alignment horizontal="right"/>
    </xf>
    <xf numFmtId="57" fontId="4" fillId="0" borderId="18" xfId="0" applyNumberFormat="1" applyFont="1" applyFill="1" applyBorder="1" applyAlignment="1">
      <alignment horizontal="right"/>
    </xf>
    <xf numFmtId="0" fontId="6" fillId="0" borderId="19" xfId="0" applyFont="1" applyFill="1" applyBorder="1" applyAlignment="1">
      <alignment horizontal="right"/>
    </xf>
    <xf numFmtId="182" fontId="4" fillId="0" borderId="0" xfId="0" applyNumberFormat="1" applyFont="1" applyFill="1" applyBorder="1" applyAlignment="1">
      <alignment horizontal="right"/>
    </xf>
    <xf numFmtId="0" fontId="7" fillId="0" borderId="0" xfId="0" applyFont="1" applyFill="1" applyAlignment="1">
      <alignment/>
    </xf>
    <xf numFmtId="0" fontId="8" fillId="0" borderId="0" xfId="0" applyFont="1" applyFill="1" applyAlignment="1">
      <alignment/>
    </xf>
    <xf numFmtId="182" fontId="4" fillId="0" borderId="14" xfId="0" applyNumberFormat="1" applyFont="1" applyFill="1" applyBorder="1" applyAlignment="1">
      <alignment/>
    </xf>
    <xf numFmtId="182" fontId="4" fillId="0" borderId="22" xfId="0" applyNumberFormat="1" applyFont="1" applyFill="1" applyBorder="1" applyAlignment="1">
      <alignment/>
    </xf>
    <xf numFmtId="182" fontId="4" fillId="0" borderId="14" xfId="0" applyNumberFormat="1" applyFont="1" applyFill="1" applyBorder="1" applyAlignment="1">
      <alignment horizontal="right"/>
    </xf>
    <xf numFmtId="184" fontId="4" fillId="0" borderId="0" xfId="0" applyNumberFormat="1" applyFont="1" applyFill="1" applyBorder="1" applyAlignment="1">
      <alignment/>
    </xf>
    <xf numFmtId="184" fontId="4" fillId="0" borderId="20" xfId="0" applyNumberFormat="1" applyFont="1" applyFill="1" applyBorder="1" applyAlignment="1">
      <alignment/>
    </xf>
    <xf numFmtId="0" fontId="0" fillId="0" borderId="0" xfId="0" applyNumberFormat="1" applyFill="1" applyAlignment="1">
      <alignment/>
    </xf>
    <xf numFmtId="185" fontId="0" fillId="0" borderId="14" xfId="0" applyNumberFormat="1" applyFill="1" applyBorder="1" applyAlignment="1">
      <alignment/>
    </xf>
    <xf numFmtId="185" fontId="0" fillId="0" borderId="0" xfId="0" applyNumberFormat="1" applyFill="1" applyBorder="1" applyAlignment="1">
      <alignment/>
    </xf>
    <xf numFmtId="185" fontId="0" fillId="0" borderId="0" xfId="0" applyNumberFormat="1" applyFill="1" applyAlignment="1">
      <alignment/>
    </xf>
    <xf numFmtId="183" fontId="0" fillId="0" borderId="0" xfId="0" applyNumberFormat="1" applyFill="1" applyAlignment="1">
      <alignment/>
    </xf>
    <xf numFmtId="0" fontId="4" fillId="0" borderId="0" xfId="0" applyFont="1" applyFill="1" applyBorder="1" applyAlignment="1">
      <alignment/>
    </xf>
    <xf numFmtId="182" fontId="4" fillId="0" borderId="17" xfId="0" applyNumberFormat="1" applyFont="1" applyFill="1" applyBorder="1" applyAlignment="1">
      <alignment/>
    </xf>
    <xf numFmtId="0" fontId="0" fillId="0" borderId="23" xfId="0" applyFill="1" applyBorder="1" applyAlignment="1">
      <alignment/>
    </xf>
    <xf numFmtId="0" fontId="7" fillId="0" borderId="23" xfId="0" applyFont="1" applyFill="1" applyBorder="1" applyAlignment="1">
      <alignment/>
    </xf>
    <xf numFmtId="3" fontId="11" fillId="0" borderId="0" xfId="0" applyNumberFormat="1" applyFont="1" applyFill="1" applyAlignment="1">
      <alignment horizontal="center"/>
    </xf>
    <xf numFmtId="3" fontId="11" fillId="0" borderId="0" xfId="0" applyNumberFormat="1" applyFont="1" applyFill="1" applyAlignment="1">
      <alignment/>
    </xf>
    <xf numFmtId="182" fontId="11" fillId="0" borderId="0" xfId="0" applyNumberFormat="1" applyFont="1" applyFill="1" applyAlignment="1">
      <alignment/>
    </xf>
    <xf numFmtId="183" fontId="11" fillId="0" borderId="0" xfId="0" applyNumberFormat="1" applyFont="1" applyFill="1" applyAlignment="1">
      <alignment/>
    </xf>
    <xf numFmtId="182" fontId="12" fillId="0" borderId="0" xfId="0" applyNumberFormat="1" applyFont="1" applyFill="1" applyAlignment="1">
      <alignment/>
    </xf>
    <xf numFmtId="0" fontId="12" fillId="0" borderId="0" xfId="0" applyFont="1" applyFill="1" applyAlignment="1">
      <alignment/>
    </xf>
    <xf numFmtId="3" fontId="11" fillId="0" borderId="20" xfId="0" applyNumberFormat="1" applyFont="1" applyFill="1" applyBorder="1" applyAlignment="1">
      <alignment horizontal="center"/>
    </xf>
    <xf numFmtId="0" fontId="11" fillId="0" borderId="0" xfId="0" applyFont="1" applyFill="1" applyBorder="1" applyAlignment="1">
      <alignment/>
    </xf>
    <xf numFmtId="182" fontId="11" fillId="0" borderId="0" xfId="0" applyNumberFormat="1" applyFont="1" applyFill="1" applyBorder="1" applyAlignment="1">
      <alignment/>
    </xf>
    <xf numFmtId="183" fontId="11" fillId="0" borderId="0" xfId="0" applyNumberFormat="1" applyFont="1" applyFill="1" applyBorder="1" applyAlignment="1">
      <alignment/>
    </xf>
    <xf numFmtId="182" fontId="11" fillId="0" borderId="12" xfId="0" applyNumberFormat="1" applyFont="1" applyFill="1" applyBorder="1" applyAlignment="1">
      <alignment horizontal="centerContinuous"/>
    </xf>
    <xf numFmtId="182" fontId="11" fillId="0" borderId="13" xfId="0" applyNumberFormat="1" applyFont="1" applyFill="1" applyBorder="1" applyAlignment="1">
      <alignment horizontal="centerContinuous"/>
    </xf>
    <xf numFmtId="183" fontId="11" fillId="0" borderId="13" xfId="0" applyNumberFormat="1" applyFont="1" applyFill="1" applyBorder="1" applyAlignment="1">
      <alignment horizontal="centerContinuous"/>
    </xf>
    <xf numFmtId="183" fontId="11" fillId="0" borderId="21" xfId="0" applyNumberFormat="1" applyFont="1" applyFill="1" applyBorder="1" applyAlignment="1">
      <alignment horizontal="centerContinuous"/>
    </xf>
    <xf numFmtId="0" fontId="12" fillId="0" borderId="0" xfId="0" applyFont="1" applyFill="1" applyBorder="1" applyAlignment="1">
      <alignment/>
    </xf>
    <xf numFmtId="3" fontId="11" fillId="0" borderId="14" xfId="0" applyNumberFormat="1" applyFont="1" applyFill="1" applyBorder="1" applyAlignment="1">
      <alignment/>
    </xf>
    <xf numFmtId="3" fontId="11" fillId="0" borderId="0" xfId="0" applyNumberFormat="1" applyFont="1" applyFill="1" applyBorder="1" applyAlignment="1">
      <alignment/>
    </xf>
    <xf numFmtId="183" fontId="12" fillId="0" borderId="0" xfId="0" applyNumberFormat="1" applyFont="1" applyFill="1" applyAlignment="1">
      <alignment/>
    </xf>
    <xf numFmtId="3" fontId="11" fillId="0" borderId="14" xfId="0" applyNumberFormat="1" applyFont="1" applyFill="1" applyBorder="1" applyAlignment="1">
      <alignment horizontal="center"/>
    </xf>
    <xf numFmtId="3" fontId="12" fillId="0" borderId="0" xfId="0" applyNumberFormat="1" applyFont="1" applyFill="1" applyAlignment="1">
      <alignment/>
    </xf>
    <xf numFmtId="3" fontId="11" fillId="0" borderId="0" xfId="0" applyNumberFormat="1" applyFont="1" applyFill="1" applyBorder="1" applyAlignment="1">
      <alignment horizontal="center"/>
    </xf>
    <xf numFmtId="3" fontId="11" fillId="0" borderId="17" xfId="0" applyNumberFormat="1" applyFont="1" applyFill="1" applyBorder="1" applyAlignment="1">
      <alignment horizontal="center"/>
    </xf>
    <xf numFmtId="3" fontId="11" fillId="0" borderId="20" xfId="0" applyNumberFormat="1" applyFont="1" applyFill="1" applyBorder="1" applyAlignment="1">
      <alignment/>
    </xf>
    <xf numFmtId="182" fontId="11" fillId="0" borderId="20" xfId="0" applyNumberFormat="1" applyFont="1" applyFill="1" applyBorder="1" applyAlignment="1">
      <alignment/>
    </xf>
    <xf numFmtId="183" fontId="11" fillId="0" borderId="20" xfId="0" applyNumberFormat="1" applyFont="1" applyFill="1" applyBorder="1" applyAlignment="1">
      <alignment/>
    </xf>
    <xf numFmtId="3" fontId="11" fillId="0" borderId="17" xfId="0" applyNumberFormat="1" applyFont="1" applyFill="1" applyBorder="1" applyAlignment="1">
      <alignment/>
    </xf>
    <xf numFmtId="0" fontId="12" fillId="0" borderId="20" xfId="0" applyFont="1" applyFill="1" applyBorder="1" applyAlignment="1">
      <alignment/>
    </xf>
    <xf numFmtId="0" fontId="12" fillId="0" borderId="0" xfId="0" applyFont="1" applyFill="1" applyAlignment="1">
      <alignment horizontal="center"/>
    </xf>
    <xf numFmtId="0" fontId="11" fillId="0" borderId="0" xfId="0" applyFont="1" applyFill="1" applyAlignment="1">
      <alignment/>
    </xf>
    <xf numFmtId="0" fontId="11" fillId="0" borderId="0" xfId="0" applyFont="1" applyFill="1" applyAlignment="1">
      <alignment horizontal="center"/>
    </xf>
    <xf numFmtId="0" fontId="12" fillId="0" borderId="0" xfId="0" applyFont="1" applyFill="1" applyAlignment="1">
      <alignment horizontal="left"/>
    </xf>
    <xf numFmtId="186" fontId="12" fillId="0" borderId="0" xfId="0" applyNumberFormat="1" applyFont="1" applyFill="1" applyAlignment="1">
      <alignment horizontal="right"/>
    </xf>
    <xf numFmtId="186" fontId="12" fillId="0" borderId="0" xfId="0" applyNumberFormat="1" applyFont="1" applyFill="1" applyAlignment="1">
      <alignment horizontal="center"/>
    </xf>
    <xf numFmtId="183" fontId="12" fillId="0" borderId="0" xfId="0" applyNumberFormat="1" applyFont="1" applyFill="1" applyAlignment="1">
      <alignment horizontal="right"/>
    </xf>
    <xf numFmtId="183" fontId="12" fillId="0" borderId="0" xfId="0" applyNumberFormat="1" applyFont="1" applyFill="1" applyAlignment="1">
      <alignment horizontal="center"/>
    </xf>
    <xf numFmtId="2" fontId="11" fillId="0" borderId="20" xfId="0" applyNumberFormat="1" applyFont="1" applyFill="1" applyBorder="1" applyAlignment="1">
      <alignment horizontal="center"/>
    </xf>
    <xf numFmtId="177" fontId="11" fillId="0" borderId="20" xfId="0" applyNumberFormat="1" applyFont="1" applyFill="1" applyBorder="1" applyAlignment="1">
      <alignment horizontal="center"/>
    </xf>
    <xf numFmtId="186" fontId="11" fillId="0" borderId="20" xfId="0" applyNumberFormat="1" applyFont="1" applyFill="1" applyBorder="1" applyAlignment="1">
      <alignment horizontal="right"/>
    </xf>
    <xf numFmtId="186" fontId="11" fillId="0" borderId="20" xfId="0" applyNumberFormat="1" applyFont="1" applyFill="1" applyBorder="1" applyAlignment="1">
      <alignment horizontal="center"/>
    </xf>
    <xf numFmtId="183" fontId="11" fillId="0" borderId="20" xfId="0" applyNumberFormat="1" applyFont="1" applyFill="1" applyBorder="1" applyAlignment="1">
      <alignment horizontal="right"/>
    </xf>
    <xf numFmtId="183" fontId="11" fillId="0" borderId="20" xfId="0" applyNumberFormat="1" applyFont="1" applyFill="1" applyBorder="1" applyAlignment="1">
      <alignment horizontal="center"/>
    </xf>
    <xf numFmtId="0" fontId="11" fillId="0" borderId="20" xfId="0" applyFont="1" applyFill="1" applyBorder="1" applyAlignment="1">
      <alignment horizontal="center"/>
    </xf>
    <xf numFmtId="2" fontId="11" fillId="0" borderId="14" xfId="0" applyNumberFormat="1" applyFont="1" applyFill="1" applyBorder="1" applyAlignment="1">
      <alignment horizontal="center"/>
    </xf>
    <xf numFmtId="0" fontId="11" fillId="0" borderId="17" xfId="0" applyFont="1" applyFill="1" applyBorder="1" applyAlignment="1">
      <alignment horizontal="left"/>
    </xf>
    <xf numFmtId="56" fontId="12" fillId="0" borderId="0" xfId="0" applyNumberFormat="1" applyFont="1" applyFill="1" applyAlignment="1">
      <alignment/>
    </xf>
    <xf numFmtId="0" fontId="11" fillId="0" borderId="14" xfId="0" applyFont="1" applyFill="1" applyBorder="1" applyAlignment="1">
      <alignment horizontal="center"/>
    </xf>
    <xf numFmtId="3" fontId="11" fillId="0" borderId="14" xfId="0" applyNumberFormat="1" applyFont="1" applyFill="1" applyBorder="1" applyAlignment="1" applyProtection="1">
      <alignment horizontal="center"/>
      <protection locked="0"/>
    </xf>
    <xf numFmtId="3" fontId="11" fillId="0" borderId="0" xfId="0" applyNumberFormat="1" applyFont="1" applyFill="1" applyAlignment="1" applyProtection="1">
      <alignment horizontal="center"/>
      <protection locked="0"/>
    </xf>
    <xf numFmtId="2" fontId="11" fillId="0" borderId="0" xfId="0" applyNumberFormat="1" applyFont="1" applyFill="1" applyAlignment="1">
      <alignment/>
    </xf>
    <xf numFmtId="4" fontId="11" fillId="0" borderId="0" xfId="0" applyNumberFormat="1" applyFont="1" applyFill="1" applyAlignment="1">
      <alignment/>
    </xf>
    <xf numFmtId="190" fontId="11" fillId="0" borderId="0" xfId="0" applyNumberFormat="1" applyFont="1" applyFill="1" applyAlignment="1">
      <alignment/>
    </xf>
    <xf numFmtId="182" fontId="11" fillId="0" borderId="0" xfId="0" applyNumberFormat="1" applyFont="1" applyFill="1" applyAlignment="1">
      <alignment/>
    </xf>
    <xf numFmtId="186" fontId="11" fillId="0" borderId="0" xfId="0" applyNumberFormat="1" applyFont="1" applyFill="1" applyAlignment="1">
      <alignment/>
    </xf>
    <xf numFmtId="183" fontId="11" fillId="0" borderId="0" xfId="0" applyNumberFormat="1" applyFont="1" applyFill="1" applyAlignment="1">
      <alignment/>
    </xf>
    <xf numFmtId="3" fontId="11" fillId="0" borderId="0" xfId="0" applyNumberFormat="1" applyFont="1" applyFill="1" applyAlignment="1" applyProtection="1">
      <alignment/>
      <protection locked="0"/>
    </xf>
    <xf numFmtId="3" fontId="11" fillId="0" borderId="0" xfId="0" applyNumberFormat="1" applyFont="1" applyFill="1" applyBorder="1" applyAlignment="1" applyProtection="1">
      <alignment horizontal="center"/>
      <protection locked="0"/>
    </xf>
    <xf numFmtId="0" fontId="12" fillId="0" borderId="0" xfId="0" applyFont="1" applyFill="1" applyAlignment="1">
      <alignment/>
    </xf>
    <xf numFmtId="2" fontId="11" fillId="0" borderId="0" xfId="0" applyNumberFormat="1" applyFont="1" applyFill="1" applyBorder="1" applyAlignment="1">
      <alignment/>
    </xf>
    <xf numFmtId="190" fontId="11" fillId="0" borderId="0" xfId="0" applyNumberFormat="1" applyFont="1" applyFill="1" applyBorder="1" applyAlignment="1">
      <alignment/>
    </xf>
    <xf numFmtId="2" fontId="11" fillId="0" borderId="0" xfId="0" applyNumberFormat="1" applyFont="1" applyFill="1" applyBorder="1" applyAlignment="1" applyProtection="1">
      <alignment/>
      <protection locked="0"/>
    </xf>
    <xf numFmtId="182" fontId="11" fillId="0" borderId="0" xfId="0" applyNumberFormat="1" applyFont="1" applyFill="1" applyBorder="1" applyAlignment="1">
      <alignment/>
    </xf>
    <xf numFmtId="186" fontId="11" fillId="0" borderId="0" xfId="0" applyNumberFormat="1" applyFont="1" applyFill="1" applyBorder="1" applyAlignment="1">
      <alignment/>
    </xf>
    <xf numFmtId="183" fontId="11" fillId="0" borderId="0" xfId="0" applyNumberFormat="1" applyFont="1" applyFill="1" applyBorder="1" applyAlignment="1">
      <alignment/>
    </xf>
    <xf numFmtId="3" fontId="11" fillId="0" borderId="0" xfId="0" applyNumberFormat="1" applyFont="1" applyFill="1" applyBorder="1" applyAlignment="1" applyProtection="1">
      <alignment/>
      <protection locked="0"/>
    </xf>
    <xf numFmtId="186" fontId="11" fillId="0" borderId="0" xfId="0" applyNumberFormat="1" applyFont="1" applyFill="1" applyAlignment="1">
      <alignment horizontal="right"/>
    </xf>
    <xf numFmtId="186" fontId="11" fillId="0" borderId="0" xfId="0" applyNumberFormat="1" applyFont="1" applyFill="1" applyAlignment="1">
      <alignment horizontal="center"/>
    </xf>
    <xf numFmtId="183" fontId="11" fillId="0" borderId="0" xfId="0" applyNumberFormat="1" applyFont="1" applyFill="1" applyAlignment="1">
      <alignment horizontal="right"/>
    </xf>
    <xf numFmtId="183" fontId="11" fillId="0" borderId="0" xfId="0" applyNumberFormat="1" applyFont="1" applyFill="1" applyAlignment="1">
      <alignment horizontal="center"/>
    </xf>
    <xf numFmtId="3" fontId="11" fillId="0" borderId="17" xfId="0" applyNumberFormat="1" applyFont="1" applyFill="1" applyBorder="1" applyAlignment="1" applyProtection="1">
      <alignment horizontal="center"/>
      <protection locked="0"/>
    </xf>
    <xf numFmtId="3" fontId="11" fillId="0" borderId="20" xfId="0" applyNumberFormat="1" applyFont="1" applyFill="1" applyBorder="1" applyAlignment="1" applyProtection="1">
      <alignment horizontal="center"/>
      <protection locked="0"/>
    </xf>
    <xf numFmtId="2" fontId="11" fillId="0" borderId="20" xfId="0" applyNumberFormat="1" applyFont="1" applyFill="1" applyBorder="1" applyAlignment="1">
      <alignment/>
    </xf>
    <xf numFmtId="190" fontId="11" fillId="0" borderId="20" xfId="0" applyNumberFormat="1" applyFont="1" applyFill="1" applyBorder="1" applyAlignment="1">
      <alignment/>
    </xf>
    <xf numFmtId="182" fontId="11" fillId="0" borderId="20" xfId="0" applyNumberFormat="1" applyFont="1" applyFill="1" applyBorder="1" applyAlignment="1">
      <alignment/>
    </xf>
    <xf numFmtId="186" fontId="11" fillId="0" borderId="20" xfId="0" applyNumberFormat="1" applyFont="1" applyFill="1" applyBorder="1" applyAlignment="1">
      <alignment/>
    </xf>
    <xf numFmtId="183" fontId="11" fillId="0" borderId="20" xfId="0" applyNumberFormat="1" applyFont="1" applyFill="1" applyBorder="1" applyAlignment="1">
      <alignment/>
    </xf>
    <xf numFmtId="3" fontId="11" fillId="0" borderId="20" xfId="0" applyNumberFormat="1" applyFont="1" applyFill="1" applyBorder="1" applyAlignment="1" applyProtection="1">
      <alignment/>
      <protection locked="0"/>
    </xf>
    <xf numFmtId="2" fontId="11" fillId="0" borderId="0" xfId="0" applyNumberFormat="1" applyFont="1" applyFill="1" applyAlignment="1">
      <alignment horizontal="center"/>
    </xf>
    <xf numFmtId="177" fontId="11" fillId="0" borderId="0" xfId="0" applyNumberFormat="1" applyFont="1" applyFill="1" applyAlignment="1">
      <alignment horizontal="center"/>
    </xf>
    <xf numFmtId="182" fontId="12" fillId="0" borderId="0" xfId="0" applyNumberFormat="1" applyFont="1" applyFill="1" applyAlignment="1">
      <alignment horizontal="right"/>
    </xf>
    <xf numFmtId="0" fontId="12" fillId="0" borderId="0" xfId="0" applyFont="1" applyFill="1" applyAlignment="1">
      <alignment horizontal="center" vertical="center"/>
    </xf>
    <xf numFmtId="193" fontId="12" fillId="0" borderId="0" xfId="0" applyNumberFormat="1" applyFont="1" applyFill="1" applyAlignment="1">
      <alignment/>
    </xf>
    <xf numFmtId="194" fontId="11" fillId="0" borderId="0" xfId="0" applyNumberFormat="1" applyFont="1" applyFill="1" applyAlignment="1">
      <alignment/>
    </xf>
    <xf numFmtId="194" fontId="12" fillId="0" borderId="0" xfId="0" applyNumberFormat="1" applyFont="1" applyFill="1" applyAlignment="1">
      <alignment/>
    </xf>
    <xf numFmtId="186" fontId="12" fillId="0" borderId="0" xfId="0" applyNumberFormat="1" applyFont="1" applyFill="1" applyAlignment="1">
      <alignment/>
    </xf>
    <xf numFmtId="3" fontId="11" fillId="0" borderId="0" xfId="0" applyNumberFormat="1" applyFont="1" applyFill="1" applyAlignment="1">
      <alignment horizontal="center" vertical="center"/>
    </xf>
    <xf numFmtId="193" fontId="11" fillId="0" borderId="0" xfId="0" applyNumberFormat="1" applyFont="1" applyFill="1" applyAlignment="1">
      <alignment/>
    </xf>
    <xf numFmtId="3" fontId="11" fillId="0" borderId="20" xfId="0" applyNumberFormat="1" applyFont="1" applyFill="1" applyBorder="1" applyAlignment="1">
      <alignment horizontal="center" vertical="center"/>
    </xf>
    <xf numFmtId="193" fontId="11" fillId="0" borderId="20" xfId="0" applyNumberFormat="1" applyFont="1" applyFill="1" applyBorder="1" applyAlignment="1">
      <alignment/>
    </xf>
    <xf numFmtId="194" fontId="11" fillId="0" borderId="20" xfId="0" applyNumberFormat="1" applyFont="1" applyFill="1" applyBorder="1" applyAlignment="1">
      <alignment/>
    </xf>
    <xf numFmtId="186" fontId="11" fillId="0" borderId="20" xfId="0" applyNumberFormat="1" applyFont="1" applyFill="1" applyBorder="1" applyAlignment="1">
      <alignment/>
    </xf>
    <xf numFmtId="193" fontId="11" fillId="0" borderId="17" xfId="0" applyNumberFormat="1" applyFont="1" applyFill="1" applyBorder="1" applyAlignment="1">
      <alignment/>
    </xf>
    <xf numFmtId="193" fontId="11" fillId="0" borderId="17" xfId="0" applyNumberFormat="1" applyFont="1" applyFill="1" applyBorder="1" applyAlignment="1">
      <alignment horizontal="right" vertical="center"/>
    </xf>
    <xf numFmtId="193" fontId="11" fillId="0" borderId="20" xfId="0" applyNumberFormat="1" applyFont="1" applyFill="1" applyBorder="1" applyAlignment="1">
      <alignment vertical="center"/>
    </xf>
    <xf numFmtId="193" fontId="11" fillId="0" borderId="17" xfId="0" applyNumberFormat="1" applyFont="1" applyFill="1" applyBorder="1" applyAlignment="1">
      <alignment horizontal="center" vertical="center"/>
    </xf>
    <xf numFmtId="194" fontId="11" fillId="0" borderId="17" xfId="0" applyNumberFormat="1" applyFont="1" applyFill="1" applyBorder="1" applyAlignment="1">
      <alignment horizontal="center" vertical="center"/>
    </xf>
    <xf numFmtId="186" fontId="11" fillId="0" borderId="24" xfId="0" applyNumberFormat="1" applyFont="1" applyFill="1" applyBorder="1" applyAlignment="1">
      <alignment horizontal="center" vertical="center"/>
    </xf>
    <xf numFmtId="193" fontId="11" fillId="0" borderId="14" xfId="0" applyNumberFormat="1" applyFont="1" applyFill="1" applyBorder="1" applyAlignment="1">
      <alignment/>
    </xf>
    <xf numFmtId="193" fontId="11" fillId="0" borderId="0" xfId="0" applyNumberFormat="1" applyFont="1" applyFill="1" applyBorder="1" applyAlignment="1">
      <alignment/>
    </xf>
    <xf numFmtId="193" fontId="11" fillId="0" borderId="0" xfId="0" applyNumberFormat="1" applyFont="1" applyFill="1" applyAlignment="1" applyProtection="1">
      <alignment/>
      <protection locked="0"/>
    </xf>
    <xf numFmtId="3" fontId="11" fillId="0" borderId="0" xfId="0" applyNumberFormat="1" applyFont="1" applyFill="1" applyBorder="1" applyAlignment="1">
      <alignment horizontal="center" vertical="center"/>
    </xf>
    <xf numFmtId="193" fontId="11" fillId="0" borderId="14" xfId="0" applyNumberFormat="1" applyFont="1" applyFill="1" applyBorder="1" applyAlignment="1">
      <alignment horizontal="center"/>
    </xf>
    <xf numFmtId="193" fontId="11" fillId="0" borderId="0" xfId="0" applyNumberFormat="1" applyFont="1" applyFill="1" applyBorder="1" applyAlignment="1">
      <alignment horizontal="center"/>
    </xf>
    <xf numFmtId="194" fontId="11" fillId="0" borderId="0" xfId="0" applyNumberFormat="1" applyFont="1" applyFill="1" applyBorder="1" applyAlignment="1">
      <alignment horizontal="center"/>
    </xf>
    <xf numFmtId="182" fontId="1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xf>
    <xf numFmtId="0" fontId="11" fillId="0" borderId="0" xfId="0" applyFont="1" applyFill="1" applyBorder="1" applyAlignment="1">
      <alignment horizontal="center"/>
    </xf>
    <xf numFmtId="193" fontId="11" fillId="0" borderId="20" xfId="0" applyNumberFormat="1" applyFont="1" applyFill="1" applyBorder="1" applyAlignment="1" applyProtection="1">
      <alignment/>
      <protection locked="0"/>
    </xf>
    <xf numFmtId="3" fontId="4" fillId="0" borderId="0" xfId="0" applyNumberFormat="1" applyFont="1" applyFill="1" applyAlignment="1">
      <alignment horizontal="center"/>
    </xf>
    <xf numFmtId="182" fontId="4" fillId="0" borderId="0" xfId="0" applyNumberFormat="1" applyFont="1" applyFill="1" applyAlignment="1">
      <alignment/>
    </xf>
    <xf numFmtId="183" fontId="4" fillId="0" borderId="0" xfId="0" applyNumberFormat="1" applyFont="1" applyFill="1" applyAlignment="1">
      <alignment/>
    </xf>
    <xf numFmtId="3" fontId="4" fillId="0" borderId="0" xfId="0" applyNumberFormat="1" applyFont="1" applyFill="1" applyAlignment="1">
      <alignment vertical="center"/>
    </xf>
    <xf numFmtId="0" fontId="0" fillId="0" borderId="0" xfId="0" applyFill="1" applyAlignment="1">
      <alignment vertical="center"/>
    </xf>
    <xf numFmtId="182" fontId="0" fillId="0" borderId="0" xfId="0" applyNumberFormat="1" applyFill="1" applyAlignment="1">
      <alignment/>
    </xf>
    <xf numFmtId="3" fontId="4" fillId="0" borderId="20" xfId="0" applyNumberFormat="1" applyFont="1" applyFill="1" applyBorder="1" applyAlignment="1">
      <alignment horizontal="center"/>
    </xf>
    <xf numFmtId="3" fontId="4" fillId="0" borderId="20" xfId="0" applyNumberFormat="1" applyFont="1" applyFill="1" applyBorder="1" applyAlignment="1">
      <alignment/>
    </xf>
    <xf numFmtId="183" fontId="4" fillId="0" borderId="20" xfId="0" applyNumberFormat="1" applyFont="1" applyFill="1" applyBorder="1" applyAlignment="1">
      <alignment/>
    </xf>
    <xf numFmtId="0" fontId="0" fillId="0" borderId="20" xfId="0" applyFill="1" applyBorder="1" applyAlignment="1">
      <alignment/>
    </xf>
    <xf numFmtId="3" fontId="4" fillId="0" borderId="17" xfId="0" applyNumberFormat="1" applyFont="1" applyFill="1" applyBorder="1" applyAlignment="1">
      <alignment vertical="center"/>
    </xf>
    <xf numFmtId="3" fontId="4" fillId="0" borderId="20" xfId="0" applyNumberFormat="1" applyFont="1" applyFill="1" applyBorder="1" applyAlignment="1">
      <alignment vertical="center"/>
    </xf>
    <xf numFmtId="182" fontId="4" fillId="0" borderId="24" xfId="0" applyNumberFormat="1" applyFont="1" applyFill="1" applyBorder="1" applyAlignment="1">
      <alignment horizontal="center" vertical="center"/>
    </xf>
    <xf numFmtId="3" fontId="4" fillId="0" borderId="17" xfId="0" applyNumberFormat="1" applyFont="1" applyFill="1" applyBorder="1" applyAlignment="1">
      <alignment horizontal="right" vertical="center"/>
    </xf>
    <xf numFmtId="3" fontId="4" fillId="0" borderId="17" xfId="0" applyNumberFormat="1" applyFont="1" applyFill="1" applyBorder="1" applyAlignment="1">
      <alignment horizontal="centerContinuous" vertical="center"/>
    </xf>
    <xf numFmtId="3" fontId="4" fillId="0" borderId="20" xfId="0" applyNumberFormat="1" applyFont="1" applyFill="1" applyBorder="1" applyAlignment="1">
      <alignment horizontal="centerContinuous" vertical="center"/>
    </xf>
    <xf numFmtId="3" fontId="4" fillId="0" borderId="17" xfId="0" applyNumberFormat="1" applyFont="1" applyFill="1" applyBorder="1" applyAlignment="1">
      <alignment horizontal="center" vertical="center"/>
    </xf>
    <xf numFmtId="183" fontId="4" fillId="0" borderId="17" xfId="0" applyNumberFormat="1" applyFont="1" applyFill="1" applyBorder="1" applyAlignment="1">
      <alignment vertical="center"/>
    </xf>
    <xf numFmtId="0" fontId="4" fillId="0" borderId="20" xfId="0" applyFont="1" applyFill="1" applyBorder="1" applyAlignment="1">
      <alignment vertical="center"/>
    </xf>
    <xf numFmtId="3" fontId="6" fillId="0" borderId="14" xfId="0" applyNumberFormat="1" applyFont="1" applyFill="1" applyBorder="1" applyAlignment="1">
      <alignment/>
    </xf>
    <xf numFmtId="3" fontId="6" fillId="0" borderId="0" xfId="0" applyNumberFormat="1" applyFont="1" applyFill="1" applyBorder="1" applyAlignment="1">
      <alignment/>
    </xf>
    <xf numFmtId="3" fontId="6" fillId="0" borderId="0" xfId="0" applyNumberFormat="1" applyFont="1" applyFill="1" applyAlignment="1">
      <alignment/>
    </xf>
    <xf numFmtId="182" fontId="6" fillId="0" borderId="0" xfId="0" applyNumberFormat="1" applyFont="1" applyFill="1" applyAlignment="1">
      <alignment horizontal="right"/>
    </xf>
    <xf numFmtId="183" fontId="6" fillId="0" borderId="0" xfId="0" applyNumberFormat="1" applyFont="1" applyFill="1" applyAlignment="1">
      <alignment/>
    </xf>
    <xf numFmtId="182" fontId="6" fillId="0" borderId="0" xfId="0" applyNumberFormat="1" applyFont="1" applyFill="1" applyBorder="1" applyAlignment="1">
      <alignment/>
    </xf>
    <xf numFmtId="186" fontId="6" fillId="0" borderId="0" xfId="0" applyNumberFormat="1" applyFont="1" applyFill="1" applyBorder="1" applyAlignment="1">
      <alignment/>
    </xf>
    <xf numFmtId="3" fontId="4" fillId="0" borderId="0" xfId="0" applyNumberFormat="1" applyFont="1" applyFill="1" applyAlignment="1">
      <alignment horizontal="center" shrinkToFit="1"/>
    </xf>
    <xf numFmtId="3" fontId="6" fillId="0" borderId="0" xfId="0" applyNumberFormat="1" applyFont="1" applyFill="1" applyAlignment="1" applyProtection="1">
      <alignment/>
      <protection locked="0"/>
    </xf>
    <xf numFmtId="3" fontId="6" fillId="0" borderId="0" xfId="0" applyNumberFormat="1" applyFont="1" applyFill="1" applyAlignment="1" applyProtection="1">
      <alignment horizontal="right"/>
      <protection locked="0"/>
    </xf>
    <xf numFmtId="0" fontId="6" fillId="0" borderId="0" xfId="0" applyFont="1" applyFill="1" applyAlignment="1" applyProtection="1">
      <alignment/>
      <protection locked="0"/>
    </xf>
    <xf numFmtId="0" fontId="13" fillId="0" borderId="0" xfId="0" applyFont="1" applyFill="1" applyAlignment="1" applyProtection="1">
      <alignment/>
      <protection locked="0"/>
    </xf>
    <xf numFmtId="3" fontId="4" fillId="0" borderId="0" xfId="0" applyNumberFormat="1" applyFont="1" applyFill="1" applyBorder="1" applyAlignment="1">
      <alignment horizontal="center"/>
    </xf>
    <xf numFmtId="3" fontId="6" fillId="0" borderId="0" xfId="0" applyNumberFormat="1" applyFont="1" applyFill="1" applyBorder="1" applyAlignment="1" applyProtection="1">
      <alignment/>
      <protection locked="0"/>
    </xf>
    <xf numFmtId="3" fontId="6" fillId="0" borderId="0" xfId="0" applyNumberFormat="1" applyFont="1" applyFill="1" applyBorder="1" applyAlignment="1" applyProtection="1">
      <alignment horizontal="right"/>
      <protection locked="0"/>
    </xf>
    <xf numFmtId="182" fontId="6" fillId="0" borderId="0" xfId="0" applyNumberFormat="1" applyFont="1" applyFill="1" applyBorder="1" applyAlignment="1">
      <alignment horizontal="right"/>
    </xf>
    <xf numFmtId="183" fontId="6" fillId="0" borderId="0" xfId="0" applyNumberFormat="1" applyFont="1" applyFill="1" applyBorder="1" applyAlignment="1">
      <alignment/>
    </xf>
    <xf numFmtId="182" fontId="6" fillId="0" borderId="0" xfId="0" applyNumberFormat="1" applyFont="1" applyFill="1" applyAlignment="1">
      <alignment/>
    </xf>
    <xf numFmtId="3" fontId="6" fillId="0" borderId="17" xfId="0" applyNumberFormat="1" applyFont="1" applyFill="1" applyBorder="1" applyAlignment="1">
      <alignment/>
    </xf>
    <xf numFmtId="3" fontId="6" fillId="0" borderId="20" xfId="0" applyNumberFormat="1" applyFont="1" applyFill="1" applyBorder="1" applyAlignment="1">
      <alignment/>
    </xf>
    <xf numFmtId="3" fontId="6" fillId="0" borderId="20" xfId="0" applyNumberFormat="1" applyFont="1" applyFill="1" applyBorder="1" applyAlignment="1" applyProtection="1">
      <alignment/>
      <protection locked="0"/>
    </xf>
    <xf numFmtId="3" fontId="6" fillId="0" borderId="20" xfId="0" applyNumberFormat="1" applyFont="1" applyFill="1" applyBorder="1" applyAlignment="1" applyProtection="1">
      <alignment horizontal="right"/>
      <protection locked="0"/>
    </xf>
    <xf numFmtId="182" fontId="6" fillId="0" borderId="20" xfId="0" applyNumberFormat="1" applyFont="1" applyFill="1" applyBorder="1" applyAlignment="1">
      <alignment/>
    </xf>
    <xf numFmtId="183" fontId="6" fillId="0" borderId="20" xfId="0" applyNumberFormat="1" applyFont="1" applyFill="1" applyBorder="1" applyAlignment="1">
      <alignment/>
    </xf>
    <xf numFmtId="0" fontId="4" fillId="0" borderId="20" xfId="0" applyFont="1" applyFill="1" applyBorder="1" applyAlignment="1">
      <alignment/>
    </xf>
    <xf numFmtId="3"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0" fillId="0" borderId="0" xfId="0" applyFill="1" applyAlignment="1">
      <alignment horizontal="center"/>
    </xf>
    <xf numFmtId="3" fontId="15" fillId="0" borderId="0" xfId="0" applyNumberFormat="1" applyFont="1" applyFill="1" applyAlignment="1">
      <alignment/>
    </xf>
    <xf numFmtId="182" fontId="16" fillId="0" borderId="0" xfId="0" applyNumberFormat="1" applyFont="1" applyFill="1" applyAlignment="1">
      <alignment/>
    </xf>
    <xf numFmtId="182" fontId="15" fillId="0" borderId="0" xfId="0" applyNumberFormat="1" applyFont="1" applyFill="1" applyAlignment="1">
      <alignment/>
    </xf>
    <xf numFmtId="0" fontId="16" fillId="0" borderId="0" xfId="0" applyFont="1" applyFill="1" applyAlignment="1">
      <alignment/>
    </xf>
    <xf numFmtId="3" fontId="15" fillId="0" borderId="20" xfId="0" applyNumberFormat="1" applyFont="1" applyFill="1" applyBorder="1" applyAlignment="1">
      <alignment/>
    </xf>
    <xf numFmtId="182" fontId="15" fillId="0" borderId="20" xfId="0" applyNumberFormat="1" applyFont="1" applyFill="1" applyBorder="1" applyAlignment="1">
      <alignment/>
    </xf>
    <xf numFmtId="0" fontId="15" fillId="0" borderId="20" xfId="0" applyFont="1" applyFill="1" applyBorder="1" applyAlignment="1">
      <alignment/>
    </xf>
    <xf numFmtId="3" fontId="15" fillId="0" borderId="0" xfId="0" applyNumberFormat="1" applyFont="1" applyFill="1" applyAlignment="1">
      <alignment horizontal="center" vertical="center"/>
    </xf>
    <xf numFmtId="3" fontId="15" fillId="0" borderId="17" xfId="0" applyNumberFormat="1" applyFont="1" applyFill="1" applyBorder="1" applyAlignment="1">
      <alignment horizontal="center" vertical="center"/>
    </xf>
    <xf numFmtId="3" fontId="15" fillId="0" borderId="20" xfId="0" applyNumberFormat="1" applyFont="1" applyFill="1" applyBorder="1" applyAlignment="1">
      <alignment horizontal="center" vertical="center"/>
    </xf>
    <xf numFmtId="182" fontId="15" fillId="0" borderId="12" xfId="0" applyNumberFormat="1" applyFont="1" applyFill="1" applyBorder="1" applyAlignment="1">
      <alignment horizontal="centerContinuous" vertical="center"/>
    </xf>
    <xf numFmtId="182" fontId="15" fillId="0" borderId="20" xfId="0" applyNumberFormat="1" applyFont="1" applyFill="1" applyBorder="1" applyAlignment="1">
      <alignment horizontal="centerContinuous" vertical="center"/>
    </xf>
    <xf numFmtId="0" fontId="15" fillId="0" borderId="17" xfId="0" applyFont="1" applyFill="1" applyBorder="1" applyAlignment="1">
      <alignment horizontal="left" vertical="center"/>
    </xf>
    <xf numFmtId="0" fontId="16" fillId="0" borderId="0" xfId="0" applyFont="1" applyFill="1" applyAlignment="1">
      <alignment vertical="center"/>
    </xf>
    <xf numFmtId="182" fontId="15" fillId="0" borderId="17" xfId="0" applyNumberFormat="1" applyFont="1" applyFill="1" applyBorder="1" applyAlignment="1">
      <alignment horizontal="center" vertical="center"/>
    </xf>
    <xf numFmtId="3" fontId="15" fillId="0" borderId="0" xfId="0" applyNumberFormat="1" applyFont="1" applyFill="1" applyAlignment="1">
      <alignment horizontal="center"/>
    </xf>
    <xf numFmtId="3" fontId="15" fillId="0" borderId="14" xfId="0" applyNumberFormat="1" applyFont="1" applyFill="1" applyBorder="1" applyAlignment="1">
      <alignment/>
    </xf>
    <xf numFmtId="3" fontId="15" fillId="0" borderId="0" xfId="0" applyNumberFormat="1" applyFont="1" applyFill="1" applyBorder="1" applyAlignment="1">
      <alignment/>
    </xf>
    <xf numFmtId="182" fontId="15" fillId="0" borderId="0" xfId="0" applyNumberFormat="1" applyFont="1" applyFill="1" applyAlignment="1">
      <alignment horizontal="right"/>
    </xf>
    <xf numFmtId="177" fontId="15" fillId="0" borderId="0" xfId="0" applyNumberFormat="1" applyFont="1" applyFill="1" applyAlignment="1">
      <alignment horizontal="right"/>
    </xf>
    <xf numFmtId="2" fontId="15" fillId="0" borderId="0" xfId="0" applyNumberFormat="1" applyFont="1" applyFill="1" applyAlignment="1">
      <alignment/>
    </xf>
    <xf numFmtId="0" fontId="15" fillId="0" borderId="0" xfId="0" applyFont="1" applyFill="1" applyAlignment="1">
      <alignment/>
    </xf>
    <xf numFmtId="0" fontId="15" fillId="0" borderId="14" xfId="0" applyFont="1" applyFill="1" applyBorder="1" applyAlignment="1">
      <alignment/>
    </xf>
    <xf numFmtId="0" fontId="15" fillId="0" borderId="0" xfId="0" applyFont="1" applyFill="1" applyAlignment="1">
      <alignment horizontal="center"/>
    </xf>
    <xf numFmtId="3" fontId="15" fillId="0" borderId="20" xfId="0" applyNumberFormat="1" applyFont="1" applyFill="1" applyBorder="1" applyAlignment="1">
      <alignment horizontal="center"/>
    </xf>
    <xf numFmtId="3" fontId="15" fillId="0" borderId="17" xfId="0" applyNumberFormat="1" applyFont="1" applyFill="1" applyBorder="1" applyAlignment="1">
      <alignment/>
    </xf>
    <xf numFmtId="2" fontId="15" fillId="0" borderId="20" xfId="0" applyNumberFormat="1" applyFont="1" applyFill="1" applyBorder="1" applyAlignment="1">
      <alignment/>
    </xf>
    <xf numFmtId="0" fontId="15" fillId="0" borderId="0" xfId="0" applyFont="1" applyFill="1" applyAlignment="1">
      <alignment horizontal="left"/>
    </xf>
    <xf numFmtId="3" fontId="17" fillId="0" borderId="0" xfId="0" applyNumberFormat="1" applyFont="1" applyFill="1" applyAlignment="1">
      <alignment/>
    </xf>
    <xf numFmtId="0" fontId="18" fillId="0" borderId="0" xfId="0" applyFont="1" applyFill="1" applyAlignment="1">
      <alignment/>
    </xf>
    <xf numFmtId="0" fontId="19" fillId="0" borderId="0" xfId="0" applyFont="1" applyAlignment="1">
      <alignment horizontal="center"/>
    </xf>
    <xf numFmtId="0" fontId="19" fillId="0" borderId="0" xfId="0" applyFont="1" applyFill="1" applyAlignment="1">
      <alignment horizontal="center"/>
    </xf>
    <xf numFmtId="3" fontId="4" fillId="0" borderId="15" xfId="0" applyNumberFormat="1" applyFont="1" applyBorder="1" applyAlignment="1">
      <alignment horizontal="right"/>
    </xf>
    <xf numFmtId="0" fontId="4" fillId="0" borderId="10" xfId="0" applyFont="1" applyBorder="1" applyAlignment="1">
      <alignment horizontal="center" vertical="center"/>
    </xf>
    <xf numFmtId="0" fontId="4" fillId="0" borderId="23" xfId="0" applyFont="1" applyBorder="1" applyAlignment="1">
      <alignment horizontal="center" vertical="center"/>
    </xf>
    <xf numFmtId="3" fontId="0" fillId="0" borderId="23" xfId="49" applyFont="1" applyBorder="1" applyAlignment="1">
      <alignment horizontal="center" vertical="distributed" textRotation="255"/>
    </xf>
    <xf numFmtId="0" fontId="4" fillId="0" borderId="11" xfId="0" applyFont="1" applyFill="1" applyBorder="1" applyAlignment="1">
      <alignment horizontal="center"/>
    </xf>
    <xf numFmtId="3" fontId="4" fillId="0" borderId="16" xfId="0" applyNumberFormat="1" applyFont="1" applyBorder="1" applyAlignment="1">
      <alignment horizont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center" vertical="distributed" textRotation="255"/>
    </xf>
    <xf numFmtId="0" fontId="4" fillId="0" borderId="22" xfId="0" applyFont="1" applyFill="1" applyBorder="1" applyAlignment="1">
      <alignment horizontal="center"/>
    </xf>
    <xf numFmtId="0" fontId="4" fillId="0" borderId="16" xfId="0" applyFont="1" applyBorder="1" applyAlignment="1">
      <alignment/>
    </xf>
    <xf numFmtId="3" fontId="4" fillId="0" borderId="16" xfId="0" applyNumberFormat="1" applyFont="1" applyBorder="1" applyAlignment="1">
      <alignment/>
    </xf>
    <xf numFmtId="3" fontId="4" fillId="0" borderId="19" xfId="0" applyNumberFormat="1" applyFont="1" applyBorder="1" applyAlignment="1">
      <alignment/>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0" fillId="0" borderId="20" xfId="0" applyBorder="1" applyAlignment="1">
      <alignment vertical="top" textRotation="255"/>
    </xf>
    <xf numFmtId="0" fontId="0" fillId="0" borderId="18" xfId="0" applyFont="1" applyFill="1" applyBorder="1" applyAlignment="1">
      <alignment/>
    </xf>
    <xf numFmtId="0" fontId="0" fillId="0" borderId="15" xfId="0" applyFont="1" applyFill="1" applyBorder="1" applyAlignment="1">
      <alignment/>
    </xf>
    <xf numFmtId="3" fontId="4" fillId="0" borderId="14" xfId="49" applyFont="1" applyFill="1" applyBorder="1" applyAlignment="1">
      <alignment/>
    </xf>
    <xf numFmtId="3" fontId="4" fillId="0" borderId="0" xfId="49" applyFont="1" applyFill="1" applyBorder="1" applyAlignment="1">
      <alignment/>
    </xf>
    <xf numFmtId="3" fontId="4" fillId="0" borderId="22" xfId="49" applyFont="1" applyFill="1" applyBorder="1" applyAlignment="1">
      <alignment/>
    </xf>
    <xf numFmtId="3" fontId="4" fillId="0" borderId="16" xfId="0" applyNumberFormat="1" applyFont="1" applyFill="1" applyBorder="1" applyAlignment="1">
      <alignment horizontal="center" shrinkToFit="1"/>
    </xf>
    <xf numFmtId="3" fontId="4" fillId="0" borderId="0" xfId="49" applyFont="1" applyFill="1" applyBorder="1" applyAlignment="1">
      <alignment horizontal="right"/>
    </xf>
    <xf numFmtId="0" fontId="0" fillId="0" borderId="16" xfId="0" applyFont="1" applyBorder="1" applyAlignment="1">
      <alignment/>
    </xf>
    <xf numFmtId="0" fontId="0" fillId="0" borderId="19" xfId="0" applyFont="1" applyBorder="1" applyAlignment="1">
      <alignment horizontal="center"/>
    </xf>
    <xf numFmtId="3" fontId="4" fillId="0" borderId="17" xfId="49" applyFont="1" applyFill="1" applyBorder="1" applyAlignment="1">
      <alignment/>
    </xf>
    <xf numFmtId="3" fontId="4" fillId="0" borderId="20" xfId="49" applyFont="1" applyFill="1" applyBorder="1" applyAlignment="1">
      <alignment/>
    </xf>
    <xf numFmtId="3" fontId="4" fillId="0" borderId="20" xfId="49" applyFont="1" applyFill="1" applyBorder="1" applyAlignment="1">
      <alignment horizontal="right"/>
    </xf>
    <xf numFmtId="3" fontId="4" fillId="0" borderId="18" xfId="49" applyFont="1" applyFill="1" applyBorder="1" applyAlignment="1">
      <alignment/>
    </xf>
    <xf numFmtId="0" fontId="0" fillId="0" borderId="0" xfId="0" applyFont="1" applyFill="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13" fillId="0" borderId="0" xfId="63" applyFont="1" applyBorder="1" applyAlignment="1">
      <alignment horizontal="center" vertical="top"/>
      <protection/>
    </xf>
    <xf numFmtId="0" fontId="13" fillId="0" borderId="0" xfId="63" applyFont="1">
      <alignment vertical="center"/>
      <protection/>
    </xf>
    <xf numFmtId="0" fontId="13" fillId="0" borderId="15" xfId="63" applyFont="1" applyBorder="1" applyAlignment="1">
      <alignment horizontal="right" vertical="center"/>
      <protection/>
    </xf>
    <xf numFmtId="38" fontId="13" fillId="0" borderId="23" xfId="51" applyFont="1" applyBorder="1" applyAlignment="1">
      <alignment horizontal="center" vertical="center"/>
    </xf>
    <xf numFmtId="38" fontId="13" fillId="0" borderId="23" xfId="51" applyFont="1" applyBorder="1" applyAlignment="1">
      <alignment horizontal="center" vertical="distributed" textRotation="255"/>
    </xf>
    <xf numFmtId="38" fontId="13" fillId="0" borderId="15" xfId="51" applyFont="1" applyBorder="1" applyAlignment="1">
      <alignment horizontal="center" vertical="center"/>
    </xf>
    <xf numFmtId="0" fontId="13" fillId="0" borderId="16" xfId="63" applyFont="1" applyBorder="1">
      <alignment vertical="center"/>
      <protection/>
    </xf>
    <xf numFmtId="38" fontId="13" fillId="0" borderId="0" xfId="51" applyFont="1" applyBorder="1" applyAlignment="1">
      <alignment horizontal="center" vertical="center"/>
    </xf>
    <xf numFmtId="0" fontId="13" fillId="0" borderId="0" xfId="63" applyFont="1" applyAlignment="1">
      <alignment horizontal="center" vertical="distributed" textRotation="255"/>
      <protection/>
    </xf>
    <xf numFmtId="38" fontId="13" fillId="0" borderId="16" xfId="51" applyFont="1" applyBorder="1" applyAlignment="1">
      <alignment horizontal="center" vertical="center"/>
    </xf>
    <xf numFmtId="0" fontId="13" fillId="0" borderId="19" xfId="63" applyFont="1" applyBorder="1">
      <alignment vertical="center"/>
      <protection/>
    </xf>
    <xf numFmtId="38" fontId="13" fillId="0" borderId="20" xfId="51" applyFont="1" applyBorder="1" applyAlignment="1">
      <alignment horizontal="center" vertical="center"/>
    </xf>
    <xf numFmtId="38" fontId="13" fillId="0" borderId="19" xfId="51" applyFont="1" applyBorder="1" applyAlignment="1">
      <alignment horizontal="center" vertical="center"/>
    </xf>
    <xf numFmtId="0" fontId="13" fillId="0" borderId="15" xfId="63" applyFont="1" applyBorder="1" applyAlignment="1">
      <alignment horizontal="center" vertical="center"/>
      <protection/>
    </xf>
    <xf numFmtId="38" fontId="13" fillId="0" borderId="23" xfId="51" applyFont="1" applyBorder="1" applyAlignment="1">
      <alignment horizontal="right" vertical="center"/>
    </xf>
    <xf numFmtId="38" fontId="13" fillId="0" borderId="15" xfId="51" applyFont="1" applyBorder="1" applyAlignment="1">
      <alignment horizontal="right" vertical="center"/>
    </xf>
    <xf numFmtId="0" fontId="13" fillId="0" borderId="16" xfId="63" applyFont="1" applyBorder="1" applyAlignment="1">
      <alignment horizontal="center" vertical="center"/>
      <protection/>
    </xf>
    <xf numFmtId="38" fontId="13" fillId="0" borderId="0" xfId="51" applyFont="1" applyBorder="1" applyAlignment="1">
      <alignment horizontal="right" vertical="center"/>
    </xf>
    <xf numFmtId="38" fontId="13" fillId="0" borderId="16" xfId="51" applyFont="1" applyBorder="1" applyAlignment="1">
      <alignment horizontal="right" vertical="center"/>
    </xf>
    <xf numFmtId="0" fontId="13" fillId="0" borderId="19" xfId="63" applyFont="1" applyBorder="1" applyAlignment="1">
      <alignment horizontal="center" vertical="center"/>
      <protection/>
    </xf>
    <xf numFmtId="38" fontId="13" fillId="0" borderId="20" xfId="51" applyFont="1" applyBorder="1" applyAlignment="1">
      <alignment horizontal="right" vertical="center"/>
    </xf>
    <xf numFmtId="38" fontId="13" fillId="0" borderId="19" xfId="51" applyFont="1" applyBorder="1" applyAlignment="1">
      <alignment horizontal="right" vertical="center"/>
    </xf>
    <xf numFmtId="38" fontId="13" fillId="0" borderId="0" xfId="51" applyFont="1" applyAlignment="1">
      <alignment horizontal="center" vertical="center"/>
    </xf>
    <xf numFmtId="0" fontId="13" fillId="0" borderId="0" xfId="64" applyFont="1" applyBorder="1" applyAlignment="1">
      <alignment horizontal="center" vertical="top"/>
      <protection/>
    </xf>
    <xf numFmtId="0" fontId="13" fillId="0" borderId="0" xfId="64" applyFont="1">
      <alignment vertical="center"/>
      <protection/>
    </xf>
    <xf numFmtId="38" fontId="13" fillId="0" borderId="0" xfId="64" applyNumberFormat="1" applyFont="1">
      <alignment vertical="center"/>
      <protection/>
    </xf>
    <xf numFmtId="0" fontId="13" fillId="0" borderId="15" xfId="64" applyFont="1" applyBorder="1" applyAlignment="1">
      <alignment horizontal="right" vertical="center"/>
      <protection/>
    </xf>
    <xf numFmtId="38" fontId="13" fillId="0" borderId="23" xfId="52" applyFont="1" applyBorder="1" applyAlignment="1">
      <alignment horizontal="center" vertical="center"/>
    </xf>
    <xf numFmtId="38" fontId="13" fillId="0" borderId="23" xfId="52" applyFont="1" applyBorder="1" applyAlignment="1">
      <alignment horizontal="center" vertical="distributed" textRotation="255"/>
    </xf>
    <xf numFmtId="38" fontId="13" fillId="0" borderId="15" xfId="52" applyFont="1" applyBorder="1" applyAlignment="1">
      <alignment horizontal="center" vertical="center"/>
    </xf>
    <xf numFmtId="0" fontId="13" fillId="0" borderId="16" xfId="64" applyFont="1" applyBorder="1">
      <alignment vertical="center"/>
      <protection/>
    </xf>
    <xf numFmtId="38" fontId="13" fillId="0" borderId="0" xfId="52" applyFont="1" applyBorder="1" applyAlignment="1">
      <alignment horizontal="center" vertical="center"/>
    </xf>
    <xf numFmtId="0" fontId="13" fillId="0" borderId="0" xfId="64" applyFont="1" applyBorder="1" applyAlignment="1">
      <alignment horizontal="center" vertical="distributed" textRotation="255"/>
      <protection/>
    </xf>
    <xf numFmtId="38" fontId="13" fillId="0" borderId="16" xfId="52" applyFont="1" applyBorder="1" applyAlignment="1">
      <alignment horizontal="center" vertical="center"/>
    </xf>
    <xf numFmtId="0" fontId="13" fillId="0" borderId="19" xfId="64" applyFont="1" applyBorder="1">
      <alignment vertical="center"/>
      <protection/>
    </xf>
    <xf numFmtId="38" fontId="13" fillId="0" borderId="20" xfId="52" applyFont="1" applyBorder="1" applyAlignment="1">
      <alignment horizontal="center" vertical="center"/>
    </xf>
    <xf numFmtId="38" fontId="13" fillId="0" borderId="19" xfId="52" applyFont="1" applyBorder="1" applyAlignment="1">
      <alignment horizontal="center" vertical="center"/>
    </xf>
    <xf numFmtId="0" fontId="13" fillId="0" borderId="15" xfId="64" applyFont="1" applyBorder="1" applyAlignment="1">
      <alignment horizontal="center" vertical="center"/>
      <protection/>
    </xf>
    <xf numFmtId="38" fontId="13" fillId="0" borderId="0" xfId="52" applyFont="1" applyBorder="1" applyAlignment="1">
      <alignment vertical="center"/>
    </xf>
    <xf numFmtId="38" fontId="13" fillId="0" borderId="16" xfId="52" applyFont="1" applyBorder="1" applyAlignment="1">
      <alignment vertical="center"/>
    </xf>
    <xf numFmtId="0" fontId="13" fillId="0" borderId="16" xfId="64" applyFont="1" applyBorder="1" applyAlignment="1">
      <alignment horizontal="center" vertical="center"/>
      <protection/>
    </xf>
    <xf numFmtId="0" fontId="13" fillId="0" borderId="19" xfId="64" applyFont="1" applyBorder="1" applyAlignment="1">
      <alignment horizontal="center" vertical="center"/>
      <protection/>
    </xf>
    <xf numFmtId="38" fontId="13" fillId="0" borderId="20" xfId="52" applyFont="1" applyBorder="1" applyAlignment="1">
      <alignment vertical="center"/>
    </xf>
    <xf numFmtId="0" fontId="11" fillId="0" borderId="22" xfId="0" applyFont="1" applyFill="1" applyBorder="1" applyAlignment="1">
      <alignment/>
    </xf>
    <xf numFmtId="182" fontId="4" fillId="0" borderId="18" xfId="0" applyNumberFormat="1" applyFont="1" applyFill="1" applyBorder="1" applyAlignment="1">
      <alignment/>
    </xf>
    <xf numFmtId="182" fontId="4" fillId="0" borderId="20" xfId="0" applyNumberFormat="1" applyFont="1" applyFill="1" applyBorder="1" applyAlignment="1">
      <alignment horizontal="right"/>
    </xf>
    <xf numFmtId="0" fontId="11" fillId="0" borderId="0" xfId="0" applyFont="1" applyFill="1" applyAlignment="1">
      <alignment/>
    </xf>
    <xf numFmtId="0" fontId="7" fillId="0" borderId="0" xfId="0" applyFont="1" applyFill="1" applyBorder="1" applyAlignment="1">
      <alignment/>
    </xf>
    <xf numFmtId="38" fontId="13" fillId="0" borderId="19" xfId="52" applyFont="1" applyBorder="1" applyAlignment="1">
      <alignment vertical="center"/>
    </xf>
    <xf numFmtId="0" fontId="11" fillId="0" borderId="14" xfId="0" applyFont="1" applyFill="1" applyBorder="1" applyAlignment="1">
      <alignment horizontal="center" vertical="top"/>
    </xf>
    <xf numFmtId="0" fontId="0" fillId="0" borderId="15" xfId="0" applyFill="1" applyBorder="1" applyAlignment="1">
      <alignment horizontal="center" vertical="center"/>
    </xf>
    <xf numFmtId="0" fontId="4" fillId="0" borderId="14" xfId="0" applyFont="1" applyFill="1" applyBorder="1" applyAlignment="1">
      <alignment horizontal="center" vertical="center"/>
    </xf>
    <xf numFmtId="0" fontId="0" fillId="0" borderId="22" xfId="0" applyFill="1" applyBorder="1" applyAlignment="1">
      <alignment horizontal="center" vertical="center"/>
    </xf>
    <xf numFmtId="0" fontId="0" fillId="0" borderId="14" xfId="0" applyFill="1" applyBorder="1" applyAlignment="1">
      <alignment horizontal="center" vertical="center"/>
    </xf>
    <xf numFmtId="3" fontId="4" fillId="0" borderId="15"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3" fontId="4" fillId="0" borderId="24" xfId="0" applyNumberFormat="1" applyFont="1" applyFill="1" applyBorder="1" applyAlignment="1">
      <alignment horizontal="center" vertical="center"/>
    </xf>
    <xf numFmtId="0" fontId="0" fillId="0" borderId="24" xfId="0" applyFill="1" applyBorder="1" applyAlignment="1">
      <alignment vertical="center"/>
    </xf>
    <xf numFmtId="3" fontId="4" fillId="0" borderId="12" xfId="0" applyNumberFormat="1" applyFont="1" applyFill="1" applyBorder="1" applyAlignment="1">
      <alignment horizontal="center" vertical="center"/>
    </xf>
    <xf numFmtId="0" fontId="0" fillId="0" borderId="13" xfId="0" applyFill="1" applyBorder="1" applyAlignment="1">
      <alignment/>
    </xf>
    <xf numFmtId="0" fontId="0" fillId="0" borderId="21" xfId="0" applyFill="1" applyBorder="1" applyAlignment="1">
      <alignment/>
    </xf>
    <xf numFmtId="3" fontId="4" fillId="0" borderId="15" xfId="0" applyNumberFormat="1" applyFont="1" applyFill="1" applyBorder="1" applyAlignment="1">
      <alignment horizontal="center" vertical="center"/>
    </xf>
    <xf numFmtId="0" fontId="0" fillId="0" borderId="19" xfId="0" applyFill="1" applyBorder="1" applyAlignment="1">
      <alignment horizontal="center" vertical="center"/>
    </xf>
    <xf numFmtId="0" fontId="4" fillId="0" borderId="15" xfId="0" applyFont="1" applyFill="1" applyBorder="1" applyAlignment="1">
      <alignment horizontal="center"/>
    </xf>
    <xf numFmtId="0" fontId="0" fillId="0" borderId="16" xfId="0" applyFill="1" applyBorder="1" applyAlignment="1">
      <alignment horizontal="center"/>
    </xf>
    <xf numFmtId="3" fontId="4" fillId="0" borderId="15" xfId="0" applyNumberFormat="1" applyFont="1" applyFill="1" applyBorder="1" applyAlignment="1">
      <alignment horizontal="center" vertical="center" shrinkToFit="1"/>
    </xf>
    <xf numFmtId="0" fontId="0" fillId="0" borderId="19" xfId="0" applyFill="1" applyBorder="1" applyAlignment="1">
      <alignment vertical="center" shrinkToFit="1"/>
    </xf>
    <xf numFmtId="3" fontId="4" fillId="0" borderId="13" xfId="0" applyNumberFormat="1" applyFont="1"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3" fontId="4" fillId="0" borderId="12" xfId="0" applyNumberFormat="1" applyFont="1" applyFill="1" applyBorder="1" applyAlignment="1">
      <alignment horizontal="center"/>
    </xf>
    <xf numFmtId="3" fontId="4" fillId="0" borderId="21" xfId="0" applyNumberFormat="1" applyFont="1" applyFill="1" applyBorder="1" applyAlignment="1">
      <alignment horizontal="center"/>
    </xf>
    <xf numFmtId="0" fontId="11" fillId="0" borderId="0" xfId="0" applyFont="1" applyFill="1" applyBorder="1" applyAlignment="1">
      <alignment horizontal="center" vertical="top"/>
    </xf>
    <xf numFmtId="0" fontId="11" fillId="0" borderId="17" xfId="0" applyFont="1" applyFill="1" applyBorder="1" applyAlignment="1">
      <alignment horizontal="center" vertical="top"/>
    </xf>
    <xf numFmtId="0" fontId="11" fillId="0" borderId="20" xfId="0" applyFont="1" applyFill="1" applyBorder="1" applyAlignment="1">
      <alignment horizontal="center" vertical="top"/>
    </xf>
    <xf numFmtId="183" fontId="11" fillId="0" borderId="10" xfId="0" applyNumberFormat="1" applyFont="1" applyFill="1" applyBorder="1" applyAlignment="1">
      <alignment horizontal="center"/>
    </xf>
    <xf numFmtId="0" fontId="0" fillId="0" borderId="11" xfId="0" applyFill="1" applyBorder="1" applyAlignment="1">
      <alignment horizontal="center"/>
    </xf>
    <xf numFmtId="183" fontId="11" fillId="0" borderId="17" xfId="0" applyNumberFormat="1" applyFont="1" applyFill="1" applyBorder="1" applyAlignment="1">
      <alignment horizontal="center" vertical="top"/>
    </xf>
    <xf numFmtId="0" fontId="0" fillId="0" borderId="18" xfId="0" applyFill="1" applyBorder="1" applyAlignment="1">
      <alignment horizontal="center" vertical="top"/>
    </xf>
    <xf numFmtId="3" fontId="11" fillId="0" borderId="11" xfId="0" applyNumberFormat="1" applyFont="1" applyFill="1" applyBorder="1" applyAlignment="1">
      <alignment horizontal="center" vertical="center"/>
    </xf>
    <xf numFmtId="3" fontId="11" fillId="0" borderId="22" xfId="0" applyNumberFormat="1" applyFont="1" applyFill="1" applyBorder="1" applyAlignment="1">
      <alignment horizontal="center" vertical="center"/>
    </xf>
    <xf numFmtId="3" fontId="11" fillId="0" borderId="18" xfId="0" applyNumberFormat="1" applyFont="1" applyFill="1" applyBorder="1" applyAlignment="1">
      <alignment horizontal="center" vertical="center"/>
    </xf>
    <xf numFmtId="0" fontId="11" fillId="0" borderId="10" xfId="0" applyFont="1" applyFill="1" applyBorder="1" applyAlignment="1">
      <alignment horizontal="center"/>
    </xf>
    <xf numFmtId="0" fontId="11" fillId="0" borderId="23" xfId="0" applyFont="1" applyFill="1" applyBorder="1" applyAlignment="1">
      <alignment horizontal="center"/>
    </xf>
    <xf numFmtId="0" fontId="11" fillId="0" borderId="11" xfId="0" applyFont="1" applyFill="1" applyBorder="1" applyAlignment="1">
      <alignment horizontal="center"/>
    </xf>
    <xf numFmtId="0" fontId="11" fillId="0" borderId="22" xfId="0" applyFont="1" applyFill="1" applyBorder="1" applyAlignment="1">
      <alignment horizontal="center" vertical="top"/>
    </xf>
    <xf numFmtId="0" fontId="11" fillId="0" borderId="18" xfId="0" applyFont="1" applyFill="1" applyBorder="1" applyAlignment="1">
      <alignment horizontal="center" vertical="top"/>
    </xf>
    <xf numFmtId="182" fontId="11" fillId="0" borderId="10" xfId="0" applyNumberFormat="1" applyFont="1" applyFill="1" applyBorder="1" applyAlignment="1">
      <alignment horizontal="center" vertical="center"/>
    </xf>
    <xf numFmtId="182" fontId="11" fillId="0" borderId="11" xfId="0" applyNumberFormat="1" applyFont="1" applyFill="1" applyBorder="1" applyAlignment="1">
      <alignment horizontal="center" vertical="center"/>
    </xf>
    <xf numFmtId="182" fontId="11" fillId="0" borderId="17"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0" fontId="12" fillId="0" borderId="0" xfId="0" applyFont="1" applyFill="1" applyAlignment="1">
      <alignment horizontal="left"/>
    </xf>
    <xf numFmtId="0" fontId="0" fillId="0" borderId="0" xfId="0" applyAlignment="1">
      <alignment horizontal="left"/>
    </xf>
    <xf numFmtId="3" fontId="11" fillId="0" borderId="12" xfId="0" applyNumberFormat="1" applyFont="1" applyFill="1" applyBorder="1" applyAlignment="1" applyProtection="1">
      <alignment horizontal="center" vertical="center"/>
      <protection locked="0"/>
    </xf>
    <xf numFmtId="3" fontId="11" fillId="0" borderId="13" xfId="0" applyNumberFormat="1" applyFont="1" applyFill="1" applyBorder="1" applyAlignment="1" applyProtection="1">
      <alignment horizontal="center" vertical="center"/>
      <protection locked="0"/>
    </xf>
    <xf numFmtId="2" fontId="11" fillId="0" borderId="15" xfId="0" applyNumberFormat="1" applyFont="1" applyFill="1" applyBorder="1" applyAlignment="1">
      <alignment horizontal="center" vertical="center"/>
    </xf>
    <xf numFmtId="2" fontId="11" fillId="0" borderId="16" xfId="0" applyNumberFormat="1" applyFont="1" applyFill="1" applyBorder="1" applyAlignment="1">
      <alignment horizontal="center" vertical="center"/>
    </xf>
    <xf numFmtId="2" fontId="11" fillId="0" borderId="19" xfId="0" applyNumberFormat="1" applyFont="1" applyFill="1" applyBorder="1" applyAlignment="1">
      <alignment horizontal="center" vertical="center"/>
    </xf>
    <xf numFmtId="177" fontId="11" fillId="0" borderId="15"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177" fontId="11" fillId="0" borderId="19"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xf>
    <xf numFmtId="3" fontId="11" fillId="0" borderId="19" xfId="0" applyNumberFormat="1" applyFont="1" applyFill="1" applyBorder="1" applyAlignment="1">
      <alignment horizontal="center" vertical="center"/>
    </xf>
    <xf numFmtId="186" fontId="11" fillId="0" borderId="10" xfId="0" applyNumberFormat="1" applyFont="1" applyFill="1" applyBorder="1" applyAlignment="1">
      <alignment horizontal="center" vertical="center"/>
    </xf>
    <xf numFmtId="186" fontId="11" fillId="0" borderId="11" xfId="0" applyNumberFormat="1" applyFont="1" applyFill="1" applyBorder="1" applyAlignment="1">
      <alignment horizontal="center" vertical="center"/>
    </xf>
    <xf numFmtId="186" fontId="11" fillId="0" borderId="17" xfId="0" applyNumberFormat="1" applyFont="1" applyFill="1" applyBorder="1" applyAlignment="1">
      <alignment horizontal="center" vertical="center"/>
    </xf>
    <xf numFmtId="186" fontId="11" fillId="0" borderId="18" xfId="0" applyNumberFormat="1" applyFont="1" applyFill="1" applyBorder="1" applyAlignment="1">
      <alignment horizontal="center" vertical="center"/>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186" fontId="11" fillId="0" borderId="12" xfId="0" applyNumberFormat="1" applyFont="1" applyFill="1" applyBorder="1" applyAlignment="1" applyProtection="1">
      <alignment horizontal="center" vertical="center"/>
      <protection locked="0"/>
    </xf>
    <xf numFmtId="186" fontId="11" fillId="0" borderId="13" xfId="0" applyNumberFormat="1" applyFont="1" applyFill="1" applyBorder="1" applyAlignment="1" applyProtection="1">
      <alignment horizontal="center" vertical="center"/>
      <protection locked="0"/>
    </xf>
    <xf numFmtId="186" fontId="11" fillId="0" borderId="21" xfId="0" applyNumberFormat="1" applyFont="1" applyFill="1" applyBorder="1" applyAlignment="1" applyProtection="1">
      <alignment horizontal="center" vertical="center"/>
      <protection locked="0"/>
    </xf>
    <xf numFmtId="183" fontId="11" fillId="0" borderId="10" xfId="0" applyNumberFormat="1" applyFont="1" applyFill="1" applyBorder="1" applyAlignment="1">
      <alignment horizontal="right" vertical="center"/>
    </xf>
    <xf numFmtId="0" fontId="0" fillId="0" borderId="17" xfId="0" applyFill="1" applyBorder="1" applyAlignment="1">
      <alignment horizontal="right" vertical="center"/>
    </xf>
    <xf numFmtId="183" fontId="11" fillId="0" borderId="11" xfId="0" applyNumberFormat="1" applyFont="1" applyFill="1" applyBorder="1" applyAlignment="1">
      <alignment horizontal="center" vertical="center" shrinkToFit="1"/>
    </xf>
    <xf numFmtId="183" fontId="11" fillId="0" borderId="18" xfId="0" applyNumberFormat="1" applyFont="1" applyFill="1" applyBorder="1" applyAlignment="1">
      <alignment horizontal="center" vertical="center" shrinkToFit="1"/>
    </xf>
    <xf numFmtId="3" fontId="11" fillId="0" borderId="21" xfId="0" applyNumberFormat="1" applyFont="1" applyFill="1" applyBorder="1" applyAlignment="1" applyProtection="1">
      <alignment horizontal="center" vertical="center"/>
      <protection locked="0"/>
    </xf>
    <xf numFmtId="183" fontId="11" fillId="0" borderId="17" xfId="0" applyNumberFormat="1" applyFont="1" applyFill="1" applyBorder="1" applyAlignment="1">
      <alignment horizontal="center" vertical="top" shrinkToFit="1"/>
    </xf>
    <xf numFmtId="183" fontId="11" fillId="0" borderId="20" xfId="0" applyNumberFormat="1" applyFont="1" applyFill="1" applyBorder="1" applyAlignment="1">
      <alignment horizontal="center" vertical="top" shrinkToFit="1"/>
    </xf>
    <xf numFmtId="186" fontId="11" fillId="0" borderId="23" xfId="0" applyNumberFormat="1" applyFont="1" applyFill="1" applyBorder="1" applyAlignment="1">
      <alignment horizontal="center" vertical="center"/>
    </xf>
    <xf numFmtId="186" fontId="11" fillId="0" borderId="20" xfId="0" applyNumberFormat="1" applyFont="1" applyFill="1" applyBorder="1" applyAlignment="1">
      <alignment horizontal="center" vertical="center"/>
    </xf>
    <xf numFmtId="183" fontId="11" fillId="0" borderId="10" xfId="0" applyNumberFormat="1" applyFont="1" applyFill="1" applyBorder="1" applyAlignment="1">
      <alignment horizontal="center" vertical="center"/>
    </xf>
    <xf numFmtId="183" fontId="11" fillId="0" borderId="23" xfId="0" applyNumberFormat="1" applyFont="1" applyFill="1" applyBorder="1" applyAlignment="1">
      <alignment horizontal="center" vertical="center"/>
    </xf>
    <xf numFmtId="183" fontId="11" fillId="0" borderId="14"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94" fontId="11" fillId="0" borderId="12" xfId="0" applyNumberFormat="1" applyFont="1" applyFill="1" applyBorder="1" applyAlignment="1">
      <alignment horizontal="center" vertical="center"/>
    </xf>
    <xf numFmtId="194" fontId="11" fillId="0" borderId="13" xfId="0" applyNumberFormat="1" applyFont="1" applyFill="1" applyBorder="1" applyAlignment="1">
      <alignment horizontal="center" vertical="center"/>
    </xf>
    <xf numFmtId="194" fontId="11" fillId="0" borderId="21" xfId="0" applyNumberFormat="1" applyFont="1" applyFill="1" applyBorder="1" applyAlignment="1">
      <alignment horizontal="center" vertical="center"/>
    </xf>
    <xf numFmtId="183" fontId="4" fillId="0" borderId="10" xfId="0" applyNumberFormat="1" applyFont="1" applyFill="1" applyBorder="1" applyAlignment="1">
      <alignment horizontal="center" vertical="center"/>
    </xf>
    <xf numFmtId="183" fontId="4" fillId="0" borderId="23" xfId="0" applyNumberFormat="1" applyFont="1" applyFill="1" applyBorder="1" applyAlignment="1">
      <alignment horizontal="center" vertical="center"/>
    </xf>
    <xf numFmtId="183" fontId="4" fillId="0" borderId="14" xfId="0" applyNumberFormat="1" applyFont="1" applyFill="1" applyBorder="1" applyAlignment="1">
      <alignment horizontal="center" vertical="center"/>
    </xf>
    <xf numFmtId="183" fontId="4" fillId="0" borderId="0" xfId="0" applyNumberFormat="1" applyFont="1" applyFill="1" applyBorder="1" applyAlignment="1">
      <alignment horizontal="center" vertical="center"/>
    </xf>
    <xf numFmtId="182" fontId="4" fillId="0" borderId="24" xfId="0" applyNumberFormat="1" applyFont="1" applyFill="1" applyBorder="1" applyAlignment="1">
      <alignment horizontal="center" vertical="center"/>
    </xf>
    <xf numFmtId="0" fontId="14"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Alignment="1">
      <alignment horizontal="center"/>
    </xf>
    <xf numFmtId="3" fontId="0" fillId="0" borderId="23" xfId="49" applyFont="1" applyBorder="1" applyAlignment="1">
      <alignment horizontal="center" vertical="distributed" textRotation="255"/>
    </xf>
    <xf numFmtId="0" fontId="0" fillId="0" borderId="0" xfId="0" applyFont="1" applyAlignment="1">
      <alignment horizontal="center" vertical="distributed" textRotation="255"/>
    </xf>
    <xf numFmtId="0" fontId="4" fillId="0" borderId="23" xfId="0" applyFont="1" applyBorder="1" applyAlignment="1">
      <alignment vertical="top" textRotation="255" shrinkToFit="1"/>
    </xf>
    <xf numFmtId="0" fontId="0" fillId="0" borderId="0" xfId="0" applyAlignment="1">
      <alignment vertical="top" textRotation="255" shrinkToFit="1"/>
    </xf>
    <xf numFmtId="0" fontId="0" fillId="0" borderId="20" xfId="0" applyBorder="1" applyAlignment="1">
      <alignment vertical="top" textRotation="255" shrinkToFit="1"/>
    </xf>
    <xf numFmtId="0" fontId="13" fillId="0" borderId="0" xfId="63" applyFont="1" applyBorder="1" applyAlignment="1">
      <alignment horizontal="center" vertical="top"/>
      <protection/>
    </xf>
    <xf numFmtId="38" fontId="13" fillId="0" borderId="23" xfId="51" applyFont="1" applyBorder="1" applyAlignment="1">
      <alignment horizontal="center" vertical="distributed" textRotation="255"/>
    </xf>
    <xf numFmtId="0" fontId="13" fillId="0" borderId="0" xfId="63" applyFont="1" applyAlignment="1">
      <alignment horizontal="center" vertical="distributed" textRotation="255"/>
      <protection/>
    </xf>
    <xf numFmtId="0" fontId="13" fillId="0" borderId="0" xfId="64" applyFont="1" applyBorder="1" applyAlignment="1">
      <alignment horizontal="center" vertical="top"/>
      <protection/>
    </xf>
    <xf numFmtId="0" fontId="13" fillId="0" borderId="0" xfId="64" applyFont="1" applyAlignment="1">
      <alignment vertical="center"/>
      <protection/>
    </xf>
    <xf numFmtId="38" fontId="13" fillId="0" borderId="23" xfId="52" applyFont="1" applyBorder="1" applyAlignment="1">
      <alignment horizontal="center" vertical="distributed" textRotation="255"/>
    </xf>
    <xf numFmtId="0" fontId="13" fillId="0" borderId="0" xfId="64" applyFont="1" applyBorder="1" applyAlignment="1">
      <alignment horizontal="center" vertical="distributed" textRotation="255"/>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甲８表市町村別転入者数（県外）22" xfId="51"/>
    <cellStyle name="桁区切り_甲９表市町村別転出者数2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甲８表市町村別転入者数（県外）22" xfId="63"/>
    <cellStyle name="標準_甲９表市町村別転出者数2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56"/>
  <sheetViews>
    <sheetView tabSelected="1" zoomScale="85" zoomScaleNormal="85" zoomScaleSheetLayoutView="75"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3.09765625" style="1" customWidth="1"/>
    <col min="2" max="2" width="11.19921875" style="1" customWidth="1"/>
    <col min="3" max="3" width="13.09765625" style="1" customWidth="1"/>
    <col min="4" max="4" width="11.19921875" style="1" customWidth="1"/>
    <col min="5" max="7" width="13.3984375" style="1" customWidth="1"/>
    <col min="8" max="8" width="11.3984375" style="1" customWidth="1"/>
    <col min="9" max="9" width="9.69921875" style="1" customWidth="1"/>
    <col min="10" max="10" width="10.5" style="1" customWidth="1"/>
    <col min="11" max="12" width="9.09765625" style="1" customWidth="1"/>
    <col min="13" max="13" width="10.09765625" style="1" bestFit="1" customWidth="1"/>
    <col min="14" max="15" width="9.09765625" style="1" customWidth="1"/>
    <col min="16" max="19" width="10.69921875" style="1" bestFit="1" customWidth="1"/>
    <col min="20" max="16384" width="10.59765625" style="1" customWidth="1"/>
  </cols>
  <sheetData>
    <row r="1" spans="2:15" ht="14.25">
      <c r="B1" s="2"/>
      <c r="C1" s="2"/>
      <c r="D1" s="2"/>
      <c r="E1" s="2"/>
      <c r="F1" s="2" t="s">
        <v>0</v>
      </c>
      <c r="G1" s="2"/>
      <c r="H1" s="2" t="s">
        <v>1</v>
      </c>
      <c r="I1" s="2"/>
      <c r="J1" s="2"/>
      <c r="K1" s="2"/>
      <c r="L1" s="3"/>
      <c r="M1" s="2"/>
      <c r="N1" s="2"/>
      <c r="O1" s="2"/>
    </row>
    <row r="2" spans="2:16" ht="14.25">
      <c r="B2" s="2"/>
      <c r="C2" s="2"/>
      <c r="D2" s="2"/>
      <c r="E2" s="2"/>
      <c r="F2" s="2"/>
      <c r="G2" s="2"/>
      <c r="H2" s="2"/>
      <c r="I2" s="2"/>
      <c r="J2" s="2"/>
      <c r="K2" s="2"/>
      <c r="L2" s="2"/>
      <c r="N2" s="2"/>
      <c r="O2" s="4"/>
      <c r="P2" s="2"/>
    </row>
    <row r="3" spans="1:16" ht="14.25">
      <c r="A3" s="5"/>
      <c r="B3" s="6"/>
      <c r="C3" s="7" t="s">
        <v>2</v>
      </c>
      <c r="D3" s="8" t="s">
        <v>3</v>
      </c>
      <c r="E3" s="9" t="s">
        <v>4</v>
      </c>
      <c r="F3" s="8"/>
      <c r="G3" s="24" t="s">
        <v>5</v>
      </c>
      <c r="H3" s="326" t="s">
        <v>42</v>
      </c>
      <c r="I3" s="327"/>
      <c r="J3" s="327"/>
      <c r="K3" s="327"/>
      <c r="L3" s="327"/>
      <c r="M3" s="327"/>
      <c r="N3" s="327"/>
      <c r="O3" s="328"/>
      <c r="P3" s="10"/>
    </row>
    <row r="4" spans="1:16" ht="14.25">
      <c r="A4" s="318" t="s">
        <v>51</v>
      </c>
      <c r="B4" s="319"/>
      <c r="C4" s="11"/>
      <c r="D4" s="321" t="s">
        <v>56</v>
      </c>
      <c r="E4" s="11"/>
      <c r="F4" s="11"/>
      <c r="G4" s="13"/>
      <c r="H4" s="12"/>
      <c r="I4" s="331" t="s">
        <v>54</v>
      </c>
      <c r="J4" s="335" t="s">
        <v>46</v>
      </c>
      <c r="K4" s="336"/>
      <c r="L4" s="337"/>
      <c r="M4" s="338" t="s">
        <v>61</v>
      </c>
      <c r="N4" s="335"/>
      <c r="O4" s="339"/>
      <c r="P4" s="10"/>
    </row>
    <row r="5" spans="1:16" ht="14.25">
      <c r="A5" s="320"/>
      <c r="B5" s="319"/>
      <c r="C5" s="11" t="s">
        <v>39</v>
      </c>
      <c r="D5" s="322"/>
      <c r="E5" s="11" t="s">
        <v>47</v>
      </c>
      <c r="F5" s="11" t="s">
        <v>6</v>
      </c>
      <c r="G5" s="13" t="s">
        <v>7</v>
      </c>
      <c r="H5" s="13" t="s">
        <v>55</v>
      </c>
      <c r="I5" s="332"/>
      <c r="J5" s="333" t="s">
        <v>9</v>
      </c>
      <c r="K5" s="324" t="s">
        <v>40</v>
      </c>
      <c r="L5" s="324" t="s">
        <v>41</v>
      </c>
      <c r="M5" s="317" t="s">
        <v>60</v>
      </c>
      <c r="N5" s="329" t="s">
        <v>10</v>
      </c>
      <c r="O5" s="329" t="s">
        <v>11</v>
      </c>
      <c r="P5" s="10"/>
    </row>
    <row r="6" spans="1:16" ht="14.25">
      <c r="A6" s="14"/>
      <c r="B6" s="15"/>
      <c r="C6" s="16"/>
      <c r="D6" s="323"/>
      <c r="E6" s="16"/>
      <c r="F6" s="16"/>
      <c r="G6" s="17"/>
      <c r="H6" s="17"/>
      <c r="I6" s="30" t="s">
        <v>8</v>
      </c>
      <c r="J6" s="334"/>
      <c r="K6" s="325"/>
      <c r="L6" s="325"/>
      <c r="M6" s="330"/>
      <c r="N6" s="330"/>
      <c r="O6" s="330"/>
      <c r="P6" s="10"/>
    </row>
    <row r="7" spans="1:16" ht="19.5" customHeight="1">
      <c r="A7" s="19"/>
      <c r="B7" s="25" t="s">
        <v>63</v>
      </c>
      <c r="C7" s="34">
        <v>193876</v>
      </c>
      <c r="D7" s="31">
        <v>2429</v>
      </c>
      <c r="E7" s="21">
        <v>763189</v>
      </c>
      <c r="F7" s="21">
        <v>368086</v>
      </c>
      <c r="G7" s="21">
        <v>395103</v>
      </c>
      <c r="H7" s="21">
        <v>1160</v>
      </c>
      <c r="I7" s="37">
        <v>0.15</v>
      </c>
      <c r="J7" s="21">
        <v>6087</v>
      </c>
      <c r="K7" s="21">
        <v>12260</v>
      </c>
      <c r="L7" s="21">
        <v>6173</v>
      </c>
      <c r="M7" s="21">
        <v>-4927</v>
      </c>
      <c r="N7" s="21">
        <v>38969</v>
      </c>
      <c r="O7" s="35">
        <v>43896</v>
      </c>
      <c r="P7" s="20"/>
    </row>
    <row r="8" spans="1:16" ht="19.5" customHeight="1">
      <c r="A8" s="19"/>
      <c r="B8" s="25" t="s">
        <v>13</v>
      </c>
      <c r="C8" s="34">
        <v>196630</v>
      </c>
      <c r="D8" s="31">
        <v>2754</v>
      </c>
      <c r="E8" s="21">
        <v>765782</v>
      </c>
      <c r="F8" s="21">
        <v>369843</v>
      </c>
      <c r="G8" s="21">
        <v>395939</v>
      </c>
      <c r="H8" s="21">
        <v>2593</v>
      </c>
      <c r="I8" s="37">
        <v>0.34</v>
      </c>
      <c r="J8" s="21">
        <v>6292</v>
      </c>
      <c r="K8" s="21">
        <v>12338</v>
      </c>
      <c r="L8" s="21">
        <v>6046</v>
      </c>
      <c r="M8" s="21">
        <v>-3699</v>
      </c>
      <c r="N8" s="21">
        <v>38741</v>
      </c>
      <c r="O8" s="35">
        <v>42440</v>
      </c>
      <c r="P8" s="20"/>
    </row>
    <row r="9" spans="1:16" ht="19.5" customHeight="1">
      <c r="A9" s="19"/>
      <c r="B9" s="25" t="s">
        <v>14</v>
      </c>
      <c r="C9" s="34">
        <v>199467</v>
      </c>
      <c r="D9" s="31">
        <v>2837</v>
      </c>
      <c r="E9" s="21">
        <v>770222</v>
      </c>
      <c r="F9" s="21">
        <v>372441</v>
      </c>
      <c r="G9" s="21">
        <v>397781</v>
      </c>
      <c r="H9" s="21">
        <v>4440</v>
      </c>
      <c r="I9" s="37">
        <v>0.58</v>
      </c>
      <c r="J9" s="21">
        <v>6450</v>
      </c>
      <c r="K9" s="21">
        <v>12384</v>
      </c>
      <c r="L9" s="21">
        <v>5934</v>
      </c>
      <c r="M9" s="21">
        <v>-2010</v>
      </c>
      <c r="N9" s="21">
        <v>39933</v>
      </c>
      <c r="O9" s="35">
        <v>41943</v>
      </c>
      <c r="P9" s="20"/>
    </row>
    <row r="10" spans="1:16" ht="19.5" customHeight="1">
      <c r="A10" s="19"/>
      <c r="B10" s="25" t="s">
        <v>15</v>
      </c>
      <c r="C10" s="34">
        <v>201874</v>
      </c>
      <c r="D10" s="31">
        <v>2407</v>
      </c>
      <c r="E10" s="21">
        <v>775171</v>
      </c>
      <c r="F10" s="21">
        <v>375293</v>
      </c>
      <c r="G10" s="21">
        <v>399878</v>
      </c>
      <c r="H10" s="21">
        <v>4949</v>
      </c>
      <c r="I10" s="37">
        <v>0.64</v>
      </c>
      <c r="J10" s="21">
        <v>6175</v>
      </c>
      <c r="K10" s="21">
        <v>12326</v>
      </c>
      <c r="L10" s="21">
        <v>6151</v>
      </c>
      <c r="M10" s="21">
        <v>-1226</v>
      </c>
      <c r="N10" s="21">
        <v>39512</v>
      </c>
      <c r="O10" s="35">
        <v>40738</v>
      </c>
      <c r="P10" s="20"/>
    </row>
    <row r="11" spans="1:16" ht="19.5" customHeight="1">
      <c r="A11" s="19" t="s">
        <v>12</v>
      </c>
      <c r="B11" s="25" t="s">
        <v>16</v>
      </c>
      <c r="C11" s="34">
        <v>210524</v>
      </c>
      <c r="D11" s="31">
        <v>8650</v>
      </c>
      <c r="E11" s="21">
        <v>783050</v>
      </c>
      <c r="F11" s="21">
        <v>379283</v>
      </c>
      <c r="G11" s="21">
        <v>403767</v>
      </c>
      <c r="H11" s="21">
        <v>5067</v>
      </c>
      <c r="I11" s="37">
        <v>0.65</v>
      </c>
      <c r="J11" s="21">
        <v>5893</v>
      </c>
      <c r="K11" s="21">
        <v>11907</v>
      </c>
      <c r="L11" s="21">
        <v>6014</v>
      </c>
      <c r="M11" s="21">
        <v>-826</v>
      </c>
      <c r="N11" s="21">
        <v>38793</v>
      </c>
      <c r="O11" s="35">
        <v>39619</v>
      </c>
      <c r="P11" s="20"/>
    </row>
    <row r="12" spans="1:16" ht="19.5" customHeight="1">
      <c r="A12" s="19"/>
      <c r="B12" s="25" t="s">
        <v>17</v>
      </c>
      <c r="C12" s="34">
        <v>214070</v>
      </c>
      <c r="D12" s="31">
        <v>3546</v>
      </c>
      <c r="E12" s="21">
        <v>786975</v>
      </c>
      <c r="F12" s="21">
        <v>381765</v>
      </c>
      <c r="G12" s="21">
        <v>405210</v>
      </c>
      <c r="H12" s="21">
        <v>3925</v>
      </c>
      <c r="I12" s="37">
        <v>0.5</v>
      </c>
      <c r="J12" s="21">
        <v>5647</v>
      </c>
      <c r="K12" s="21">
        <v>11657</v>
      </c>
      <c r="L12" s="21">
        <v>6010</v>
      </c>
      <c r="M12" s="21">
        <v>-1722</v>
      </c>
      <c r="N12" s="21">
        <v>37132</v>
      </c>
      <c r="O12" s="35">
        <v>38854</v>
      </c>
      <c r="P12" s="20"/>
    </row>
    <row r="13" spans="1:16" ht="19.5" customHeight="1">
      <c r="A13" s="19"/>
      <c r="B13" s="25" t="s">
        <v>18</v>
      </c>
      <c r="C13" s="34">
        <v>217618</v>
      </c>
      <c r="D13" s="31">
        <v>3548</v>
      </c>
      <c r="E13" s="21">
        <v>791449</v>
      </c>
      <c r="F13" s="21">
        <v>384295</v>
      </c>
      <c r="G13" s="21">
        <v>407154</v>
      </c>
      <c r="H13" s="21">
        <v>4474</v>
      </c>
      <c r="I13" s="37">
        <v>0.57</v>
      </c>
      <c r="J13" s="21">
        <v>5304</v>
      </c>
      <c r="K13" s="21">
        <v>11156</v>
      </c>
      <c r="L13" s="21">
        <v>5852</v>
      </c>
      <c r="M13" s="21">
        <v>-830</v>
      </c>
      <c r="N13" s="21">
        <v>37675</v>
      </c>
      <c r="O13" s="35">
        <v>38505</v>
      </c>
      <c r="P13" s="20"/>
    </row>
    <row r="14" spans="1:16" ht="19.5" customHeight="1">
      <c r="A14" s="19"/>
      <c r="B14" s="25" t="s">
        <v>19</v>
      </c>
      <c r="C14" s="34">
        <v>219716</v>
      </c>
      <c r="D14" s="31">
        <v>2098</v>
      </c>
      <c r="E14" s="21">
        <v>794854</v>
      </c>
      <c r="F14" s="21">
        <v>386497</v>
      </c>
      <c r="G14" s="21">
        <v>408357</v>
      </c>
      <c r="H14" s="21">
        <v>3405</v>
      </c>
      <c r="I14" s="37">
        <v>0.43</v>
      </c>
      <c r="J14" s="21">
        <v>5222</v>
      </c>
      <c r="K14" s="21">
        <v>10951</v>
      </c>
      <c r="L14" s="21">
        <v>5729</v>
      </c>
      <c r="M14" s="21">
        <v>-1817</v>
      </c>
      <c r="N14" s="21">
        <v>36824</v>
      </c>
      <c r="O14" s="35">
        <v>38641</v>
      </c>
      <c r="P14" s="20"/>
    </row>
    <row r="15" spans="1:16" ht="19.5" customHeight="1">
      <c r="A15" s="19"/>
      <c r="B15" s="25" t="s">
        <v>20</v>
      </c>
      <c r="C15" s="34">
        <v>223324</v>
      </c>
      <c r="D15" s="31">
        <v>3608</v>
      </c>
      <c r="E15" s="21">
        <v>798991</v>
      </c>
      <c r="F15" s="21">
        <v>388852</v>
      </c>
      <c r="G15" s="21">
        <v>410139</v>
      </c>
      <c r="H15" s="21">
        <v>4137</v>
      </c>
      <c r="I15" s="37">
        <v>0.52</v>
      </c>
      <c r="J15" s="21">
        <v>4598</v>
      </c>
      <c r="K15" s="21">
        <v>10415</v>
      </c>
      <c r="L15" s="21">
        <v>5817</v>
      </c>
      <c r="M15" s="21">
        <v>-461</v>
      </c>
      <c r="N15" s="21">
        <v>37239</v>
      </c>
      <c r="O15" s="35">
        <v>37700</v>
      </c>
      <c r="P15" s="20"/>
    </row>
    <row r="16" spans="1:19" ht="19.5" customHeight="1">
      <c r="A16" s="19" t="s">
        <v>12</v>
      </c>
      <c r="B16" s="25" t="s">
        <v>21</v>
      </c>
      <c r="C16" s="34">
        <v>227928</v>
      </c>
      <c r="D16" s="31">
        <v>3751</v>
      </c>
      <c r="E16" s="21">
        <v>804256</v>
      </c>
      <c r="F16" s="21">
        <v>391649</v>
      </c>
      <c r="G16" s="21">
        <v>412607</v>
      </c>
      <c r="H16" s="21">
        <v>4175</v>
      </c>
      <c r="I16" s="37">
        <v>0.52</v>
      </c>
      <c r="J16" s="21">
        <v>4156</v>
      </c>
      <c r="K16" s="21">
        <v>10258</v>
      </c>
      <c r="L16" s="21">
        <v>6102</v>
      </c>
      <c r="M16" s="21">
        <v>19</v>
      </c>
      <c r="N16" s="21">
        <v>38085</v>
      </c>
      <c r="O16" s="35">
        <v>38066</v>
      </c>
      <c r="P16" s="41"/>
      <c r="Q16" s="42"/>
      <c r="R16" s="42"/>
      <c r="S16" s="43"/>
    </row>
    <row r="17" spans="1:19" ht="19.5" customHeight="1">
      <c r="A17" s="19"/>
      <c r="B17" s="25" t="s">
        <v>22</v>
      </c>
      <c r="C17" s="34">
        <v>230722</v>
      </c>
      <c r="D17" s="31">
        <v>2794</v>
      </c>
      <c r="E17" s="21">
        <v>807660</v>
      </c>
      <c r="F17" s="21">
        <v>393418</v>
      </c>
      <c r="G17" s="21">
        <v>414242</v>
      </c>
      <c r="H17" s="21">
        <v>3404</v>
      </c>
      <c r="I17" s="37">
        <v>0.42</v>
      </c>
      <c r="J17" s="21">
        <v>3669</v>
      </c>
      <c r="K17" s="21">
        <v>9725</v>
      </c>
      <c r="L17" s="21">
        <v>6056</v>
      </c>
      <c r="M17" s="21">
        <v>-265</v>
      </c>
      <c r="N17" s="21">
        <v>37079</v>
      </c>
      <c r="O17" s="35">
        <v>37344</v>
      </c>
      <c r="P17" s="41"/>
      <c r="Q17" s="42"/>
      <c r="R17" s="42"/>
      <c r="S17" s="43"/>
    </row>
    <row r="18" spans="1:19" ht="19.5" customHeight="1">
      <c r="A18" s="19"/>
      <c r="B18" s="25" t="s">
        <v>23</v>
      </c>
      <c r="C18" s="34">
        <v>233831</v>
      </c>
      <c r="D18" s="31">
        <v>3109</v>
      </c>
      <c r="E18" s="21">
        <v>811257</v>
      </c>
      <c r="F18" s="21">
        <v>395117</v>
      </c>
      <c r="G18" s="21">
        <v>416140</v>
      </c>
      <c r="H18" s="21">
        <v>3597</v>
      </c>
      <c r="I18" s="37">
        <v>0.45</v>
      </c>
      <c r="J18" s="21">
        <v>3684</v>
      </c>
      <c r="K18" s="21">
        <v>9785</v>
      </c>
      <c r="L18" s="21">
        <v>6101</v>
      </c>
      <c r="M18" s="21">
        <v>-87</v>
      </c>
      <c r="N18" s="21">
        <v>37422</v>
      </c>
      <c r="O18" s="35">
        <v>37509</v>
      </c>
      <c r="P18" s="41"/>
      <c r="Q18" s="42"/>
      <c r="R18" s="42"/>
      <c r="S18" s="43"/>
    </row>
    <row r="19" spans="1:19" ht="19.5" customHeight="1">
      <c r="A19" s="19"/>
      <c r="B19" s="25" t="s">
        <v>24</v>
      </c>
      <c r="C19" s="34">
        <v>237269</v>
      </c>
      <c r="D19" s="31">
        <v>3438</v>
      </c>
      <c r="E19" s="21">
        <v>816403</v>
      </c>
      <c r="F19" s="21">
        <v>397961</v>
      </c>
      <c r="G19" s="21">
        <v>418442</v>
      </c>
      <c r="H19" s="21">
        <v>5146</v>
      </c>
      <c r="I19" s="37">
        <v>0.63</v>
      </c>
      <c r="J19" s="21">
        <v>3811</v>
      </c>
      <c r="K19" s="21">
        <v>9983</v>
      </c>
      <c r="L19" s="21">
        <v>6172</v>
      </c>
      <c r="M19" s="21">
        <v>1335</v>
      </c>
      <c r="N19" s="21">
        <v>38265</v>
      </c>
      <c r="O19" s="35">
        <v>36930</v>
      </c>
      <c r="P19" s="40"/>
      <c r="Q19" s="42"/>
      <c r="R19" s="42"/>
      <c r="S19" s="43"/>
    </row>
    <row r="20" spans="1:19" ht="19.5" customHeight="1">
      <c r="A20" s="19"/>
      <c r="B20" s="25" t="s">
        <v>25</v>
      </c>
      <c r="C20" s="34">
        <v>241067</v>
      </c>
      <c r="D20" s="31">
        <v>3798</v>
      </c>
      <c r="E20" s="21">
        <v>821326</v>
      </c>
      <c r="F20" s="21">
        <v>400574</v>
      </c>
      <c r="G20" s="21">
        <v>420752</v>
      </c>
      <c r="H20" s="21">
        <v>4923</v>
      </c>
      <c r="I20" s="37">
        <v>0.6</v>
      </c>
      <c r="J20" s="21">
        <v>3656</v>
      </c>
      <c r="K20" s="21">
        <v>9830</v>
      </c>
      <c r="L20" s="21">
        <v>6174</v>
      </c>
      <c r="M20" s="21">
        <v>1267</v>
      </c>
      <c r="N20" s="21">
        <v>38921</v>
      </c>
      <c r="O20" s="35">
        <v>37654</v>
      </c>
      <c r="P20" s="40"/>
      <c r="Q20" s="42"/>
      <c r="R20" s="42"/>
      <c r="S20" s="43"/>
    </row>
    <row r="21" spans="1:19" ht="19.5" customHeight="1">
      <c r="A21" s="19" t="s">
        <v>12</v>
      </c>
      <c r="B21" s="25" t="s">
        <v>26</v>
      </c>
      <c r="C21" s="34">
        <v>244804</v>
      </c>
      <c r="D21" s="31">
        <v>4081</v>
      </c>
      <c r="E21" s="21">
        <v>832832</v>
      </c>
      <c r="F21" s="21">
        <v>407910</v>
      </c>
      <c r="G21" s="21">
        <v>424922</v>
      </c>
      <c r="H21" s="21">
        <v>6039</v>
      </c>
      <c r="I21" s="37">
        <v>0.74</v>
      </c>
      <c r="J21" s="21">
        <v>3787</v>
      </c>
      <c r="K21" s="21">
        <v>9811</v>
      </c>
      <c r="L21" s="21">
        <v>6024</v>
      </c>
      <c r="M21" s="21">
        <v>2252</v>
      </c>
      <c r="N21" s="21">
        <v>39256</v>
      </c>
      <c r="O21" s="35">
        <v>37004</v>
      </c>
      <c r="P21" s="40"/>
      <c r="Q21" s="42"/>
      <c r="R21" s="42"/>
      <c r="S21" s="43"/>
    </row>
    <row r="22" spans="1:19" ht="19.5" customHeight="1">
      <c r="A22" s="19"/>
      <c r="B22" s="25" t="s">
        <v>27</v>
      </c>
      <c r="C22" s="34">
        <v>248550</v>
      </c>
      <c r="D22" s="31">
        <v>3746</v>
      </c>
      <c r="E22" s="21">
        <v>838199</v>
      </c>
      <c r="F22" s="21">
        <v>410715</v>
      </c>
      <c r="G22" s="21">
        <v>427484</v>
      </c>
      <c r="H22" s="21">
        <v>5367</v>
      </c>
      <c r="I22" s="37">
        <v>0.64</v>
      </c>
      <c r="J22" s="21">
        <v>3116</v>
      </c>
      <c r="K22" s="21">
        <v>9298</v>
      </c>
      <c r="L22" s="21">
        <v>6182</v>
      </c>
      <c r="M22" s="21">
        <v>2251</v>
      </c>
      <c r="N22" s="21">
        <v>39686</v>
      </c>
      <c r="O22" s="35">
        <v>37435</v>
      </c>
      <c r="P22" s="40"/>
      <c r="Q22" s="42"/>
      <c r="R22" s="42"/>
      <c r="S22" s="43"/>
    </row>
    <row r="23" spans="1:19" ht="19.5" customHeight="1">
      <c r="A23" s="19"/>
      <c r="B23" s="25" t="s">
        <v>28</v>
      </c>
      <c r="C23" s="34">
        <v>251679</v>
      </c>
      <c r="D23" s="31">
        <v>3129</v>
      </c>
      <c r="E23" s="21">
        <v>842136</v>
      </c>
      <c r="F23" s="21">
        <v>412595</v>
      </c>
      <c r="G23" s="21">
        <v>429541</v>
      </c>
      <c r="H23" s="21">
        <v>3937</v>
      </c>
      <c r="I23" s="37">
        <v>0.47</v>
      </c>
      <c r="J23" s="21">
        <v>3616</v>
      </c>
      <c r="K23" s="21">
        <v>9590</v>
      </c>
      <c r="L23" s="21">
        <v>5974</v>
      </c>
      <c r="M23" s="21">
        <v>321</v>
      </c>
      <c r="N23" s="21">
        <v>39120</v>
      </c>
      <c r="O23" s="35">
        <v>38799</v>
      </c>
      <c r="P23" s="40"/>
      <c r="Q23" s="42"/>
      <c r="R23" s="42"/>
      <c r="S23" s="43"/>
    </row>
    <row r="24" spans="1:19" ht="19.5" customHeight="1">
      <c r="A24" s="19"/>
      <c r="B24" s="25" t="s">
        <v>29</v>
      </c>
      <c r="C24" s="36">
        <v>256005</v>
      </c>
      <c r="D24" s="31">
        <v>4326</v>
      </c>
      <c r="E24" s="21">
        <v>847157</v>
      </c>
      <c r="F24" s="31">
        <v>415184</v>
      </c>
      <c r="G24" s="31">
        <v>431973</v>
      </c>
      <c r="H24" s="21">
        <v>5021</v>
      </c>
      <c r="I24" s="37">
        <v>0.6</v>
      </c>
      <c r="J24" s="21">
        <v>3105</v>
      </c>
      <c r="K24" s="21">
        <v>9338</v>
      </c>
      <c r="L24" s="21">
        <v>6233</v>
      </c>
      <c r="M24" s="21">
        <v>1916</v>
      </c>
      <c r="N24" s="21">
        <v>40436</v>
      </c>
      <c r="O24" s="35">
        <v>38520</v>
      </c>
      <c r="P24" s="40"/>
      <c r="Q24" s="42"/>
      <c r="R24" s="42"/>
      <c r="S24" s="43"/>
    </row>
    <row r="25" spans="1:19" ht="19.5" customHeight="1">
      <c r="A25" s="19"/>
      <c r="B25" s="25" t="s">
        <v>64</v>
      </c>
      <c r="C25" s="36">
        <v>260826</v>
      </c>
      <c r="D25" s="31">
        <v>4821</v>
      </c>
      <c r="E25" s="21">
        <v>850623</v>
      </c>
      <c r="F25" s="31">
        <v>416871</v>
      </c>
      <c r="G25" s="31">
        <v>433752</v>
      </c>
      <c r="H25" s="21">
        <v>3466</v>
      </c>
      <c r="I25" s="37">
        <v>0.41</v>
      </c>
      <c r="J25" s="21">
        <v>2242</v>
      </c>
      <c r="K25" s="21">
        <v>8762</v>
      </c>
      <c r="L25" s="21">
        <v>6520</v>
      </c>
      <c r="M25" s="21">
        <v>1224</v>
      </c>
      <c r="N25" s="21">
        <v>40856</v>
      </c>
      <c r="O25" s="35">
        <v>39632</v>
      </c>
      <c r="P25" s="40"/>
      <c r="Q25" s="42"/>
      <c r="R25" s="42"/>
      <c r="S25" s="43"/>
    </row>
    <row r="26" spans="1:19" ht="19.5" customHeight="1">
      <c r="A26" s="19" t="s">
        <v>12</v>
      </c>
      <c r="B26" s="25" t="s">
        <v>30</v>
      </c>
      <c r="C26" s="34">
        <v>263553</v>
      </c>
      <c r="D26" s="31">
        <v>4361</v>
      </c>
      <c r="E26" s="21">
        <v>852966</v>
      </c>
      <c r="F26" s="21">
        <v>418701</v>
      </c>
      <c r="G26" s="21">
        <v>434265</v>
      </c>
      <c r="H26" s="21">
        <v>5100</v>
      </c>
      <c r="I26" s="37">
        <v>0.6</v>
      </c>
      <c r="J26" s="21">
        <v>2086</v>
      </c>
      <c r="K26" s="21">
        <v>8708</v>
      </c>
      <c r="L26" s="21">
        <v>6622</v>
      </c>
      <c r="M26" s="21">
        <v>3014</v>
      </c>
      <c r="N26" s="21">
        <v>41617</v>
      </c>
      <c r="O26" s="35">
        <v>38603</v>
      </c>
      <c r="P26" s="40"/>
      <c r="Q26" s="42"/>
      <c r="R26" s="42"/>
      <c r="S26" s="43"/>
    </row>
    <row r="27" spans="1:19" ht="19.5" customHeight="1">
      <c r="A27" s="18"/>
      <c r="B27" s="26" t="s">
        <v>31</v>
      </c>
      <c r="C27" s="34">
        <v>268389</v>
      </c>
      <c r="D27" s="31">
        <v>4836</v>
      </c>
      <c r="E27" s="21">
        <v>859782</v>
      </c>
      <c r="F27" s="21">
        <v>422314</v>
      </c>
      <c r="G27" s="21">
        <v>437468</v>
      </c>
      <c r="H27" s="21">
        <v>6816</v>
      </c>
      <c r="I27" s="37">
        <v>0.8</v>
      </c>
      <c r="J27" s="21">
        <v>2536</v>
      </c>
      <c r="K27" s="21">
        <v>8955</v>
      </c>
      <c r="L27" s="21">
        <v>6419</v>
      </c>
      <c r="M27" s="21">
        <v>4280</v>
      </c>
      <c r="N27" s="21">
        <v>44540</v>
      </c>
      <c r="O27" s="35">
        <v>40260</v>
      </c>
      <c r="P27" s="40"/>
      <c r="Q27" s="42"/>
      <c r="R27" s="42"/>
      <c r="S27" s="43"/>
    </row>
    <row r="28" spans="1:19" ht="19.5" customHeight="1">
      <c r="A28" s="19"/>
      <c r="B28" s="25" t="s">
        <v>32</v>
      </c>
      <c r="C28" s="34">
        <v>273023</v>
      </c>
      <c r="D28" s="31">
        <v>4634</v>
      </c>
      <c r="E28" s="21">
        <v>864735</v>
      </c>
      <c r="F28" s="21">
        <v>424910</v>
      </c>
      <c r="G28" s="21">
        <v>439825</v>
      </c>
      <c r="H28" s="21">
        <v>4953</v>
      </c>
      <c r="I28" s="37">
        <v>0.58</v>
      </c>
      <c r="J28" s="21">
        <v>2415</v>
      </c>
      <c r="K28" s="21">
        <v>9032</v>
      </c>
      <c r="L28" s="21">
        <v>6617</v>
      </c>
      <c r="M28" s="21">
        <v>2538</v>
      </c>
      <c r="N28" s="21">
        <v>43985</v>
      </c>
      <c r="O28" s="35">
        <v>41447</v>
      </c>
      <c r="P28" s="40"/>
      <c r="Q28" s="42"/>
      <c r="R28" s="42"/>
      <c r="S28" s="43"/>
    </row>
    <row r="29" spans="1:19" ht="19.5" customHeight="1">
      <c r="A29" s="19"/>
      <c r="B29" s="25" t="s">
        <v>33</v>
      </c>
      <c r="C29" s="34">
        <v>277493</v>
      </c>
      <c r="D29" s="31">
        <v>4470</v>
      </c>
      <c r="E29" s="21">
        <v>869445</v>
      </c>
      <c r="F29" s="21">
        <v>427191</v>
      </c>
      <c r="G29" s="21">
        <v>442254</v>
      </c>
      <c r="H29" s="21">
        <v>4710</v>
      </c>
      <c r="I29" s="37">
        <v>0.54</v>
      </c>
      <c r="J29" s="21">
        <v>1820</v>
      </c>
      <c r="K29" s="21">
        <v>8819</v>
      </c>
      <c r="L29" s="21">
        <v>6999</v>
      </c>
      <c r="M29" s="21">
        <v>2890</v>
      </c>
      <c r="N29" s="21">
        <v>44582</v>
      </c>
      <c r="O29" s="35">
        <v>41692</v>
      </c>
      <c r="P29" s="40"/>
      <c r="Q29" s="42"/>
      <c r="R29" s="42"/>
      <c r="S29" s="43"/>
    </row>
    <row r="30" spans="1:19" ht="19.5" customHeight="1">
      <c r="A30" s="10"/>
      <c r="B30" s="25" t="s">
        <v>34</v>
      </c>
      <c r="C30" s="34">
        <v>282079</v>
      </c>
      <c r="D30" s="31">
        <v>4586</v>
      </c>
      <c r="E30" s="21">
        <v>874520</v>
      </c>
      <c r="F30" s="21">
        <v>429601</v>
      </c>
      <c r="G30" s="21">
        <v>444919</v>
      </c>
      <c r="H30" s="21">
        <v>5075</v>
      </c>
      <c r="I30" s="37">
        <v>0.58</v>
      </c>
      <c r="J30" s="21">
        <v>2294</v>
      </c>
      <c r="K30" s="21">
        <v>9209</v>
      </c>
      <c r="L30" s="21">
        <v>6915</v>
      </c>
      <c r="M30" s="21">
        <v>2781</v>
      </c>
      <c r="N30" s="21">
        <v>44509</v>
      </c>
      <c r="O30" s="35">
        <v>41728</v>
      </c>
      <c r="P30" s="40"/>
      <c r="Q30" s="42"/>
      <c r="R30" s="42"/>
      <c r="S30" s="43"/>
    </row>
    <row r="31" spans="1:19" ht="19.5" customHeight="1">
      <c r="A31" s="19" t="s">
        <v>12</v>
      </c>
      <c r="B31" s="25" t="s">
        <v>35</v>
      </c>
      <c r="C31" s="34">
        <v>292336</v>
      </c>
      <c r="D31" s="31">
        <v>4216</v>
      </c>
      <c r="E31" s="21">
        <v>881996</v>
      </c>
      <c r="F31" s="21">
        <v>434707</v>
      </c>
      <c r="G31" s="21">
        <v>447289</v>
      </c>
      <c r="H31" s="21">
        <v>4570</v>
      </c>
      <c r="I31" s="37">
        <v>0.52</v>
      </c>
      <c r="J31" s="21">
        <v>1952</v>
      </c>
      <c r="K31" s="21">
        <v>9117</v>
      </c>
      <c r="L31" s="21">
        <v>7165</v>
      </c>
      <c r="M31" s="21">
        <v>2618</v>
      </c>
      <c r="N31" s="21">
        <v>44978</v>
      </c>
      <c r="O31" s="35">
        <v>42360</v>
      </c>
      <c r="P31" s="40"/>
      <c r="Q31" s="42"/>
      <c r="R31" s="42"/>
      <c r="S31" s="43"/>
    </row>
    <row r="32" spans="1:19" ht="19.5" customHeight="1">
      <c r="A32" s="19"/>
      <c r="B32" s="25" t="s">
        <v>36</v>
      </c>
      <c r="C32" s="34">
        <v>296854</v>
      </c>
      <c r="D32" s="21">
        <v>4518</v>
      </c>
      <c r="E32" s="21">
        <v>885887</v>
      </c>
      <c r="F32" s="21">
        <v>437081</v>
      </c>
      <c r="G32" s="21">
        <v>448806</v>
      </c>
      <c r="H32" s="21">
        <v>3891</v>
      </c>
      <c r="I32" s="37">
        <v>0.44</v>
      </c>
      <c r="J32" s="21">
        <v>1957</v>
      </c>
      <c r="K32" s="21">
        <v>8994</v>
      </c>
      <c r="L32" s="21">
        <v>7037</v>
      </c>
      <c r="M32" s="21">
        <v>1934</v>
      </c>
      <c r="N32" s="21">
        <v>45225</v>
      </c>
      <c r="O32" s="35">
        <v>43291</v>
      </c>
      <c r="P32" s="40"/>
      <c r="Q32" s="42"/>
      <c r="R32" s="42"/>
      <c r="S32" s="43"/>
    </row>
    <row r="33" spans="1:19" ht="19.5" customHeight="1">
      <c r="A33" s="19"/>
      <c r="B33" s="25" t="s">
        <v>37</v>
      </c>
      <c r="C33" s="34">
        <v>301128</v>
      </c>
      <c r="D33" s="21">
        <v>4274</v>
      </c>
      <c r="E33" s="21">
        <v>889177</v>
      </c>
      <c r="F33" s="21">
        <v>438547</v>
      </c>
      <c r="G33" s="21">
        <v>450630</v>
      </c>
      <c r="H33" s="21">
        <v>3290</v>
      </c>
      <c r="I33" s="37">
        <v>0.37</v>
      </c>
      <c r="J33" s="21">
        <v>1789</v>
      </c>
      <c r="K33" s="21">
        <v>8859</v>
      </c>
      <c r="L33" s="21">
        <v>7070</v>
      </c>
      <c r="M33" s="21">
        <v>1501</v>
      </c>
      <c r="N33" s="21">
        <v>46115</v>
      </c>
      <c r="O33" s="35">
        <v>44614</v>
      </c>
      <c r="P33" s="40"/>
      <c r="Q33" s="42"/>
      <c r="R33" s="42"/>
      <c r="S33" s="43"/>
    </row>
    <row r="34" spans="1:19" ht="19.5" customHeight="1">
      <c r="A34" s="19"/>
      <c r="B34" s="25" t="s">
        <v>38</v>
      </c>
      <c r="C34" s="34">
        <v>305187</v>
      </c>
      <c r="D34" s="21">
        <v>4059</v>
      </c>
      <c r="E34" s="21">
        <v>892004</v>
      </c>
      <c r="F34" s="21">
        <v>440184</v>
      </c>
      <c r="G34" s="21">
        <v>451820</v>
      </c>
      <c r="H34" s="21">
        <v>2827</v>
      </c>
      <c r="I34" s="37">
        <v>0.32</v>
      </c>
      <c r="J34" s="21">
        <v>1597</v>
      </c>
      <c r="K34" s="21">
        <v>8810</v>
      </c>
      <c r="L34" s="21">
        <v>7213</v>
      </c>
      <c r="M34" s="21">
        <v>1230</v>
      </c>
      <c r="N34" s="21">
        <v>43830</v>
      </c>
      <c r="O34" s="35">
        <v>42600</v>
      </c>
      <c r="P34" s="40"/>
      <c r="Q34" s="42"/>
      <c r="R34" s="42"/>
      <c r="S34" s="43"/>
    </row>
    <row r="35" spans="1:19" ht="19.5" customHeight="1">
      <c r="A35" s="19"/>
      <c r="B35" s="25" t="s">
        <v>43</v>
      </c>
      <c r="C35" s="34">
        <v>308759</v>
      </c>
      <c r="D35" s="21">
        <v>3572</v>
      </c>
      <c r="E35" s="21">
        <v>893190</v>
      </c>
      <c r="F35" s="21">
        <v>440630</v>
      </c>
      <c r="G35" s="21">
        <v>452560</v>
      </c>
      <c r="H35" s="21">
        <v>1186</v>
      </c>
      <c r="I35" s="37">
        <v>0.13</v>
      </c>
      <c r="J35" s="21">
        <v>680</v>
      </c>
      <c r="K35" s="21">
        <v>8329</v>
      </c>
      <c r="L35" s="21">
        <v>7649</v>
      </c>
      <c r="M35" s="21">
        <v>506</v>
      </c>
      <c r="N35" s="21">
        <v>43181</v>
      </c>
      <c r="O35" s="35">
        <v>42675</v>
      </c>
      <c r="P35" s="40"/>
      <c r="Q35" s="42"/>
      <c r="R35" s="42"/>
      <c r="S35" s="43"/>
    </row>
    <row r="36" spans="1:19" ht="19.5" customHeight="1">
      <c r="A36" s="19" t="s">
        <v>52</v>
      </c>
      <c r="B36" s="25" t="s">
        <v>44</v>
      </c>
      <c r="C36" s="34">
        <v>308724</v>
      </c>
      <c r="D36" s="21">
        <v>3714</v>
      </c>
      <c r="E36" s="21">
        <v>888172</v>
      </c>
      <c r="F36" s="21">
        <v>436837</v>
      </c>
      <c r="G36" s="21">
        <v>451335</v>
      </c>
      <c r="H36" s="21">
        <v>2672</v>
      </c>
      <c r="I36" s="37">
        <v>0.3</v>
      </c>
      <c r="J36" s="21">
        <v>1126</v>
      </c>
      <c r="K36" s="21">
        <v>8465</v>
      </c>
      <c r="L36" s="21">
        <v>7339</v>
      </c>
      <c r="M36" s="21">
        <v>1546</v>
      </c>
      <c r="N36" s="21">
        <v>44833</v>
      </c>
      <c r="O36" s="35">
        <v>43287</v>
      </c>
      <c r="P36" s="40"/>
      <c r="Q36" s="42"/>
      <c r="R36" s="42"/>
      <c r="S36" s="43"/>
    </row>
    <row r="37" spans="1:19" ht="19.5" customHeight="1">
      <c r="A37" s="19"/>
      <c r="B37" s="27" t="s">
        <v>45</v>
      </c>
      <c r="C37" s="34">
        <v>312044</v>
      </c>
      <c r="D37" s="21">
        <v>3320</v>
      </c>
      <c r="E37" s="21">
        <v>889808</v>
      </c>
      <c r="F37" s="21">
        <v>437328</v>
      </c>
      <c r="G37" s="21">
        <v>452480</v>
      </c>
      <c r="H37" s="21">
        <v>1636</v>
      </c>
      <c r="I37" s="37">
        <v>0.18</v>
      </c>
      <c r="J37" s="21">
        <v>814</v>
      </c>
      <c r="K37" s="21">
        <v>8248</v>
      </c>
      <c r="L37" s="21">
        <v>7434</v>
      </c>
      <c r="M37" s="21">
        <v>822</v>
      </c>
      <c r="N37" s="21">
        <v>44893</v>
      </c>
      <c r="O37" s="35">
        <v>44071</v>
      </c>
      <c r="P37" s="40"/>
      <c r="Q37" s="42"/>
      <c r="R37" s="42"/>
      <c r="S37" s="43"/>
    </row>
    <row r="38" spans="1:19" ht="19.5" customHeight="1">
      <c r="A38" s="19"/>
      <c r="B38" s="28" t="s">
        <v>48</v>
      </c>
      <c r="C38" s="34">
        <v>314507</v>
      </c>
      <c r="D38" s="21">
        <v>2463</v>
      </c>
      <c r="E38" s="21">
        <v>888838</v>
      </c>
      <c r="F38" s="21">
        <v>436594</v>
      </c>
      <c r="G38" s="21">
        <v>452244</v>
      </c>
      <c r="H38" s="21">
        <v>-970</v>
      </c>
      <c r="I38" s="37">
        <v>-0.11</v>
      </c>
      <c r="J38" s="21">
        <v>770</v>
      </c>
      <c r="K38" s="21">
        <v>8132</v>
      </c>
      <c r="L38" s="21">
        <v>7362</v>
      </c>
      <c r="M38" s="21">
        <v>-1740</v>
      </c>
      <c r="N38" s="21">
        <v>42767</v>
      </c>
      <c r="O38" s="35">
        <v>44507</v>
      </c>
      <c r="P38" s="40"/>
      <c r="Q38" s="41"/>
      <c r="R38" s="42"/>
      <c r="S38" s="43"/>
    </row>
    <row r="39" spans="1:19" ht="19.5" customHeight="1">
      <c r="A39" s="19"/>
      <c r="B39" s="28" t="s">
        <v>49</v>
      </c>
      <c r="C39" s="34">
        <v>317211</v>
      </c>
      <c r="D39" s="21">
        <v>2704</v>
      </c>
      <c r="E39" s="21">
        <v>887595</v>
      </c>
      <c r="F39" s="21">
        <v>435625</v>
      </c>
      <c r="G39" s="21">
        <v>451970</v>
      </c>
      <c r="H39" s="21">
        <v>-1243</v>
      </c>
      <c r="I39" s="37">
        <v>-0.14</v>
      </c>
      <c r="J39" s="21">
        <v>23</v>
      </c>
      <c r="K39" s="21">
        <v>7896</v>
      </c>
      <c r="L39" s="21">
        <v>7873</v>
      </c>
      <c r="M39" s="21">
        <v>-1266</v>
      </c>
      <c r="N39" s="21">
        <v>42403</v>
      </c>
      <c r="O39" s="35">
        <v>43669</v>
      </c>
      <c r="P39" s="40"/>
      <c r="Q39" s="42"/>
      <c r="R39" s="42"/>
      <c r="S39" s="43"/>
    </row>
    <row r="40" spans="1:19" ht="19.5" customHeight="1">
      <c r="A40" s="19"/>
      <c r="B40" s="28" t="s">
        <v>50</v>
      </c>
      <c r="C40" s="34">
        <v>319800</v>
      </c>
      <c r="D40" s="21">
        <v>2589</v>
      </c>
      <c r="E40" s="21">
        <v>886890</v>
      </c>
      <c r="F40" s="21">
        <v>435036</v>
      </c>
      <c r="G40" s="21">
        <v>451854</v>
      </c>
      <c r="H40" s="21">
        <v>-705</v>
      </c>
      <c r="I40" s="37">
        <v>-0.08</v>
      </c>
      <c r="J40" s="21">
        <v>25</v>
      </c>
      <c r="K40" s="21">
        <v>7729</v>
      </c>
      <c r="L40" s="21">
        <v>7704</v>
      </c>
      <c r="M40" s="21">
        <v>-730</v>
      </c>
      <c r="N40" s="21">
        <v>41838</v>
      </c>
      <c r="O40" s="35">
        <v>42568</v>
      </c>
      <c r="P40" s="40"/>
      <c r="Q40" s="42"/>
      <c r="R40" s="42"/>
      <c r="S40" s="43"/>
    </row>
    <row r="41" spans="1:19" ht="19.5" customHeight="1">
      <c r="A41" s="19" t="s">
        <v>53</v>
      </c>
      <c r="B41" s="28" t="s">
        <v>57</v>
      </c>
      <c r="C41" s="34">
        <v>321261</v>
      </c>
      <c r="D41" s="21">
        <v>2205</v>
      </c>
      <c r="E41" s="21">
        <v>884515</v>
      </c>
      <c r="F41" s="21">
        <v>433569</v>
      </c>
      <c r="G41" s="21">
        <v>450946</v>
      </c>
      <c r="H41" s="21">
        <v>-2030</v>
      </c>
      <c r="I41" s="37">
        <v>-0.23</v>
      </c>
      <c r="J41" s="21">
        <v>-830</v>
      </c>
      <c r="K41" s="21">
        <v>7275</v>
      </c>
      <c r="L41" s="21">
        <v>8105</v>
      </c>
      <c r="M41" s="21">
        <v>-1200</v>
      </c>
      <c r="N41" s="21">
        <v>38938</v>
      </c>
      <c r="O41" s="35">
        <v>40138</v>
      </c>
      <c r="P41" s="40"/>
      <c r="Q41" s="42"/>
      <c r="R41" s="42"/>
      <c r="S41" s="43"/>
    </row>
    <row r="42" spans="1:19" ht="19.5" customHeight="1">
      <c r="A42" s="19"/>
      <c r="B42" s="28" t="s">
        <v>58</v>
      </c>
      <c r="C42" s="34">
        <v>323446</v>
      </c>
      <c r="D42" s="21">
        <v>2185</v>
      </c>
      <c r="E42" s="21">
        <v>881071</v>
      </c>
      <c r="F42" s="21">
        <v>431730</v>
      </c>
      <c r="G42" s="21">
        <v>449341</v>
      </c>
      <c r="H42" s="21">
        <v>-3444</v>
      </c>
      <c r="I42" s="37">
        <v>-0.39</v>
      </c>
      <c r="J42" s="21">
        <v>-1176</v>
      </c>
      <c r="K42" s="21">
        <v>7238</v>
      </c>
      <c r="L42" s="21">
        <v>8414</v>
      </c>
      <c r="M42" s="21">
        <v>-2268</v>
      </c>
      <c r="N42" s="21">
        <v>37650</v>
      </c>
      <c r="O42" s="35">
        <v>39918</v>
      </c>
      <c r="P42" s="40"/>
      <c r="Q42" s="42"/>
      <c r="R42" s="42"/>
      <c r="S42" s="43"/>
    </row>
    <row r="43" spans="1:19" ht="19.5" customHeight="1">
      <c r="A43" s="19"/>
      <c r="B43" s="28" t="s">
        <v>59</v>
      </c>
      <c r="C43" s="34">
        <v>325347</v>
      </c>
      <c r="D43" s="21">
        <v>1901</v>
      </c>
      <c r="E43" s="21">
        <v>877835</v>
      </c>
      <c r="F43" s="21">
        <v>429930</v>
      </c>
      <c r="G43" s="21">
        <v>447905</v>
      </c>
      <c r="H43" s="21">
        <v>-3236</v>
      </c>
      <c r="I43" s="37">
        <v>-0.37</v>
      </c>
      <c r="J43" s="21">
        <v>-1233</v>
      </c>
      <c r="K43" s="21">
        <v>7148</v>
      </c>
      <c r="L43" s="21">
        <v>8381</v>
      </c>
      <c r="M43" s="21">
        <v>-2003</v>
      </c>
      <c r="N43" s="21">
        <v>37287</v>
      </c>
      <c r="O43" s="35">
        <v>39290</v>
      </c>
      <c r="P43" s="40"/>
      <c r="Q43" s="42"/>
      <c r="R43" s="42"/>
      <c r="S43" s="43"/>
    </row>
    <row r="44" spans="1:19" ht="19.5" customHeight="1">
      <c r="A44" s="19"/>
      <c r="B44" s="28" t="s">
        <v>62</v>
      </c>
      <c r="C44" s="21">
        <v>326821</v>
      </c>
      <c r="D44" s="21">
        <v>1474</v>
      </c>
      <c r="E44" s="21">
        <v>872724</v>
      </c>
      <c r="F44" s="21">
        <v>426870</v>
      </c>
      <c r="G44" s="21">
        <v>445854</v>
      </c>
      <c r="H44" s="21">
        <v>-5111</v>
      </c>
      <c r="I44" s="37">
        <v>-0.58</v>
      </c>
      <c r="J44" s="21">
        <v>-1734</v>
      </c>
      <c r="K44" s="21">
        <v>7077</v>
      </c>
      <c r="L44" s="21">
        <v>8811</v>
      </c>
      <c r="M44" s="21">
        <v>-3377</v>
      </c>
      <c r="N44" s="21">
        <v>34876</v>
      </c>
      <c r="O44" s="35">
        <v>38253</v>
      </c>
      <c r="P44" s="41"/>
      <c r="Q44" s="42"/>
      <c r="R44" s="42"/>
      <c r="S44" s="43"/>
    </row>
    <row r="45" spans="1:19" ht="19.5" customHeight="1">
      <c r="A45" s="19"/>
      <c r="B45" s="28" t="s">
        <v>65</v>
      </c>
      <c r="C45" s="21">
        <v>328320</v>
      </c>
      <c r="D45" s="21">
        <v>1499</v>
      </c>
      <c r="E45" s="21">
        <v>869132</v>
      </c>
      <c r="F45" s="21">
        <v>425096</v>
      </c>
      <c r="G45" s="21">
        <v>444036</v>
      </c>
      <c r="H45" s="21">
        <v>-3592</v>
      </c>
      <c r="I45" s="37">
        <v>-0.41</v>
      </c>
      <c r="J45" s="21">
        <v>-1905</v>
      </c>
      <c r="K45" s="21">
        <v>6732</v>
      </c>
      <c r="L45" s="21">
        <v>8637</v>
      </c>
      <c r="M45" s="21">
        <v>-1687</v>
      </c>
      <c r="N45" s="21">
        <v>35349</v>
      </c>
      <c r="O45" s="35">
        <v>37036</v>
      </c>
      <c r="P45" s="41"/>
      <c r="Q45" s="42"/>
      <c r="R45" s="42"/>
      <c r="S45" s="43"/>
    </row>
    <row r="46" spans="1:19" ht="19.5" customHeight="1">
      <c r="A46" s="14" t="s">
        <v>403</v>
      </c>
      <c r="B46" s="29" t="s">
        <v>66</v>
      </c>
      <c r="C46" s="45">
        <v>327642</v>
      </c>
      <c r="D46" s="22">
        <v>728</v>
      </c>
      <c r="E46" s="21">
        <v>862772</v>
      </c>
      <c r="F46" s="312" t="s">
        <v>397</v>
      </c>
      <c r="G46" s="31" t="s">
        <v>397</v>
      </c>
      <c r="H46" s="22">
        <v>-4350</v>
      </c>
      <c r="I46" s="38">
        <v>-0.5</v>
      </c>
      <c r="J46" s="22">
        <v>-2263</v>
      </c>
      <c r="K46" s="22">
        <v>6868</v>
      </c>
      <c r="L46" s="22">
        <v>9131</v>
      </c>
      <c r="M46" s="22">
        <v>-2087</v>
      </c>
      <c r="N46" s="22">
        <v>32580</v>
      </c>
      <c r="O46" s="311">
        <v>34667</v>
      </c>
      <c r="P46" s="40"/>
      <c r="Q46" s="42"/>
      <c r="R46" s="42"/>
      <c r="S46" s="43"/>
    </row>
    <row r="47" spans="1:16" ht="18.75" customHeight="1">
      <c r="A47" s="47" t="s">
        <v>405</v>
      </c>
      <c r="B47" s="32"/>
      <c r="C47" s="3"/>
      <c r="E47" s="46"/>
      <c r="G47" s="46"/>
      <c r="H47" s="3"/>
      <c r="K47" s="3"/>
      <c r="L47" s="3"/>
      <c r="P47" s="39"/>
    </row>
    <row r="48" ht="14.25">
      <c r="A48" s="1" t="s">
        <v>411</v>
      </c>
    </row>
    <row r="49" spans="1:2" ht="3.75" customHeight="1">
      <c r="A49" s="32"/>
      <c r="B49" s="33"/>
    </row>
    <row r="50" spans="1:2" ht="18.75" customHeight="1">
      <c r="A50" s="32" t="s">
        <v>406</v>
      </c>
      <c r="B50" s="33"/>
    </row>
    <row r="51" ht="14.25">
      <c r="A51" s="314" t="s">
        <v>410</v>
      </c>
    </row>
    <row r="52" spans="2:8" ht="14.25">
      <c r="B52" s="3"/>
      <c r="C52" s="2"/>
      <c r="D52" s="4"/>
      <c r="F52" s="2"/>
      <c r="G52" s="2"/>
      <c r="H52" s="2"/>
    </row>
    <row r="53" spans="1:9" ht="14.25">
      <c r="A53" s="3"/>
      <c r="B53" s="3"/>
      <c r="C53" s="3"/>
      <c r="D53" s="3"/>
      <c r="E53" s="3"/>
      <c r="F53" s="3"/>
      <c r="G53" s="3"/>
      <c r="H53" s="3"/>
      <c r="I53" s="3"/>
    </row>
    <row r="54" spans="1:5" ht="14.25">
      <c r="A54" s="3"/>
      <c r="B54" s="3"/>
      <c r="C54" s="3"/>
      <c r="E54" s="23"/>
    </row>
    <row r="55" spans="1:9" ht="14.25">
      <c r="A55" s="3"/>
      <c r="B55" s="3"/>
      <c r="C55" s="3"/>
      <c r="D55" s="23"/>
      <c r="I55" s="3"/>
    </row>
    <row r="56" ht="14.25">
      <c r="A56" s="3"/>
    </row>
  </sheetData>
  <sheetProtection/>
  <mergeCells count="12">
    <mergeCell ref="H3:O3"/>
    <mergeCell ref="N5:N6"/>
    <mergeCell ref="O5:O6"/>
    <mergeCell ref="I4:I5"/>
    <mergeCell ref="J5:J6"/>
    <mergeCell ref="J4:L4"/>
    <mergeCell ref="M4:O4"/>
    <mergeCell ref="M5:M6"/>
    <mergeCell ref="A4:B5"/>
    <mergeCell ref="D4:D6"/>
    <mergeCell ref="K5:K6"/>
    <mergeCell ref="L5:L6"/>
  </mergeCells>
  <printOptions horizontalCentered="1"/>
  <pageMargins left="0.7874015748031497" right="0.7874015748031497" top="0.7874015748031497" bottom="0.3937007874015748" header="0.5118110236220472" footer="0.5118110236220472"/>
  <pageSetup fitToWidth="2" horizontalDpi="600" verticalDpi="600" orientation="portrait" paperSize="9" scale="85" r:id="rId1"/>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R70"/>
  <sheetViews>
    <sheetView zoomScale="130" zoomScaleNormal="13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
    </sheetView>
  </sheetViews>
  <sheetFormatPr defaultColWidth="10.59765625" defaultRowHeight="15"/>
  <cols>
    <col min="1" max="1" width="10.59765625" style="75" customWidth="1"/>
    <col min="2" max="2" width="10.09765625" style="53" customWidth="1"/>
    <col min="3" max="3" width="3.59765625" style="53" customWidth="1"/>
    <col min="4" max="4" width="10.09765625" style="52" customWidth="1"/>
    <col min="5" max="5" width="3.59765625" style="52" customWidth="1"/>
    <col min="6" max="6" width="10.09765625" style="65" customWidth="1"/>
    <col min="7" max="7" width="3.59765625" style="65" customWidth="1"/>
    <col min="8" max="8" width="10.09765625" style="52" customWidth="1"/>
    <col min="9" max="9" width="3.59765625" style="52" customWidth="1"/>
    <col min="10" max="10" width="10.09765625" style="65" customWidth="1"/>
    <col min="11" max="11" width="4.09765625" style="65" customWidth="1"/>
    <col min="12" max="12" width="10.09765625" style="52" customWidth="1"/>
    <col min="13" max="13" width="3.59765625" style="52" customWidth="1"/>
    <col min="14" max="14" width="10.09765625" style="65" customWidth="1"/>
    <col min="15" max="15" width="6.69921875" style="65" customWidth="1"/>
    <col min="16" max="16" width="10.09765625" style="53" customWidth="1"/>
    <col min="17" max="17" width="3.59765625" style="53" customWidth="1"/>
    <col min="18" max="16384" width="10.59765625" style="53" customWidth="1"/>
  </cols>
  <sheetData>
    <row r="1" spans="1:16" ht="10.5">
      <c r="A1" s="48"/>
      <c r="B1" s="49"/>
      <c r="C1" s="49"/>
      <c r="D1" s="50"/>
      <c r="E1" s="50"/>
      <c r="F1" s="51"/>
      <c r="G1" s="51"/>
      <c r="J1" s="51"/>
      <c r="K1" s="51"/>
      <c r="N1" s="51"/>
      <c r="O1" s="51"/>
      <c r="P1" s="49"/>
    </row>
    <row r="2" spans="1:15" ht="10.5">
      <c r="A2" s="48"/>
      <c r="D2" s="50" t="s">
        <v>67</v>
      </c>
      <c r="E2" s="50"/>
      <c r="F2" s="51" t="s">
        <v>94</v>
      </c>
      <c r="G2" s="51"/>
      <c r="H2" s="50"/>
      <c r="I2" s="50"/>
      <c r="J2" s="51"/>
      <c r="K2" s="51"/>
      <c r="N2" s="51"/>
      <c r="O2" s="51"/>
    </row>
    <row r="3" spans="1:16" ht="10.5">
      <c r="A3" s="54"/>
      <c r="B3" s="55"/>
      <c r="C3" s="55"/>
      <c r="D3" s="56"/>
      <c r="E3" s="56"/>
      <c r="F3" s="57"/>
      <c r="G3" s="57"/>
      <c r="H3" s="56"/>
      <c r="I3" s="56"/>
      <c r="J3" s="57"/>
      <c r="K3" s="57"/>
      <c r="L3" s="56"/>
      <c r="M3" s="56"/>
      <c r="N3" s="57"/>
      <c r="O3" s="57"/>
      <c r="P3" s="55"/>
    </row>
    <row r="4" spans="1:18" ht="17.25" customHeight="1">
      <c r="A4" s="347" t="s">
        <v>68</v>
      </c>
      <c r="B4" s="350" t="s">
        <v>95</v>
      </c>
      <c r="C4" s="352"/>
      <c r="D4" s="58" t="s">
        <v>96</v>
      </c>
      <c r="E4" s="59"/>
      <c r="F4" s="60"/>
      <c r="G4" s="60"/>
      <c r="H4" s="59"/>
      <c r="I4" s="59"/>
      <c r="J4" s="60"/>
      <c r="K4" s="60"/>
      <c r="L4" s="59"/>
      <c r="M4" s="59"/>
      <c r="N4" s="60"/>
      <c r="O4" s="61"/>
      <c r="P4" s="350" t="s">
        <v>97</v>
      </c>
      <c r="Q4" s="351"/>
      <c r="R4" s="62"/>
    </row>
    <row r="5" spans="1:18" ht="14.25" customHeight="1">
      <c r="A5" s="348"/>
      <c r="B5" s="316" t="s">
        <v>69</v>
      </c>
      <c r="C5" s="353"/>
      <c r="D5" s="355" t="s">
        <v>98</v>
      </c>
      <c r="E5" s="356"/>
      <c r="F5" s="343" t="s">
        <v>99</v>
      </c>
      <c r="G5" s="344"/>
      <c r="H5" s="355" t="s">
        <v>100</v>
      </c>
      <c r="I5" s="356"/>
      <c r="J5" s="343" t="s">
        <v>101</v>
      </c>
      <c r="K5" s="344"/>
      <c r="L5" s="355" t="s">
        <v>102</v>
      </c>
      <c r="M5" s="356"/>
      <c r="N5" s="343" t="s">
        <v>103</v>
      </c>
      <c r="O5" s="344"/>
      <c r="P5" s="316" t="s">
        <v>69</v>
      </c>
      <c r="Q5" s="340"/>
      <c r="R5" s="62"/>
    </row>
    <row r="6" spans="1:18" ht="14.25">
      <c r="A6" s="349"/>
      <c r="B6" s="341"/>
      <c r="C6" s="354"/>
      <c r="D6" s="357"/>
      <c r="E6" s="358"/>
      <c r="F6" s="345" t="s">
        <v>104</v>
      </c>
      <c r="G6" s="346"/>
      <c r="H6" s="357"/>
      <c r="I6" s="358"/>
      <c r="J6" s="345" t="s">
        <v>104</v>
      </c>
      <c r="K6" s="346"/>
      <c r="L6" s="357"/>
      <c r="M6" s="358"/>
      <c r="N6" s="345" t="s">
        <v>104</v>
      </c>
      <c r="O6" s="346"/>
      <c r="P6" s="341"/>
      <c r="Q6" s="342"/>
      <c r="R6" s="62"/>
    </row>
    <row r="7" spans="1:16" ht="10.5">
      <c r="A7" s="48"/>
      <c r="B7" s="63"/>
      <c r="C7" s="64"/>
      <c r="H7" s="50"/>
      <c r="I7" s="50"/>
      <c r="L7" s="50"/>
      <c r="M7" s="50"/>
      <c r="P7" s="63"/>
    </row>
    <row r="8" spans="1:16" ht="10.5">
      <c r="A8" s="48" t="s">
        <v>70</v>
      </c>
      <c r="B8" s="66">
        <v>862772</v>
      </c>
      <c r="C8" s="64"/>
      <c r="D8" s="50">
        <v>-4350</v>
      </c>
      <c r="E8" s="50"/>
      <c r="F8" s="51">
        <v>-5</v>
      </c>
      <c r="G8" s="51"/>
      <c r="H8" s="50">
        <v>-2263</v>
      </c>
      <c r="I8" s="50"/>
      <c r="J8" s="51">
        <v>-2.6</v>
      </c>
      <c r="K8" s="51"/>
      <c r="L8" s="50">
        <v>-2087</v>
      </c>
      <c r="M8" s="50"/>
      <c r="N8" s="51">
        <v>-2.4</v>
      </c>
      <c r="O8" s="51"/>
      <c r="P8" s="63">
        <v>869132</v>
      </c>
    </row>
    <row r="9" spans="1:18" ht="10.5">
      <c r="A9" s="48" t="s">
        <v>71</v>
      </c>
      <c r="B9" s="66">
        <v>736678</v>
      </c>
      <c r="C9" s="64"/>
      <c r="D9" s="50">
        <v>-3372</v>
      </c>
      <c r="E9" s="50"/>
      <c r="F9" s="51">
        <v>-4.55</v>
      </c>
      <c r="G9" s="51"/>
      <c r="H9" s="50">
        <v>-1730</v>
      </c>
      <c r="I9" s="50"/>
      <c r="J9" s="51">
        <v>-2.33</v>
      </c>
      <c r="K9" s="51"/>
      <c r="L9" s="50">
        <v>-1642</v>
      </c>
      <c r="M9" s="50"/>
      <c r="N9" s="51">
        <v>-2.21</v>
      </c>
      <c r="O9" s="51"/>
      <c r="P9" s="63">
        <v>741457</v>
      </c>
      <c r="R9" s="67"/>
    </row>
    <row r="10" spans="1:18" ht="10.5">
      <c r="A10" s="48" t="s">
        <v>72</v>
      </c>
      <c r="B10" s="66">
        <v>126094</v>
      </c>
      <c r="C10" s="64"/>
      <c r="D10" s="50">
        <v>-978</v>
      </c>
      <c r="E10" s="50"/>
      <c r="F10" s="51">
        <v>-7.66</v>
      </c>
      <c r="G10" s="51"/>
      <c r="H10" s="50">
        <v>-533</v>
      </c>
      <c r="I10" s="50"/>
      <c r="J10" s="51">
        <v>-4.17</v>
      </c>
      <c r="K10" s="51"/>
      <c r="L10" s="50">
        <v>-445</v>
      </c>
      <c r="M10" s="50"/>
      <c r="N10" s="51">
        <v>-3.49</v>
      </c>
      <c r="O10" s="51"/>
      <c r="P10" s="63">
        <v>127675</v>
      </c>
      <c r="R10" s="67"/>
    </row>
    <row r="11" spans="1:16" ht="10.5">
      <c r="A11" s="48"/>
      <c r="B11" s="66"/>
      <c r="C11" s="64"/>
      <c r="D11" s="50"/>
      <c r="E11" s="50"/>
      <c r="F11" s="51"/>
      <c r="G11" s="51"/>
      <c r="H11" s="50"/>
      <c r="I11" s="50"/>
      <c r="J11" s="51"/>
      <c r="K11" s="51"/>
      <c r="L11" s="50"/>
      <c r="M11" s="50"/>
      <c r="N11" s="51"/>
      <c r="O11" s="51"/>
      <c r="P11" s="63"/>
    </row>
    <row r="12" spans="1:16" ht="10.5">
      <c r="A12" s="48" t="s">
        <v>73</v>
      </c>
      <c r="B12" s="66">
        <v>198838</v>
      </c>
      <c r="C12" s="64"/>
      <c r="D12" s="50">
        <v>-317</v>
      </c>
      <c r="E12" s="50"/>
      <c r="F12" s="51">
        <v>-1.6</v>
      </c>
      <c r="G12" s="51"/>
      <c r="H12" s="50">
        <v>-390</v>
      </c>
      <c r="I12" s="50"/>
      <c r="J12" s="51">
        <v>-1.97</v>
      </c>
      <c r="K12" s="51"/>
      <c r="L12" s="50">
        <v>73</v>
      </c>
      <c r="M12" s="50"/>
      <c r="N12" s="51">
        <v>0.37</v>
      </c>
      <c r="O12" s="51"/>
      <c r="P12" s="63">
        <v>198432</v>
      </c>
    </row>
    <row r="13" spans="1:16" ht="10.5">
      <c r="A13" s="48" t="s">
        <v>74</v>
      </c>
      <c r="B13" s="66">
        <v>50617</v>
      </c>
      <c r="C13" s="64"/>
      <c r="D13" s="50">
        <v>-506</v>
      </c>
      <c r="E13" s="50"/>
      <c r="F13" s="51">
        <v>-9.93</v>
      </c>
      <c r="G13" s="51"/>
      <c r="H13" s="50">
        <v>-77</v>
      </c>
      <c r="I13" s="50"/>
      <c r="J13" s="51">
        <v>-1.51</v>
      </c>
      <c r="K13" s="51"/>
      <c r="L13" s="50">
        <v>-429</v>
      </c>
      <c r="M13" s="50"/>
      <c r="N13" s="51">
        <v>-8.42</v>
      </c>
      <c r="O13" s="51"/>
      <c r="P13" s="63">
        <v>50951</v>
      </c>
    </row>
    <row r="14" spans="1:16" ht="10.5">
      <c r="A14" s="48" t="s">
        <v>75</v>
      </c>
      <c r="B14" s="66">
        <v>33600</v>
      </c>
      <c r="C14" s="64"/>
      <c r="D14" s="50">
        <v>-159</v>
      </c>
      <c r="E14" s="50"/>
      <c r="F14" s="51">
        <v>-4.7</v>
      </c>
      <c r="G14" s="51"/>
      <c r="H14" s="50">
        <v>-117</v>
      </c>
      <c r="I14" s="50"/>
      <c r="J14" s="51">
        <v>-3.46</v>
      </c>
      <c r="K14" s="51"/>
      <c r="L14" s="50">
        <v>-42</v>
      </c>
      <c r="M14" s="50"/>
      <c r="N14" s="51">
        <v>-1.24</v>
      </c>
      <c r="O14" s="51"/>
      <c r="P14" s="63">
        <v>33848</v>
      </c>
    </row>
    <row r="15" spans="1:16" ht="10.5">
      <c r="A15" s="48" t="s">
        <v>76</v>
      </c>
      <c r="B15" s="66">
        <v>36796</v>
      </c>
      <c r="C15" s="64"/>
      <c r="D15" s="50">
        <v>-247</v>
      </c>
      <c r="E15" s="50"/>
      <c r="F15" s="51">
        <v>-6.56</v>
      </c>
      <c r="G15" s="51"/>
      <c r="H15" s="50">
        <v>-216</v>
      </c>
      <c r="I15" s="50"/>
      <c r="J15" s="51">
        <v>-5.74</v>
      </c>
      <c r="K15" s="51"/>
      <c r="L15" s="50">
        <v>-31</v>
      </c>
      <c r="M15" s="50"/>
      <c r="N15" s="51">
        <v>-0.82</v>
      </c>
      <c r="O15" s="51"/>
      <c r="P15" s="63">
        <v>37627</v>
      </c>
    </row>
    <row r="16" spans="1:16" ht="10.5">
      <c r="A16" s="48" t="s">
        <v>77</v>
      </c>
      <c r="B16" s="66">
        <v>28126</v>
      </c>
      <c r="C16" s="64"/>
      <c r="D16" s="50">
        <v>-593</v>
      </c>
      <c r="E16" s="50"/>
      <c r="F16" s="51">
        <v>-20.52</v>
      </c>
      <c r="G16" s="51"/>
      <c r="H16" s="50">
        <v>-208</v>
      </c>
      <c r="I16" s="50"/>
      <c r="J16" s="51">
        <v>-7.2</v>
      </c>
      <c r="K16" s="51"/>
      <c r="L16" s="50">
        <v>-385</v>
      </c>
      <c r="M16" s="50"/>
      <c r="N16" s="51">
        <v>-13.32</v>
      </c>
      <c r="O16" s="51"/>
      <c r="P16" s="63">
        <v>28895</v>
      </c>
    </row>
    <row r="17" spans="1:16" ht="10.5">
      <c r="A17" s="48" t="s">
        <v>78</v>
      </c>
      <c r="B17" s="66">
        <v>32483</v>
      </c>
      <c r="C17" s="64"/>
      <c r="D17" s="50">
        <v>-252</v>
      </c>
      <c r="E17" s="50"/>
      <c r="F17" s="51">
        <v>-7.64</v>
      </c>
      <c r="G17" s="51"/>
      <c r="H17" s="50">
        <v>-117</v>
      </c>
      <c r="I17" s="50"/>
      <c r="J17" s="51">
        <v>-3.55</v>
      </c>
      <c r="K17" s="51"/>
      <c r="L17" s="50">
        <v>-135</v>
      </c>
      <c r="M17" s="50"/>
      <c r="N17" s="51">
        <v>-4.09</v>
      </c>
      <c r="O17" s="51"/>
      <c r="P17" s="63">
        <v>32983</v>
      </c>
    </row>
    <row r="18" spans="1:16" ht="10.5">
      <c r="A18" s="48" t="s">
        <v>105</v>
      </c>
      <c r="B18" s="66">
        <v>72649</v>
      </c>
      <c r="C18" s="64"/>
      <c r="D18" s="50">
        <v>-96</v>
      </c>
      <c r="E18" s="50"/>
      <c r="F18" s="51">
        <v>-1.32</v>
      </c>
      <c r="G18" s="51"/>
      <c r="H18" s="50">
        <v>-83</v>
      </c>
      <c r="I18" s="50"/>
      <c r="J18" s="51">
        <v>-1.15</v>
      </c>
      <c r="K18" s="51"/>
      <c r="L18" s="50">
        <v>-13</v>
      </c>
      <c r="M18" s="50"/>
      <c r="N18" s="51">
        <v>-0.18</v>
      </c>
      <c r="O18" s="51"/>
      <c r="P18" s="63">
        <v>72484</v>
      </c>
    </row>
    <row r="19" spans="1:16" ht="10.5">
      <c r="A19" s="48" t="s">
        <v>106</v>
      </c>
      <c r="B19" s="66">
        <v>46872</v>
      </c>
      <c r="C19" s="64"/>
      <c r="D19" s="50">
        <v>-205</v>
      </c>
      <c r="E19" s="50"/>
      <c r="F19" s="51">
        <v>-4.33</v>
      </c>
      <c r="G19" s="51"/>
      <c r="H19" s="50">
        <v>-407</v>
      </c>
      <c r="I19" s="50"/>
      <c r="J19" s="51">
        <v>-8.59</v>
      </c>
      <c r="K19" s="51"/>
      <c r="L19" s="50">
        <v>202</v>
      </c>
      <c r="M19" s="50"/>
      <c r="N19" s="51">
        <v>4.26</v>
      </c>
      <c r="O19" s="51"/>
      <c r="P19" s="63">
        <v>47386</v>
      </c>
    </row>
    <row r="20" spans="1:16" ht="10.5">
      <c r="A20" s="48" t="s">
        <v>107</v>
      </c>
      <c r="B20" s="66">
        <v>73816</v>
      </c>
      <c r="C20" s="64"/>
      <c r="D20" s="50">
        <v>174</v>
      </c>
      <c r="E20" s="50"/>
      <c r="F20" s="51">
        <v>2.34</v>
      </c>
      <c r="G20" s="51"/>
      <c r="H20" s="50">
        <v>354</v>
      </c>
      <c r="I20" s="50"/>
      <c r="J20" s="51">
        <v>4.77</v>
      </c>
      <c r="K20" s="51"/>
      <c r="L20" s="50">
        <v>-180</v>
      </c>
      <c r="M20" s="50"/>
      <c r="N20" s="51">
        <v>-2.42</v>
      </c>
      <c r="O20" s="51"/>
      <c r="P20" s="63">
        <v>74265</v>
      </c>
    </row>
    <row r="21" spans="1:16" ht="10.5">
      <c r="A21" s="48" t="s">
        <v>108</v>
      </c>
      <c r="B21" s="66">
        <v>70519</v>
      </c>
      <c r="C21" s="64"/>
      <c r="D21" s="50">
        <v>-131</v>
      </c>
      <c r="E21" s="50"/>
      <c r="F21" s="51">
        <v>-1.84</v>
      </c>
      <c r="G21" s="51"/>
      <c r="H21" s="50">
        <v>-92</v>
      </c>
      <c r="I21" s="50"/>
      <c r="J21" s="51">
        <v>-1.3</v>
      </c>
      <c r="K21" s="51"/>
      <c r="L21" s="50">
        <v>-39</v>
      </c>
      <c r="M21" s="50"/>
      <c r="N21" s="51">
        <v>-0.55</v>
      </c>
      <c r="O21" s="51"/>
      <c r="P21" s="63">
        <v>71022</v>
      </c>
    </row>
    <row r="22" spans="1:16" ht="10.5">
      <c r="A22" s="48" t="s">
        <v>109</v>
      </c>
      <c r="B22" s="66">
        <v>27107</v>
      </c>
      <c r="C22" s="64"/>
      <c r="D22" s="50">
        <v>-342</v>
      </c>
      <c r="E22" s="50"/>
      <c r="F22" s="51">
        <v>-12.38</v>
      </c>
      <c r="G22" s="51"/>
      <c r="H22" s="50">
        <v>-181</v>
      </c>
      <c r="I22" s="50"/>
      <c r="J22" s="51">
        <v>-6.55</v>
      </c>
      <c r="K22" s="51"/>
      <c r="L22" s="50">
        <v>-161</v>
      </c>
      <c r="M22" s="50"/>
      <c r="N22" s="51">
        <v>-5.83</v>
      </c>
      <c r="O22" s="51"/>
      <c r="P22" s="63">
        <v>27632</v>
      </c>
    </row>
    <row r="23" spans="1:16" ht="10.5">
      <c r="A23" s="48" t="s">
        <v>110</v>
      </c>
      <c r="B23" s="66">
        <v>33947</v>
      </c>
      <c r="C23" s="64"/>
      <c r="D23" s="50">
        <v>-409</v>
      </c>
      <c r="E23" s="50"/>
      <c r="F23" s="51">
        <v>-11.89</v>
      </c>
      <c r="G23" s="51"/>
      <c r="H23" s="50">
        <v>-244</v>
      </c>
      <c r="I23" s="50"/>
      <c r="J23" s="51">
        <v>-7.09</v>
      </c>
      <c r="K23" s="51"/>
      <c r="L23" s="50">
        <v>-165</v>
      </c>
      <c r="M23" s="50"/>
      <c r="N23" s="51">
        <v>-4.8</v>
      </c>
      <c r="O23" s="51"/>
      <c r="P23" s="63">
        <v>34408</v>
      </c>
    </row>
    <row r="24" spans="1:16" ht="10.5">
      <c r="A24" s="48" t="s">
        <v>111</v>
      </c>
      <c r="B24" s="66">
        <v>31308</v>
      </c>
      <c r="C24" s="64"/>
      <c r="D24" s="50">
        <v>-289</v>
      </c>
      <c r="E24" s="50"/>
      <c r="F24" s="51">
        <v>-9.17</v>
      </c>
      <c r="G24" s="51"/>
      <c r="H24" s="50">
        <v>48</v>
      </c>
      <c r="I24" s="50"/>
      <c r="J24" s="51">
        <v>1.52</v>
      </c>
      <c r="K24" s="51"/>
      <c r="L24" s="50">
        <v>-337</v>
      </c>
      <c r="M24" s="50"/>
      <c r="N24" s="51">
        <v>-10.69</v>
      </c>
      <c r="O24" s="51"/>
      <c r="P24" s="63">
        <v>31524</v>
      </c>
    </row>
    <row r="25" spans="1:16" ht="10.5">
      <c r="A25" s="48"/>
      <c r="B25" s="66"/>
      <c r="C25" s="64"/>
      <c r="D25" s="50"/>
      <c r="E25" s="50"/>
      <c r="F25" s="51"/>
      <c r="G25" s="51"/>
      <c r="H25" s="50"/>
      <c r="I25" s="50"/>
      <c r="J25" s="51"/>
      <c r="K25" s="51"/>
      <c r="L25" s="50"/>
      <c r="M25" s="50"/>
      <c r="N25" s="51"/>
      <c r="O25" s="51"/>
      <c r="P25" s="63"/>
    </row>
    <row r="26" spans="1:16" ht="10.5">
      <c r="A26" s="48" t="s">
        <v>80</v>
      </c>
      <c r="B26" s="66">
        <v>17113</v>
      </c>
      <c r="C26" s="64"/>
      <c r="D26" s="50">
        <v>-91</v>
      </c>
      <c r="E26" s="50"/>
      <c r="F26" s="51">
        <v>-5.28</v>
      </c>
      <c r="G26" s="51"/>
      <c r="H26" s="50">
        <v>-159</v>
      </c>
      <c r="I26" s="50"/>
      <c r="J26" s="51">
        <v>-9.23</v>
      </c>
      <c r="K26" s="51"/>
      <c r="L26" s="50">
        <v>68</v>
      </c>
      <c r="M26" s="50"/>
      <c r="N26" s="51">
        <v>3.95</v>
      </c>
      <c r="O26" s="51"/>
      <c r="P26" s="63">
        <v>17234</v>
      </c>
    </row>
    <row r="27" spans="1:16" ht="10.5">
      <c r="A27" s="48" t="s">
        <v>112</v>
      </c>
      <c r="B27" s="66">
        <v>17113</v>
      </c>
      <c r="C27" s="64"/>
      <c r="D27" s="50">
        <v>-91</v>
      </c>
      <c r="E27" s="50"/>
      <c r="F27" s="51">
        <v>-5.28</v>
      </c>
      <c r="G27" s="51"/>
      <c r="H27" s="50">
        <v>-159</v>
      </c>
      <c r="I27" s="50"/>
      <c r="J27" s="51">
        <v>-9.23</v>
      </c>
      <c r="K27" s="51"/>
      <c r="L27" s="50">
        <v>68</v>
      </c>
      <c r="M27" s="50"/>
      <c r="N27" s="51">
        <v>3.95</v>
      </c>
      <c r="O27" s="51"/>
      <c r="P27" s="63">
        <v>17234</v>
      </c>
    </row>
    <row r="28" spans="1:16" ht="10.5">
      <c r="A28" s="48"/>
      <c r="B28" s="66"/>
      <c r="C28" s="64"/>
      <c r="D28" s="50"/>
      <c r="E28" s="50"/>
      <c r="F28" s="51"/>
      <c r="G28" s="51"/>
      <c r="H28" s="50"/>
      <c r="I28" s="50"/>
      <c r="J28" s="51"/>
      <c r="K28" s="51"/>
      <c r="L28" s="50"/>
      <c r="M28" s="50"/>
      <c r="N28" s="51"/>
      <c r="O28" s="51"/>
      <c r="P28" s="63"/>
    </row>
    <row r="29" spans="1:16" ht="10.5">
      <c r="A29" s="48" t="s">
        <v>81</v>
      </c>
      <c r="B29" s="66">
        <v>40974</v>
      </c>
      <c r="C29" s="64"/>
      <c r="D29" s="50">
        <v>-925</v>
      </c>
      <c r="E29" s="50"/>
      <c r="F29" s="51">
        <v>-21.78</v>
      </c>
      <c r="G29" s="51"/>
      <c r="H29" s="50">
        <v>-451</v>
      </c>
      <c r="I29" s="50"/>
      <c r="J29" s="51">
        <v>-10.62</v>
      </c>
      <c r="K29" s="51"/>
      <c r="L29" s="50">
        <v>-474</v>
      </c>
      <c r="M29" s="50"/>
      <c r="N29" s="51">
        <v>-11.16</v>
      </c>
      <c r="O29" s="51"/>
      <c r="P29" s="63">
        <v>42479</v>
      </c>
    </row>
    <row r="30" spans="1:16" ht="10.5">
      <c r="A30" s="48" t="s">
        <v>113</v>
      </c>
      <c r="B30" s="66">
        <v>1247</v>
      </c>
      <c r="C30" s="64"/>
      <c r="D30" s="50">
        <v>-67</v>
      </c>
      <c r="E30" s="50"/>
      <c r="F30" s="51">
        <v>-51.22</v>
      </c>
      <c r="G30" s="51"/>
      <c r="H30" s="50">
        <v>-27</v>
      </c>
      <c r="I30" s="50"/>
      <c r="J30" s="51">
        <v>-20.64</v>
      </c>
      <c r="K30" s="51"/>
      <c r="L30" s="50">
        <v>-40</v>
      </c>
      <c r="M30" s="50"/>
      <c r="N30" s="51">
        <v>-30.58</v>
      </c>
      <c r="O30" s="51"/>
      <c r="P30" s="63">
        <v>1308</v>
      </c>
    </row>
    <row r="31" spans="1:16" ht="10.5">
      <c r="A31" s="48" t="s">
        <v>114</v>
      </c>
      <c r="B31" s="66">
        <v>14460</v>
      </c>
      <c r="C31" s="64"/>
      <c r="D31" s="50">
        <v>-408</v>
      </c>
      <c r="E31" s="50"/>
      <c r="F31" s="51">
        <v>-27.27</v>
      </c>
      <c r="G31" s="51"/>
      <c r="H31" s="50">
        <v>-230</v>
      </c>
      <c r="I31" s="50"/>
      <c r="J31" s="51">
        <v>-15.37</v>
      </c>
      <c r="K31" s="51"/>
      <c r="L31" s="50">
        <v>-178</v>
      </c>
      <c r="M31" s="50"/>
      <c r="N31" s="51">
        <v>-11.9</v>
      </c>
      <c r="O31" s="51"/>
      <c r="P31" s="63">
        <v>14963</v>
      </c>
    </row>
    <row r="32" spans="1:16" ht="10.5">
      <c r="A32" s="48" t="s">
        <v>115</v>
      </c>
      <c r="B32" s="66">
        <v>9012</v>
      </c>
      <c r="C32" s="64"/>
      <c r="D32" s="50">
        <v>-224</v>
      </c>
      <c r="E32" s="50"/>
      <c r="F32" s="51">
        <v>-23.62</v>
      </c>
      <c r="G32" s="51"/>
      <c r="H32" s="50">
        <v>-106</v>
      </c>
      <c r="I32" s="50"/>
      <c r="J32" s="51">
        <v>-11.18</v>
      </c>
      <c r="K32" s="51"/>
      <c r="L32" s="50">
        <v>-118</v>
      </c>
      <c r="M32" s="50"/>
      <c r="N32" s="51">
        <v>-12.44</v>
      </c>
      <c r="O32" s="51"/>
      <c r="P32" s="63">
        <v>9485</v>
      </c>
    </row>
    <row r="33" spans="1:16" ht="10.5">
      <c r="A33" s="48" t="s">
        <v>116</v>
      </c>
      <c r="B33" s="66">
        <v>16255</v>
      </c>
      <c r="C33" s="64"/>
      <c r="D33" s="50">
        <v>-226</v>
      </c>
      <c r="E33" s="50"/>
      <c r="F33" s="51">
        <v>-13.51</v>
      </c>
      <c r="G33" s="51"/>
      <c r="H33" s="50">
        <v>-88</v>
      </c>
      <c r="I33" s="50"/>
      <c r="J33" s="51">
        <v>-5.26</v>
      </c>
      <c r="K33" s="51"/>
      <c r="L33" s="50">
        <v>-138</v>
      </c>
      <c r="M33" s="50"/>
      <c r="N33" s="51">
        <v>-8.25</v>
      </c>
      <c r="O33" s="51"/>
      <c r="P33" s="63">
        <v>16723</v>
      </c>
    </row>
    <row r="34" spans="1:16" ht="10.5">
      <c r="A34" s="68"/>
      <c r="B34" s="66"/>
      <c r="C34" s="64"/>
      <c r="D34" s="56"/>
      <c r="E34" s="56"/>
      <c r="F34" s="57"/>
      <c r="G34" s="57"/>
      <c r="H34" s="56"/>
      <c r="I34" s="56"/>
      <c r="J34" s="57"/>
      <c r="K34" s="57"/>
      <c r="L34" s="56"/>
      <c r="M34" s="56"/>
      <c r="N34" s="57"/>
      <c r="O34" s="57"/>
      <c r="P34" s="63"/>
    </row>
    <row r="35" spans="1:18" ht="10.5">
      <c r="A35" s="48" t="s">
        <v>82</v>
      </c>
      <c r="B35" s="66">
        <v>17646</v>
      </c>
      <c r="C35" s="64"/>
      <c r="D35" s="50">
        <v>12</v>
      </c>
      <c r="E35" s="50"/>
      <c r="F35" s="51">
        <v>0.7</v>
      </c>
      <c r="G35" s="51"/>
      <c r="H35" s="50">
        <v>48</v>
      </c>
      <c r="I35" s="50"/>
      <c r="J35" s="51">
        <v>2.79</v>
      </c>
      <c r="K35" s="51"/>
      <c r="L35" s="50">
        <v>-36</v>
      </c>
      <c r="M35" s="50"/>
      <c r="N35" s="51">
        <v>-2.1</v>
      </c>
      <c r="O35" s="51"/>
      <c r="P35" s="63">
        <v>17175</v>
      </c>
      <c r="R35" s="67"/>
    </row>
    <row r="36" spans="1:16" ht="10.5">
      <c r="A36" s="48" t="s">
        <v>83</v>
      </c>
      <c r="B36" s="66">
        <v>17646</v>
      </c>
      <c r="C36" s="64"/>
      <c r="D36" s="50">
        <v>12</v>
      </c>
      <c r="E36" s="50"/>
      <c r="F36" s="51">
        <v>0.7</v>
      </c>
      <c r="G36" s="51"/>
      <c r="H36" s="50">
        <v>48</v>
      </c>
      <c r="I36" s="50"/>
      <c r="J36" s="51">
        <v>2.79</v>
      </c>
      <c r="K36" s="51"/>
      <c r="L36" s="50">
        <v>-36</v>
      </c>
      <c r="M36" s="50"/>
      <c r="N36" s="51">
        <v>-2.1</v>
      </c>
      <c r="O36" s="51"/>
      <c r="P36" s="63">
        <v>17175</v>
      </c>
    </row>
    <row r="37" spans="1:16" ht="10.5">
      <c r="A37" s="48"/>
      <c r="B37" s="66"/>
      <c r="C37" s="64"/>
      <c r="D37" s="50"/>
      <c r="E37" s="50"/>
      <c r="F37" s="51"/>
      <c r="G37" s="51"/>
      <c r="H37" s="50"/>
      <c r="I37" s="50"/>
      <c r="J37" s="51"/>
      <c r="K37" s="51"/>
      <c r="L37" s="50"/>
      <c r="M37" s="50"/>
      <c r="N37" s="51"/>
      <c r="O37" s="51"/>
      <c r="P37" s="63"/>
    </row>
    <row r="38" spans="1:16" ht="10.5">
      <c r="A38" s="48" t="s">
        <v>84</v>
      </c>
      <c r="B38" s="66">
        <v>48861</v>
      </c>
      <c r="C38" s="64"/>
      <c r="D38" s="50">
        <v>72</v>
      </c>
      <c r="E38" s="50"/>
      <c r="F38" s="51">
        <v>1.46</v>
      </c>
      <c r="G38" s="51"/>
      <c r="H38" s="50">
        <v>48</v>
      </c>
      <c r="I38" s="50"/>
      <c r="J38" s="51">
        <v>0.97</v>
      </c>
      <c r="K38" s="51"/>
      <c r="L38" s="50">
        <v>24</v>
      </c>
      <c r="M38" s="50"/>
      <c r="N38" s="51">
        <v>0.49</v>
      </c>
      <c r="O38" s="51"/>
      <c r="P38" s="63">
        <v>49241</v>
      </c>
    </row>
    <row r="39" spans="1:16" ht="10.5">
      <c r="A39" s="48" t="s">
        <v>85</v>
      </c>
      <c r="B39" s="66">
        <v>1921</v>
      </c>
      <c r="C39" s="64"/>
      <c r="D39" s="50">
        <v>-22</v>
      </c>
      <c r="E39" s="50"/>
      <c r="F39" s="51">
        <v>-11.41</v>
      </c>
      <c r="G39" s="51"/>
      <c r="H39" s="50">
        <v>-5</v>
      </c>
      <c r="I39" s="50"/>
      <c r="J39" s="51">
        <v>-2.59</v>
      </c>
      <c r="K39" s="51"/>
      <c r="L39" s="50">
        <v>-17</v>
      </c>
      <c r="M39" s="50"/>
      <c r="N39" s="51">
        <v>-8.82</v>
      </c>
      <c r="O39" s="51"/>
      <c r="P39" s="63">
        <v>1928</v>
      </c>
    </row>
    <row r="40" spans="1:16" ht="10.5">
      <c r="A40" s="48" t="s">
        <v>86</v>
      </c>
      <c r="B40" s="66">
        <v>4538</v>
      </c>
      <c r="C40" s="64"/>
      <c r="D40" s="50">
        <v>-39</v>
      </c>
      <c r="E40" s="50"/>
      <c r="F40" s="51">
        <v>-8.35</v>
      </c>
      <c r="G40" s="51"/>
      <c r="H40" s="50">
        <v>-5</v>
      </c>
      <c r="I40" s="50"/>
      <c r="J40" s="51">
        <v>-1.07</v>
      </c>
      <c r="K40" s="51"/>
      <c r="L40" s="50">
        <v>-34</v>
      </c>
      <c r="M40" s="50"/>
      <c r="N40" s="51">
        <v>-7.28</v>
      </c>
      <c r="O40" s="51"/>
      <c r="P40" s="63">
        <v>4669</v>
      </c>
    </row>
    <row r="41" spans="1:16" ht="10.5">
      <c r="A41" s="48" t="s">
        <v>87</v>
      </c>
      <c r="B41" s="66">
        <v>8656</v>
      </c>
      <c r="C41" s="64"/>
      <c r="D41" s="50">
        <v>76</v>
      </c>
      <c r="E41" s="50"/>
      <c r="F41" s="51">
        <v>8.7</v>
      </c>
      <c r="G41" s="51"/>
      <c r="H41" s="50">
        <v>46</v>
      </c>
      <c r="I41" s="50"/>
      <c r="J41" s="51">
        <v>5.26</v>
      </c>
      <c r="K41" s="51"/>
      <c r="L41" s="50">
        <v>30</v>
      </c>
      <c r="M41" s="50"/>
      <c r="N41" s="51">
        <v>3.43</v>
      </c>
      <c r="O41" s="51"/>
      <c r="P41" s="63">
        <v>8739</v>
      </c>
    </row>
    <row r="42" spans="1:16" ht="10.5">
      <c r="A42" s="48" t="s">
        <v>88</v>
      </c>
      <c r="B42" s="66">
        <v>5324</v>
      </c>
      <c r="C42" s="64"/>
      <c r="D42" s="50">
        <v>-53</v>
      </c>
      <c r="E42" s="50"/>
      <c r="F42" s="51">
        <v>-9.73</v>
      </c>
      <c r="G42" s="51"/>
      <c r="H42" s="50">
        <v>6</v>
      </c>
      <c r="I42" s="50"/>
      <c r="J42" s="51">
        <v>1.1</v>
      </c>
      <c r="K42" s="51"/>
      <c r="L42" s="50">
        <v>-59</v>
      </c>
      <c r="M42" s="50"/>
      <c r="N42" s="51">
        <v>-10.83</v>
      </c>
      <c r="O42" s="51"/>
      <c r="P42" s="63">
        <v>5449</v>
      </c>
    </row>
    <row r="43" spans="1:16" ht="10.5">
      <c r="A43" s="48" t="s">
        <v>89</v>
      </c>
      <c r="B43" s="66">
        <v>2963</v>
      </c>
      <c r="C43" s="64"/>
      <c r="D43" s="50">
        <v>21</v>
      </c>
      <c r="E43" s="50"/>
      <c r="F43" s="51">
        <v>7.07</v>
      </c>
      <c r="G43" s="51"/>
      <c r="H43" s="50">
        <v>-31</v>
      </c>
      <c r="I43" s="50"/>
      <c r="J43" s="51">
        <v>-10.43</v>
      </c>
      <c r="K43" s="51"/>
      <c r="L43" s="50">
        <v>52</v>
      </c>
      <c r="M43" s="50"/>
      <c r="N43" s="51">
        <v>17.5</v>
      </c>
      <c r="O43" s="51"/>
      <c r="P43" s="63">
        <v>2971</v>
      </c>
    </row>
    <row r="44" spans="1:16" ht="10.5">
      <c r="A44" s="48" t="s">
        <v>117</v>
      </c>
      <c r="B44" s="66">
        <v>25459</v>
      </c>
      <c r="C44" s="64"/>
      <c r="D44" s="50">
        <v>89</v>
      </c>
      <c r="E44" s="50"/>
      <c r="F44" s="51">
        <v>3.49</v>
      </c>
      <c r="G44" s="51"/>
      <c r="H44" s="50">
        <v>37</v>
      </c>
      <c r="I44" s="50"/>
      <c r="J44" s="51">
        <v>1.45</v>
      </c>
      <c r="K44" s="51"/>
      <c r="L44" s="50">
        <v>52</v>
      </c>
      <c r="M44" s="50"/>
      <c r="N44" s="51">
        <v>2.04</v>
      </c>
      <c r="O44" s="51"/>
      <c r="P44" s="63">
        <v>25485</v>
      </c>
    </row>
    <row r="45" spans="1:16" ht="10.5">
      <c r="A45" s="48"/>
      <c r="B45" s="66"/>
      <c r="C45" s="64"/>
      <c r="D45" s="50"/>
      <c r="E45" s="50"/>
      <c r="F45" s="51"/>
      <c r="G45" s="51"/>
      <c r="H45" s="50"/>
      <c r="I45" s="50"/>
      <c r="J45" s="51"/>
      <c r="K45" s="51"/>
      <c r="L45" s="50"/>
      <c r="M45" s="50"/>
      <c r="N45" s="51"/>
      <c r="O45" s="51"/>
      <c r="P45" s="63"/>
    </row>
    <row r="46" spans="1:16" ht="10.5">
      <c r="A46" s="48" t="s">
        <v>90</v>
      </c>
      <c r="B46" s="66" t="s">
        <v>91</v>
      </c>
      <c r="C46" s="64"/>
      <c r="D46" s="50">
        <v>-46</v>
      </c>
      <c r="E46" s="50"/>
      <c r="F46" s="51">
        <v>-29.75</v>
      </c>
      <c r="G46" s="51"/>
      <c r="H46" s="50">
        <v>-19</v>
      </c>
      <c r="I46" s="50"/>
      <c r="J46" s="51">
        <v>-12.29</v>
      </c>
      <c r="K46" s="51"/>
      <c r="L46" s="50">
        <v>-27</v>
      </c>
      <c r="M46" s="50"/>
      <c r="N46" s="51">
        <v>-17.46</v>
      </c>
      <c r="O46" s="51"/>
      <c r="P46" s="63">
        <v>1546</v>
      </c>
    </row>
    <row r="47" spans="1:16" ht="10.5">
      <c r="A47" s="48" t="s">
        <v>92</v>
      </c>
      <c r="B47" s="66">
        <v>816</v>
      </c>
      <c r="C47" s="64"/>
      <c r="D47" s="50">
        <v>-17</v>
      </c>
      <c r="E47" s="50"/>
      <c r="F47" s="51">
        <v>-19.41</v>
      </c>
      <c r="G47" s="51"/>
      <c r="H47" s="50">
        <v>-5</v>
      </c>
      <c r="I47" s="50"/>
      <c r="J47" s="51">
        <v>-5.71</v>
      </c>
      <c r="K47" s="51"/>
      <c r="L47" s="50">
        <v>-12</v>
      </c>
      <c r="M47" s="50"/>
      <c r="N47" s="51">
        <v>-13.7</v>
      </c>
      <c r="O47" s="51"/>
      <c r="P47" s="63">
        <v>876</v>
      </c>
    </row>
    <row r="48" spans="1:17" ht="10.5">
      <c r="A48" s="54" t="s">
        <v>93</v>
      </c>
      <c r="B48" s="69">
        <v>684</v>
      </c>
      <c r="C48" s="70"/>
      <c r="D48" s="71">
        <v>-29</v>
      </c>
      <c r="E48" s="71"/>
      <c r="F48" s="72">
        <v>-43.28</v>
      </c>
      <c r="G48" s="72"/>
      <c r="H48" s="71">
        <v>-14</v>
      </c>
      <c r="I48" s="71"/>
      <c r="J48" s="72">
        <v>-20.9</v>
      </c>
      <c r="K48" s="72"/>
      <c r="L48" s="71">
        <v>-15</v>
      </c>
      <c r="M48" s="71"/>
      <c r="N48" s="72">
        <v>-22.39</v>
      </c>
      <c r="O48" s="72"/>
      <c r="P48" s="73">
        <v>670</v>
      </c>
      <c r="Q48" s="74"/>
    </row>
    <row r="49" spans="2:16" ht="10.5">
      <c r="B49" s="76"/>
      <c r="C49" s="76"/>
      <c r="D49" s="50" t="s">
        <v>404</v>
      </c>
      <c r="E49" s="50"/>
      <c r="F49" s="51"/>
      <c r="G49" s="51"/>
      <c r="P49" s="76"/>
    </row>
    <row r="50" spans="1:16" ht="10.5">
      <c r="A50" s="77"/>
      <c r="B50" s="76"/>
      <c r="C50" s="76"/>
      <c r="D50" s="78" t="s">
        <v>409</v>
      </c>
      <c r="E50" s="50"/>
      <c r="F50" s="51"/>
      <c r="G50" s="51"/>
      <c r="H50" s="50"/>
      <c r="I50" s="50"/>
      <c r="P50" s="76"/>
    </row>
    <row r="51" spans="2:16" ht="10.5">
      <c r="B51" s="76"/>
      <c r="C51" s="76"/>
      <c r="D51" s="50"/>
      <c r="E51" s="50"/>
      <c r="F51" s="51"/>
      <c r="G51" s="51"/>
      <c r="P51" s="76"/>
    </row>
    <row r="52" spans="2:16" ht="10.5">
      <c r="B52" s="76"/>
      <c r="C52" s="76"/>
      <c r="D52" s="50"/>
      <c r="E52" s="50"/>
      <c r="F52" s="51"/>
      <c r="G52" s="51"/>
      <c r="P52" s="76"/>
    </row>
    <row r="53" spans="2:16" ht="10.5">
      <c r="B53" s="76"/>
      <c r="C53" s="76"/>
      <c r="D53" s="50"/>
      <c r="E53" s="50"/>
      <c r="F53" s="51"/>
      <c r="G53" s="51"/>
      <c r="P53" s="76"/>
    </row>
    <row r="54" spans="4:7" ht="10.5">
      <c r="D54" s="50"/>
      <c r="E54" s="50"/>
      <c r="F54" s="51"/>
      <c r="G54" s="51"/>
    </row>
    <row r="55" spans="4:7" ht="10.5">
      <c r="D55" s="50"/>
      <c r="E55" s="50"/>
      <c r="F55" s="51"/>
      <c r="G55" s="51"/>
    </row>
    <row r="56" spans="4:5" ht="10.5">
      <c r="D56" s="50"/>
      <c r="E56" s="50"/>
    </row>
    <row r="64" spans="8:11" ht="10.5">
      <c r="H64" s="50"/>
      <c r="I64" s="50"/>
      <c r="J64" s="51"/>
      <c r="K64" s="51"/>
    </row>
    <row r="65" spans="8:11" ht="10.5">
      <c r="H65" s="50"/>
      <c r="I65" s="50"/>
      <c r="J65" s="51"/>
      <c r="K65" s="51"/>
    </row>
    <row r="66" spans="8:11" ht="10.5">
      <c r="H66" s="50"/>
      <c r="I66" s="50"/>
      <c r="J66" s="51"/>
      <c r="K66" s="51"/>
    </row>
    <row r="67" spans="8:11" ht="10.5">
      <c r="H67" s="50"/>
      <c r="I67" s="50"/>
      <c r="J67" s="51"/>
      <c r="K67" s="51"/>
    </row>
    <row r="68" spans="8:11" ht="10.5">
      <c r="H68" s="50"/>
      <c r="I68" s="50"/>
      <c r="J68" s="51"/>
      <c r="K68" s="51"/>
    </row>
    <row r="69" spans="8:11" ht="10.5">
      <c r="H69" s="50"/>
      <c r="I69" s="50"/>
      <c r="J69" s="51"/>
      <c r="K69" s="51"/>
    </row>
    <row r="70" spans="8:11" ht="10.5">
      <c r="H70" s="50"/>
      <c r="I70" s="50"/>
      <c r="J70" s="51"/>
      <c r="K70" s="51"/>
    </row>
  </sheetData>
  <sheetProtection/>
  <mergeCells count="14">
    <mergeCell ref="A4:A6"/>
    <mergeCell ref="P4:Q4"/>
    <mergeCell ref="B4:C4"/>
    <mergeCell ref="B5:C6"/>
    <mergeCell ref="D5:E6"/>
    <mergeCell ref="H5:I6"/>
    <mergeCell ref="L5:M6"/>
    <mergeCell ref="F6:G6"/>
    <mergeCell ref="F5:G5"/>
    <mergeCell ref="N5:O5"/>
    <mergeCell ref="P5:Q6"/>
    <mergeCell ref="J5:K5"/>
    <mergeCell ref="N6:O6"/>
    <mergeCell ref="J6:K6"/>
  </mergeCells>
  <printOptions horizontalCentered="1" verticalCentered="1"/>
  <pageMargins left="0.7874015748031497" right="0.7874015748031497" top="0.4724409448818898" bottom="0.3937007874015748" header="0.2755905511811024" footer="0.3543307086614173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O54"/>
  <sheetViews>
    <sheetView zoomScale="145" zoomScaleNormal="145" zoomScaleSheetLayoutView="100" zoomScalePageLayoutView="0" workbookViewId="0" topLeftCell="A1">
      <pane ySplit="8" topLeftCell="BM9" activePane="bottomLeft" state="frozen"/>
      <selection pane="topLeft" activeCell="A1" sqref="A1"/>
      <selection pane="bottomLeft" activeCell="A2" sqref="A2"/>
    </sheetView>
  </sheetViews>
  <sheetFormatPr defaultColWidth="10.59765625" defaultRowHeight="15"/>
  <cols>
    <col min="1" max="1" width="10.59765625" style="53" customWidth="1"/>
    <col min="2" max="6" width="9.59765625" style="75" customWidth="1"/>
    <col min="7" max="7" width="8.59765625" style="79" customWidth="1"/>
    <col min="8" max="8" width="1.59765625" style="80" customWidth="1"/>
    <col min="9" max="9" width="8.59765625" style="81" customWidth="1"/>
    <col min="10" max="10" width="2.09765625" style="82" customWidth="1"/>
    <col min="11" max="12" width="9.59765625" style="75" customWidth="1"/>
    <col min="13" max="16384" width="10.59765625" style="53" customWidth="1"/>
  </cols>
  <sheetData>
    <row r="1" ht="2.25" customHeight="1"/>
    <row r="2" spans="2:12" ht="14.25">
      <c r="B2" s="77"/>
      <c r="C2" s="129" t="s">
        <v>399</v>
      </c>
      <c r="D2" s="359" t="s">
        <v>400</v>
      </c>
      <c r="E2" s="360"/>
      <c r="F2" s="360"/>
      <c r="G2" s="360"/>
      <c r="H2" s="360"/>
      <c r="I2" s="360"/>
      <c r="J2" s="360"/>
      <c r="K2" s="360"/>
      <c r="L2" s="360"/>
    </row>
    <row r="3" ht="4.5" customHeight="1">
      <c r="H3" s="79"/>
    </row>
    <row r="4" spans="1:12" ht="4.5" customHeight="1">
      <c r="A4" s="54"/>
      <c r="B4" s="54"/>
      <c r="C4" s="83"/>
      <c r="D4" s="84"/>
      <c r="E4" s="54"/>
      <c r="F4" s="83"/>
      <c r="G4" s="85"/>
      <c r="H4" s="86"/>
      <c r="I4" s="87"/>
      <c r="J4" s="88"/>
      <c r="K4" s="89"/>
      <c r="L4" s="83"/>
    </row>
    <row r="5" spans="1:12" ht="14.25" customHeight="1">
      <c r="A5" s="347" t="s">
        <v>68</v>
      </c>
      <c r="B5" s="363" t="s">
        <v>398</v>
      </c>
      <c r="C5" s="363" t="s">
        <v>132</v>
      </c>
      <c r="D5" s="366" t="s">
        <v>118</v>
      </c>
      <c r="E5" s="69"/>
      <c r="F5" s="83" t="s">
        <v>2</v>
      </c>
      <c r="G5" s="85"/>
      <c r="H5" s="86"/>
      <c r="I5" s="87"/>
      <c r="J5" s="88"/>
      <c r="K5" s="89" t="s">
        <v>3</v>
      </c>
      <c r="L5" s="83"/>
    </row>
    <row r="6" spans="1:12" ht="10.5">
      <c r="A6" s="348"/>
      <c r="B6" s="364"/>
      <c r="C6" s="364"/>
      <c r="D6" s="367"/>
      <c r="E6" s="361" t="s">
        <v>133</v>
      </c>
      <c r="F6" s="384"/>
      <c r="G6" s="377" t="s">
        <v>396</v>
      </c>
      <c r="H6" s="378"/>
      <c r="I6" s="378"/>
      <c r="J6" s="379"/>
      <c r="K6" s="361" t="s">
        <v>134</v>
      </c>
      <c r="L6" s="362"/>
    </row>
    <row r="7" spans="1:13" ht="10.5">
      <c r="A7" s="348"/>
      <c r="B7" s="364"/>
      <c r="C7" s="364"/>
      <c r="D7" s="367"/>
      <c r="E7" s="369" t="s">
        <v>119</v>
      </c>
      <c r="F7" s="90" t="s">
        <v>120</v>
      </c>
      <c r="G7" s="371" t="s">
        <v>135</v>
      </c>
      <c r="H7" s="372"/>
      <c r="I7" s="380" t="s">
        <v>136</v>
      </c>
      <c r="J7" s="382" t="s">
        <v>137</v>
      </c>
      <c r="K7" s="375" t="s">
        <v>119</v>
      </c>
      <c r="L7" s="90" t="s">
        <v>120</v>
      </c>
      <c r="M7" s="75"/>
    </row>
    <row r="8" spans="1:13" ht="10.5">
      <c r="A8" s="349"/>
      <c r="B8" s="365"/>
      <c r="C8" s="365"/>
      <c r="D8" s="368"/>
      <c r="E8" s="370"/>
      <c r="F8" s="91" t="s">
        <v>138</v>
      </c>
      <c r="G8" s="373"/>
      <c r="H8" s="374"/>
      <c r="I8" s="381"/>
      <c r="J8" s="383"/>
      <c r="K8" s="376"/>
      <c r="L8" s="91" t="s">
        <v>138</v>
      </c>
      <c r="M8" s="92"/>
    </row>
    <row r="9" spans="1:2" ht="10.5">
      <c r="A9" s="49"/>
      <c r="B9" s="93"/>
    </row>
    <row r="10" spans="1:13" ht="10.5">
      <c r="A10" s="48" t="s">
        <v>70</v>
      </c>
      <c r="B10" s="94">
        <v>862772</v>
      </c>
      <c r="C10" s="97">
        <v>4465.37</v>
      </c>
      <c r="D10" s="98">
        <v>193.2</v>
      </c>
      <c r="E10" s="95">
        <v>327642</v>
      </c>
      <c r="F10" s="96">
        <v>2.63</v>
      </c>
      <c r="G10" s="99">
        <v>-678</v>
      </c>
      <c r="H10" s="100"/>
      <c r="I10" s="101">
        <v>-0.21</v>
      </c>
      <c r="J10" s="101"/>
      <c r="K10" s="102">
        <v>328320</v>
      </c>
      <c r="L10" s="96">
        <v>2.65</v>
      </c>
      <c r="M10" s="67"/>
    </row>
    <row r="11" spans="1:14" ht="10.5">
      <c r="A11" s="48" t="s">
        <v>71</v>
      </c>
      <c r="B11" s="94">
        <v>736678</v>
      </c>
      <c r="C11" s="97">
        <v>2817.01</v>
      </c>
      <c r="D11" s="98">
        <v>261.5</v>
      </c>
      <c r="E11" s="95">
        <v>281591</v>
      </c>
      <c r="F11" s="96">
        <v>2.62</v>
      </c>
      <c r="G11" s="99">
        <v>-1030</v>
      </c>
      <c r="H11" s="100"/>
      <c r="I11" s="101">
        <v>-0.36</v>
      </c>
      <c r="J11" s="101"/>
      <c r="K11" s="102">
        <v>282621</v>
      </c>
      <c r="L11" s="96">
        <v>2.62</v>
      </c>
      <c r="M11" s="67"/>
      <c r="N11" s="67"/>
    </row>
    <row r="12" spans="1:14" ht="10.5">
      <c r="A12" s="48" t="s">
        <v>72</v>
      </c>
      <c r="B12" s="94">
        <v>126094</v>
      </c>
      <c r="C12" s="97">
        <v>1648.36</v>
      </c>
      <c r="D12" s="98">
        <v>76.5</v>
      </c>
      <c r="E12" s="95">
        <v>46051</v>
      </c>
      <c r="F12" s="96">
        <v>2.74</v>
      </c>
      <c r="G12" s="99">
        <v>352</v>
      </c>
      <c r="H12" s="100"/>
      <c r="I12" s="101">
        <v>0.77</v>
      </c>
      <c r="J12" s="101"/>
      <c r="K12" s="102">
        <v>45699</v>
      </c>
      <c r="L12" s="96">
        <v>2.79</v>
      </c>
      <c r="M12" s="67"/>
      <c r="N12" s="67"/>
    </row>
    <row r="13" spans="1:13" ht="10.5">
      <c r="A13" s="49"/>
      <c r="B13" s="94"/>
      <c r="C13" s="104"/>
      <c r="D13" s="98"/>
      <c r="E13" s="95"/>
      <c r="F13" s="96"/>
      <c r="G13" s="99"/>
      <c r="H13" s="100"/>
      <c r="I13" s="101"/>
      <c r="J13" s="101"/>
      <c r="K13" s="102"/>
      <c r="L13" s="96"/>
      <c r="M13" s="67"/>
    </row>
    <row r="14" spans="1:13" ht="10.5">
      <c r="A14" s="48" t="s">
        <v>73</v>
      </c>
      <c r="B14" s="94">
        <v>198838</v>
      </c>
      <c r="C14" s="96">
        <v>212.41</v>
      </c>
      <c r="D14" s="98">
        <v>936.1</v>
      </c>
      <c r="E14" s="95">
        <v>85211</v>
      </c>
      <c r="F14" s="96">
        <v>2.33</v>
      </c>
      <c r="G14" s="99">
        <v>-204</v>
      </c>
      <c r="H14" s="100"/>
      <c r="I14" s="101">
        <v>-0.24</v>
      </c>
      <c r="J14" s="101"/>
      <c r="K14" s="102">
        <v>85415</v>
      </c>
      <c r="L14" s="96">
        <v>2.32</v>
      </c>
      <c r="M14" s="67"/>
    </row>
    <row r="15" spans="1:13" ht="10.5">
      <c r="A15" s="48" t="s">
        <v>74</v>
      </c>
      <c r="B15" s="94">
        <v>50617</v>
      </c>
      <c r="C15" s="96">
        <v>121.83</v>
      </c>
      <c r="D15" s="98">
        <v>415.5</v>
      </c>
      <c r="E15" s="95">
        <v>17707</v>
      </c>
      <c r="F15" s="96">
        <v>2.86</v>
      </c>
      <c r="G15" s="99">
        <v>-124</v>
      </c>
      <c r="H15" s="100"/>
      <c r="I15" s="101">
        <v>-0.7</v>
      </c>
      <c r="J15" s="101"/>
      <c r="K15" s="102">
        <v>17831</v>
      </c>
      <c r="L15" s="96">
        <v>2.86</v>
      </c>
      <c r="M15" s="67"/>
    </row>
    <row r="16" spans="1:13" ht="10.5">
      <c r="A16" s="48" t="s">
        <v>75</v>
      </c>
      <c r="B16" s="94">
        <v>33600</v>
      </c>
      <c r="C16" s="96">
        <v>161.58</v>
      </c>
      <c r="D16" s="98">
        <v>207.9</v>
      </c>
      <c r="E16" s="95">
        <v>13533</v>
      </c>
      <c r="F16" s="96">
        <v>2.48</v>
      </c>
      <c r="G16" s="99">
        <v>137</v>
      </c>
      <c r="H16" s="100"/>
      <c r="I16" s="101">
        <v>1.02</v>
      </c>
      <c r="J16" s="101"/>
      <c r="K16" s="102">
        <v>13396</v>
      </c>
      <c r="L16" s="96">
        <v>2.53</v>
      </c>
      <c r="M16" s="67"/>
    </row>
    <row r="17" spans="1:13" ht="10.5" customHeight="1">
      <c r="A17" s="48" t="s">
        <v>76</v>
      </c>
      <c r="B17" s="94">
        <v>36796</v>
      </c>
      <c r="C17" s="96">
        <v>289.87</v>
      </c>
      <c r="D17" s="98">
        <v>126.9</v>
      </c>
      <c r="E17" s="95">
        <v>13035</v>
      </c>
      <c r="F17" s="96">
        <v>2.82</v>
      </c>
      <c r="G17" s="99">
        <v>-389</v>
      </c>
      <c r="H17" s="100"/>
      <c r="I17" s="101">
        <v>-2.9</v>
      </c>
      <c r="J17" s="101"/>
      <c r="K17" s="102">
        <v>13424</v>
      </c>
      <c r="L17" s="96">
        <v>2.8</v>
      </c>
      <c r="M17" s="67"/>
    </row>
    <row r="18" spans="1:13" ht="10.5">
      <c r="A18" s="48" t="s">
        <v>77</v>
      </c>
      <c r="B18" s="94">
        <v>28126</v>
      </c>
      <c r="C18" s="96">
        <v>280.3</v>
      </c>
      <c r="D18" s="98">
        <v>100.3</v>
      </c>
      <c r="E18" s="95">
        <v>10156</v>
      </c>
      <c r="F18" s="96">
        <v>2.77</v>
      </c>
      <c r="G18" s="99">
        <v>-318</v>
      </c>
      <c r="H18" s="100"/>
      <c r="I18" s="101">
        <v>-3.04</v>
      </c>
      <c r="J18" s="101"/>
      <c r="K18" s="102">
        <v>10474</v>
      </c>
      <c r="L18" s="96">
        <v>2.76</v>
      </c>
      <c r="M18" s="67"/>
    </row>
    <row r="19" spans="1:13" ht="10.5">
      <c r="A19" s="48" t="s">
        <v>78</v>
      </c>
      <c r="B19" s="94">
        <v>32483</v>
      </c>
      <c r="C19" s="96">
        <v>143.73</v>
      </c>
      <c r="D19" s="98">
        <v>226</v>
      </c>
      <c r="E19" s="95">
        <v>11824</v>
      </c>
      <c r="F19" s="96">
        <v>2.75</v>
      </c>
      <c r="G19" s="99">
        <v>109</v>
      </c>
      <c r="H19" s="100"/>
      <c r="I19" s="101">
        <v>0.93</v>
      </c>
      <c r="J19" s="101"/>
      <c r="K19" s="102">
        <v>11715</v>
      </c>
      <c r="L19" s="96">
        <v>2.82</v>
      </c>
      <c r="M19" s="67"/>
    </row>
    <row r="20" spans="1:13" ht="10.5">
      <c r="A20" s="49" t="s">
        <v>105</v>
      </c>
      <c r="B20" s="94">
        <v>72649</v>
      </c>
      <c r="C20" s="96">
        <v>264.07</v>
      </c>
      <c r="D20" s="98">
        <v>275.1</v>
      </c>
      <c r="E20" s="95">
        <v>24480</v>
      </c>
      <c r="F20" s="96">
        <v>2.97</v>
      </c>
      <c r="G20" s="99">
        <v>-93</v>
      </c>
      <c r="H20" s="100"/>
      <c r="I20" s="101">
        <v>-0.38</v>
      </c>
      <c r="J20" s="101"/>
      <c r="K20" s="102">
        <v>24573</v>
      </c>
      <c r="L20" s="96">
        <v>2.95</v>
      </c>
      <c r="M20" s="67"/>
    </row>
    <row r="21" spans="1:13" ht="10.5">
      <c r="A21" s="48" t="s">
        <v>139</v>
      </c>
      <c r="B21" s="94">
        <v>46872</v>
      </c>
      <c r="C21" s="96">
        <v>602.89</v>
      </c>
      <c r="D21" s="98">
        <v>77.7</v>
      </c>
      <c r="E21" s="95">
        <v>18247</v>
      </c>
      <c r="F21" s="96">
        <v>2.57</v>
      </c>
      <c r="G21" s="99">
        <v>1449</v>
      </c>
      <c r="H21" s="100"/>
      <c r="I21" s="101">
        <v>8.63</v>
      </c>
      <c r="J21" s="101"/>
      <c r="K21" s="102">
        <v>16798</v>
      </c>
      <c r="L21" s="96">
        <v>2.82</v>
      </c>
      <c r="M21" s="67"/>
    </row>
    <row r="22" spans="1:13" ht="10.5">
      <c r="A22" s="48" t="s">
        <v>107</v>
      </c>
      <c r="B22" s="94">
        <v>73816</v>
      </c>
      <c r="C22" s="96">
        <v>71.94</v>
      </c>
      <c r="D22" s="98">
        <v>1026.1</v>
      </c>
      <c r="E22" s="95">
        <v>28174</v>
      </c>
      <c r="F22" s="96">
        <v>2.62</v>
      </c>
      <c r="G22" s="99">
        <v>-549</v>
      </c>
      <c r="H22" s="100"/>
      <c r="I22" s="101">
        <v>-1.91</v>
      </c>
      <c r="J22" s="101"/>
      <c r="K22" s="102">
        <v>28723</v>
      </c>
      <c r="L22" s="96">
        <v>2.59</v>
      </c>
      <c r="M22" s="67"/>
    </row>
    <row r="23" spans="1:13" ht="10.5" customHeight="1">
      <c r="A23" s="48" t="s">
        <v>108</v>
      </c>
      <c r="B23" s="94">
        <v>70519</v>
      </c>
      <c r="C23" s="96">
        <v>201.92</v>
      </c>
      <c r="D23" s="98">
        <v>349.2</v>
      </c>
      <c r="E23" s="95">
        <v>25445</v>
      </c>
      <c r="F23" s="96">
        <v>2.77</v>
      </c>
      <c r="G23" s="99">
        <v>-716</v>
      </c>
      <c r="H23" s="100"/>
      <c r="I23" s="101">
        <v>-2.74</v>
      </c>
      <c r="J23" s="101"/>
      <c r="K23" s="102">
        <v>26161</v>
      </c>
      <c r="L23" s="96">
        <v>2.71</v>
      </c>
      <c r="M23" s="67"/>
    </row>
    <row r="24" spans="1:13" ht="10.5">
      <c r="A24" s="48" t="s">
        <v>140</v>
      </c>
      <c r="B24" s="94">
        <v>27107</v>
      </c>
      <c r="C24" s="96">
        <v>170.65</v>
      </c>
      <c r="D24" s="98">
        <v>158.8</v>
      </c>
      <c r="E24" s="95">
        <v>10030</v>
      </c>
      <c r="F24" s="96">
        <v>2.7</v>
      </c>
      <c r="G24" s="99">
        <v>-227</v>
      </c>
      <c r="H24" s="100"/>
      <c r="I24" s="101">
        <v>-2.21</v>
      </c>
      <c r="J24" s="101"/>
      <c r="K24" s="102">
        <v>10257</v>
      </c>
      <c r="L24" s="96">
        <v>2.69</v>
      </c>
      <c r="M24" s="67"/>
    </row>
    <row r="25" spans="1:13" ht="10.5" customHeight="1">
      <c r="A25" s="48" t="s">
        <v>110</v>
      </c>
      <c r="B25" s="94">
        <v>33947</v>
      </c>
      <c r="C25" s="105">
        <v>264.01</v>
      </c>
      <c r="D25" s="98">
        <v>128.6</v>
      </c>
      <c r="E25" s="103">
        <v>11583</v>
      </c>
      <c r="F25" s="96">
        <v>2.93</v>
      </c>
      <c r="G25" s="99">
        <v>-312</v>
      </c>
      <c r="H25" s="100"/>
      <c r="I25" s="101">
        <v>-2.62</v>
      </c>
      <c r="J25" s="101"/>
      <c r="K25" s="102">
        <v>11895</v>
      </c>
      <c r="L25" s="96">
        <v>2.89</v>
      </c>
      <c r="M25" s="67"/>
    </row>
    <row r="26" spans="1:13" ht="10.5" customHeight="1">
      <c r="A26" s="48" t="s">
        <v>141</v>
      </c>
      <c r="B26" s="94">
        <v>31308</v>
      </c>
      <c r="C26" s="105">
        <v>31.81</v>
      </c>
      <c r="D26" s="98">
        <v>984.2</v>
      </c>
      <c r="E26" s="103">
        <v>12166</v>
      </c>
      <c r="F26" s="96">
        <v>2.57</v>
      </c>
      <c r="G26" s="99">
        <v>207</v>
      </c>
      <c r="H26" s="100"/>
      <c r="I26" s="101">
        <v>1.73</v>
      </c>
      <c r="J26" s="101"/>
      <c r="K26" s="102">
        <v>11959</v>
      </c>
      <c r="L26" s="96">
        <v>2.64</v>
      </c>
      <c r="M26" s="67"/>
    </row>
    <row r="27" spans="1:13" ht="10.5" customHeight="1">
      <c r="A27" s="49"/>
      <c r="B27" s="94"/>
      <c r="C27" s="105"/>
      <c r="D27" s="106"/>
      <c r="E27" s="103"/>
      <c r="F27" s="105"/>
      <c r="G27" s="99"/>
      <c r="H27" s="100"/>
      <c r="I27" s="101"/>
      <c r="J27" s="101"/>
      <c r="K27" s="102"/>
      <c r="L27" s="96"/>
      <c r="M27" s="67"/>
    </row>
    <row r="28" spans="1:13" ht="10.5">
      <c r="A28" s="48" t="s">
        <v>123</v>
      </c>
      <c r="B28" s="94">
        <v>17113</v>
      </c>
      <c r="C28" s="107">
        <v>75.07</v>
      </c>
      <c r="D28" s="98">
        <v>228</v>
      </c>
      <c r="E28" s="103">
        <v>6074</v>
      </c>
      <c r="F28" s="96">
        <v>2.82</v>
      </c>
      <c r="G28" s="108">
        <v>228</v>
      </c>
      <c r="H28" s="109"/>
      <c r="I28" s="101">
        <v>3.9</v>
      </c>
      <c r="J28" s="110"/>
      <c r="K28" s="111">
        <v>5846</v>
      </c>
      <c r="L28" s="96">
        <v>2.95</v>
      </c>
      <c r="M28" s="67"/>
    </row>
    <row r="29" spans="1:15" ht="10.5">
      <c r="A29" s="48" t="s">
        <v>142</v>
      </c>
      <c r="B29" s="94">
        <v>17113</v>
      </c>
      <c r="C29" s="107">
        <v>75.07</v>
      </c>
      <c r="D29" s="98">
        <v>228</v>
      </c>
      <c r="E29" s="103">
        <v>6074</v>
      </c>
      <c r="F29" s="96">
        <v>2.82</v>
      </c>
      <c r="G29" s="99">
        <v>228</v>
      </c>
      <c r="H29" s="109"/>
      <c r="I29" s="101">
        <v>3.9</v>
      </c>
      <c r="J29" s="111"/>
      <c r="K29" s="111">
        <v>5846</v>
      </c>
      <c r="L29" s="96">
        <v>2.95</v>
      </c>
      <c r="M29" s="111"/>
      <c r="N29" s="62"/>
      <c r="O29" s="62"/>
    </row>
    <row r="30" spans="1:13" ht="10.5">
      <c r="A30" s="49"/>
      <c r="B30" s="94"/>
      <c r="C30" s="105"/>
      <c r="D30" s="106"/>
      <c r="E30" s="103"/>
      <c r="F30" s="105"/>
      <c r="G30" s="99"/>
      <c r="H30" s="100"/>
      <c r="I30" s="101"/>
      <c r="J30" s="101"/>
      <c r="K30" s="102"/>
      <c r="L30" s="96"/>
      <c r="M30" s="67"/>
    </row>
    <row r="31" spans="1:13" ht="10.5">
      <c r="A31" s="48" t="s">
        <v>124</v>
      </c>
      <c r="B31" s="94">
        <v>40974</v>
      </c>
      <c r="C31" s="105">
        <v>984.47</v>
      </c>
      <c r="D31" s="98">
        <v>41.6</v>
      </c>
      <c r="E31" s="103">
        <v>15103</v>
      </c>
      <c r="F31" s="96">
        <v>2.71</v>
      </c>
      <c r="G31" s="99">
        <v>-114</v>
      </c>
      <c r="H31" s="100"/>
      <c r="I31" s="101">
        <v>-0.75</v>
      </c>
      <c r="J31" s="101"/>
      <c r="K31" s="102">
        <v>15217</v>
      </c>
      <c r="L31" s="96">
        <v>2.79</v>
      </c>
      <c r="M31" s="67"/>
    </row>
    <row r="32" spans="1:13" ht="10.5">
      <c r="A32" s="48" t="s">
        <v>125</v>
      </c>
      <c r="B32" s="94">
        <v>1247</v>
      </c>
      <c r="C32" s="105">
        <v>369.86</v>
      </c>
      <c r="D32" s="98">
        <v>3.4</v>
      </c>
      <c r="E32" s="103">
        <v>681</v>
      </c>
      <c r="F32" s="96">
        <v>1.83</v>
      </c>
      <c r="G32" s="99">
        <v>36</v>
      </c>
      <c r="H32" s="100"/>
      <c r="I32" s="101">
        <v>5.58</v>
      </c>
      <c r="J32" s="101"/>
      <c r="K32" s="102">
        <v>645</v>
      </c>
      <c r="L32" s="96">
        <v>2.03</v>
      </c>
      <c r="M32" s="67"/>
    </row>
    <row r="33" spans="1:13" ht="10.5">
      <c r="A33" s="48" t="s">
        <v>126</v>
      </c>
      <c r="B33" s="94">
        <v>14460</v>
      </c>
      <c r="C33" s="105">
        <v>302</v>
      </c>
      <c r="D33" s="98">
        <v>47.9</v>
      </c>
      <c r="E33" s="103">
        <v>5587</v>
      </c>
      <c r="F33" s="96">
        <v>2.59</v>
      </c>
      <c r="G33" s="99">
        <v>-189</v>
      </c>
      <c r="H33" s="100"/>
      <c r="I33" s="101">
        <v>-3.27</v>
      </c>
      <c r="J33" s="101"/>
      <c r="K33" s="102">
        <v>5776</v>
      </c>
      <c r="L33" s="96">
        <v>2.59</v>
      </c>
      <c r="M33" s="67"/>
    </row>
    <row r="34" spans="1:13" ht="10.5">
      <c r="A34" s="68" t="s">
        <v>127</v>
      </c>
      <c r="B34" s="94">
        <v>9012</v>
      </c>
      <c r="C34" s="96">
        <v>200.63</v>
      </c>
      <c r="D34" s="98">
        <v>44.9</v>
      </c>
      <c r="E34" s="95">
        <v>3086</v>
      </c>
      <c r="F34" s="96">
        <v>2.92</v>
      </c>
      <c r="G34" s="99">
        <v>-53</v>
      </c>
      <c r="H34" s="100"/>
      <c r="I34" s="101">
        <v>-1.69</v>
      </c>
      <c r="J34" s="101"/>
      <c r="K34" s="102">
        <v>3139</v>
      </c>
      <c r="L34" s="96">
        <v>3.02</v>
      </c>
      <c r="M34" s="67"/>
    </row>
    <row r="35" spans="1:13" ht="10.5">
      <c r="A35" s="75" t="s">
        <v>116</v>
      </c>
      <c r="B35" s="94">
        <v>16255</v>
      </c>
      <c r="C35" s="96">
        <v>111.98</v>
      </c>
      <c r="D35" s="98">
        <v>145.2</v>
      </c>
      <c r="E35" s="95">
        <v>5749</v>
      </c>
      <c r="F35" s="96">
        <v>2.83</v>
      </c>
      <c r="G35" s="99">
        <v>92</v>
      </c>
      <c r="H35" s="100"/>
      <c r="I35" s="101">
        <v>1.63</v>
      </c>
      <c r="J35" s="101"/>
      <c r="K35" s="102">
        <v>5657</v>
      </c>
      <c r="L35" s="96">
        <v>2.96</v>
      </c>
      <c r="M35" s="67"/>
    </row>
    <row r="36" spans="1:13" ht="10.5">
      <c r="A36" s="76"/>
      <c r="B36" s="93"/>
      <c r="C36" s="77"/>
      <c r="D36" s="77"/>
      <c r="E36" s="77"/>
      <c r="F36" s="77"/>
      <c r="G36" s="112"/>
      <c r="H36" s="113"/>
      <c r="I36" s="114"/>
      <c r="J36" s="115"/>
      <c r="K36" s="77"/>
      <c r="L36" s="77"/>
      <c r="M36" s="67"/>
    </row>
    <row r="37" spans="1:14" ht="10.5">
      <c r="A37" s="48" t="s">
        <v>128</v>
      </c>
      <c r="B37" s="94">
        <v>17646</v>
      </c>
      <c r="C37" s="105">
        <v>9.14</v>
      </c>
      <c r="D37" s="98">
        <v>1930.6</v>
      </c>
      <c r="E37" s="103">
        <v>7154</v>
      </c>
      <c r="F37" s="96">
        <v>2.47</v>
      </c>
      <c r="G37" s="108">
        <v>256</v>
      </c>
      <c r="H37" s="100"/>
      <c r="I37" s="101">
        <v>3.71</v>
      </c>
      <c r="J37" s="101"/>
      <c r="K37" s="102">
        <v>6898</v>
      </c>
      <c r="L37" s="96">
        <v>2.49</v>
      </c>
      <c r="M37" s="67"/>
      <c r="N37" s="67"/>
    </row>
    <row r="38" spans="1:13" ht="10.5">
      <c r="A38" s="48" t="s">
        <v>83</v>
      </c>
      <c r="B38" s="94">
        <v>17646</v>
      </c>
      <c r="C38" s="105">
        <v>9.14</v>
      </c>
      <c r="D38" s="98">
        <v>1930.6</v>
      </c>
      <c r="E38" s="103">
        <v>7154</v>
      </c>
      <c r="F38" s="96">
        <v>2.47</v>
      </c>
      <c r="G38" s="99">
        <v>256</v>
      </c>
      <c r="H38" s="100"/>
      <c r="I38" s="101">
        <v>3.71</v>
      </c>
      <c r="J38" s="101"/>
      <c r="K38" s="102">
        <v>6898</v>
      </c>
      <c r="L38" s="96">
        <v>2.49</v>
      </c>
      <c r="M38" s="67"/>
    </row>
    <row r="39" spans="1:13" ht="10.5">
      <c r="A39" s="49"/>
      <c r="B39" s="94"/>
      <c r="C39" s="105"/>
      <c r="D39" s="106"/>
      <c r="E39" s="103"/>
      <c r="F39" s="105"/>
      <c r="G39" s="108"/>
      <c r="H39" s="100"/>
      <c r="I39" s="101"/>
      <c r="J39" s="101"/>
      <c r="K39" s="102"/>
      <c r="L39" s="96"/>
      <c r="M39" s="67"/>
    </row>
    <row r="40" spans="1:13" ht="10.5" customHeight="1">
      <c r="A40" s="48" t="s">
        <v>129</v>
      </c>
      <c r="B40" s="94">
        <v>48861</v>
      </c>
      <c r="C40" s="105">
        <v>420.78</v>
      </c>
      <c r="D40" s="98">
        <v>116.1</v>
      </c>
      <c r="E40" s="103">
        <v>17037</v>
      </c>
      <c r="F40" s="96">
        <v>2.87</v>
      </c>
      <c r="G40" s="108">
        <v>-10</v>
      </c>
      <c r="H40" s="100"/>
      <c r="I40" s="101">
        <v>-0.06</v>
      </c>
      <c r="J40" s="101"/>
      <c r="K40" s="102">
        <v>17047</v>
      </c>
      <c r="L40" s="96">
        <v>2.89</v>
      </c>
      <c r="M40" s="67"/>
    </row>
    <row r="41" spans="1:13" ht="10.5">
      <c r="A41" s="48" t="s">
        <v>85</v>
      </c>
      <c r="B41" s="94">
        <v>1921</v>
      </c>
      <c r="C41" s="105">
        <v>79.57</v>
      </c>
      <c r="D41" s="98">
        <v>24.1</v>
      </c>
      <c r="E41" s="103">
        <v>588</v>
      </c>
      <c r="F41" s="96">
        <v>3.27</v>
      </c>
      <c r="G41" s="99">
        <v>-12</v>
      </c>
      <c r="H41" s="100"/>
      <c r="I41" s="101">
        <v>-2</v>
      </c>
      <c r="J41" s="101"/>
      <c r="K41" s="102">
        <v>600</v>
      </c>
      <c r="L41" s="96">
        <v>3.21</v>
      </c>
      <c r="M41" s="67"/>
    </row>
    <row r="42" spans="1:13" ht="10.5">
      <c r="A42" s="48" t="s">
        <v>86</v>
      </c>
      <c r="B42" s="94">
        <v>4538</v>
      </c>
      <c r="C42" s="105">
        <v>15.18</v>
      </c>
      <c r="D42" s="98">
        <v>298.9</v>
      </c>
      <c r="E42" s="103">
        <v>1441</v>
      </c>
      <c r="F42" s="96">
        <v>3.15</v>
      </c>
      <c r="G42" s="99">
        <v>-6</v>
      </c>
      <c r="H42" s="100"/>
      <c r="I42" s="101">
        <v>-0.41</v>
      </c>
      <c r="J42" s="101"/>
      <c r="K42" s="102">
        <v>1447</v>
      </c>
      <c r="L42" s="96">
        <v>3.23</v>
      </c>
      <c r="M42" s="67"/>
    </row>
    <row r="43" spans="1:13" ht="10.5">
      <c r="A43" s="48" t="s">
        <v>87</v>
      </c>
      <c r="B43" s="94">
        <v>8656</v>
      </c>
      <c r="C43" s="105">
        <v>25.15</v>
      </c>
      <c r="D43" s="98">
        <v>344.2</v>
      </c>
      <c r="E43" s="103">
        <v>2807</v>
      </c>
      <c r="F43" s="96">
        <v>3.08</v>
      </c>
      <c r="G43" s="99">
        <v>-94</v>
      </c>
      <c r="H43" s="100"/>
      <c r="I43" s="101">
        <v>-3.24</v>
      </c>
      <c r="J43" s="101"/>
      <c r="K43" s="102">
        <v>2901</v>
      </c>
      <c r="L43" s="96">
        <v>3.01</v>
      </c>
      <c r="M43" s="67"/>
    </row>
    <row r="44" spans="1:13" ht="10.5">
      <c r="A44" s="48" t="s">
        <v>88</v>
      </c>
      <c r="B44" s="94">
        <v>5324</v>
      </c>
      <c r="C44" s="105">
        <v>52.81</v>
      </c>
      <c r="D44" s="98">
        <v>100.8</v>
      </c>
      <c r="E44" s="103">
        <v>1773</v>
      </c>
      <c r="F44" s="96">
        <v>3</v>
      </c>
      <c r="G44" s="99">
        <v>-61</v>
      </c>
      <c r="H44" s="100"/>
      <c r="I44" s="101">
        <v>-3.33</v>
      </c>
      <c r="J44" s="101"/>
      <c r="K44" s="102">
        <v>1834</v>
      </c>
      <c r="L44" s="96">
        <v>2.97</v>
      </c>
      <c r="M44" s="67"/>
    </row>
    <row r="45" spans="1:13" ht="10.5">
      <c r="A45" s="48" t="s">
        <v>143</v>
      </c>
      <c r="B45" s="94">
        <v>2963</v>
      </c>
      <c r="C45" s="105">
        <v>89.56</v>
      </c>
      <c r="D45" s="98">
        <v>33.1</v>
      </c>
      <c r="E45" s="103">
        <v>1015</v>
      </c>
      <c r="F45" s="96">
        <v>2.92</v>
      </c>
      <c r="G45" s="99">
        <v>5</v>
      </c>
      <c r="H45" s="100"/>
      <c r="I45" s="101">
        <v>0.5</v>
      </c>
      <c r="J45" s="101"/>
      <c r="K45" s="102">
        <v>1010</v>
      </c>
      <c r="L45" s="96">
        <v>2.94</v>
      </c>
      <c r="M45" s="67"/>
    </row>
    <row r="46" spans="1:13" ht="10.5">
      <c r="A46" s="48" t="s">
        <v>144</v>
      </c>
      <c r="B46" s="94">
        <v>25459</v>
      </c>
      <c r="C46" s="105">
        <v>158.51</v>
      </c>
      <c r="D46" s="98">
        <v>160.6</v>
      </c>
      <c r="E46" s="103">
        <v>9413</v>
      </c>
      <c r="F46" s="96">
        <v>2.7</v>
      </c>
      <c r="G46" s="99">
        <v>158</v>
      </c>
      <c r="H46" s="100"/>
      <c r="I46" s="101">
        <v>1.71</v>
      </c>
      <c r="J46" s="101"/>
      <c r="K46" s="102">
        <v>9255</v>
      </c>
      <c r="L46" s="96">
        <v>2.75</v>
      </c>
      <c r="M46" s="67"/>
    </row>
    <row r="47" spans="1:13" ht="10.5">
      <c r="A47" s="49"/>
      <c r="B47" s="94"/>
      <c r="C47" s="105"/>
      <c r="D47" s="106"/>
      <c r="E47" s="103"/>
      <c r="F47" s="105"/>
      <c r="G47" s="108"/>
      <c r="H47" s="100"/>
      <c r="I47" s="101" t="s">
        <v>130</v>
      </c>
      <c r="J47" s="101"/>
      <c r="K47" s="102"/>
      <c r="L47" s="96"/>
      <c r="M47" s="67"/>
    </row>
    <row r="48" spans="1:13" ht="10.5">
      <c r="A48" s="48" t="s">
        <v>131</v>
      </c>
      <c r="B48" s="94">
        <v>1500</v>
      </c>
      <c r="C48" s="105">
        <v>154.2</v>
      </c>
      <c r="D48" s="98">
        <v>9.7</v>
      </c>
      <c r="E48" s="103">
        <v>683</v>
      </c>
      <c r="F48" s="96">
        <v>2.2</v>
      </c>
      <c r="G48" s="99">
        <v>-8</v>
      </c>
      <c r="H48" s="100"/>
      <c r="I48" s="101">
        <v>-1.16</v>
      </c>
      <c r="J48" s="101"/>
      <c r="K48" s="102">
        <v>691</v>
      </c>
      <c r="L48" s="96">
        <v>2.24</v>
      </c>
      <c r="M48" s="67"/>
    </row>
    <row r="49" spans="1:13" ht="10.5">
      <c r="A49" s="48" t="s">
        <v>92</v>
      </c>
      <c r="B49" s="94">
        <v>816</v>
      </c>
      <c r="C49" s="105">
        <v>52.65</v>
      </c>
      <c r="D49" s="98">
        <v>15.5</v>
      </c>
      <c r="E49" s="103">
        <v>347</v>
      </c>
      <c r="F49" s="96">
        <v>2.35</v>
      </c>
      <c r="G49" s="108">
        <v>-25</v>
      </c>
      <c r="H49" s="109"/>
      <c r="I49" s="110">
        <v>-6.72</v>
      </c>
      <c r="J49" s="101"/>
      <c r="K49" s="102">
        <v>372</v>
      </c>
      <c r="L49" s="96">
        <v>2.35</v>
      </c>
      <c r="M49" s="67"/>
    </row>
    <row r="50" spans="1:13" ht="10.5">
      <c r="A50" s="54" t="s">
        <v>93</v>
      </c>
      <c r="B50" s="116">
        <v>684</v>
      </c>
      <c r="C50" s="118">
        <v>101.55</v>
      </c>
      <c r="D50" s="119">
        <v>6.7</v>
      </c>
      <c r="E50" s="117">
        <v>336</v>
      </c>
      <c r="F50" s="118">
        <v>2.04</v>
      </c>
      <c r="G50" s="120">
        <v>17</v>
      </c>
      <c r="H50" s="121"/>
      <c r="I50" s="122">
        <v>5.33</v>
      </c>
      <c r="J50" s="122"/>
      <c r="K50" s="123">
        <v>319</v>
      </c>
      <c r="L50" s="118">
        <v>2.1</v>
      </c>
      <c r="M50" s="67"/>
    </row>
    <row r="51" spans="2:11" ht="10.5" customHeight="1">
      <c r="B51" s="313" t="s">
        <v>401</v>
      </c>
      <c r="C51" s="124"/>
      <c r="D51" s="125"/>
      <c r="G51" s="126"/>
      <c r="I51" s="114"/>
      <c r="J51" s="115"/>
      <c r="K51" s="48"/>
    </row>
    <row r="52" spans="2:11" ht="10.5" customHeight="1">
      <c r="B52" s="313" t="s">
        <v>408</v>
      </c>
      <c r="C52" s="124"/>
      <c r="D52" s="125"/>
      <c r="G52" s="126"/>
      <c r="I52" s="114"/>
      <c r="J52" s="115"/>
      <c r="K52" s="48"/>
    </row>
    <row r="53" ht="10.5">
      <c r="B53" s="78" t="s">
        <v>407</v>
      </c>
    </row>
    <row r="54" ht="10.5">
      <c r="B54" s="78" t="s">
        <v>402</v>
      </c>
    </row>
  </sheetData>
  <sheetProtection/>
  <mergeCells count="13">
    <mergeCell ref="A5:A8"/>
    <mergeCell ref="E6:F6"/>
    <mergeCell ref="B5:B8"/>
    <mergeCell ref="D2:L2"/>
    <mergeCell ref="K6:L6"/>
    <mergeCell ref="C5:C8"/>
    <mergeCell ref="D5:D8"/>
    <mergeCell ref="E7:E8"/>
    <mergeCell ref="G7:H8"/>
    <mergeCell ref="K7:K8"/>
    <mergeCell ref="G6:J6"/>
    <mergeCell ref="I7:I8"/>
    <mergeCell ref="J7:J8"/>
  </mergeCells>
  <printOptions horizontalCentered="1" verticalCentered="1"/>
  <pageMargins left="0.5511811023622047" right="0.3937007874015748" top="0.1968503937007874" bottom="0.1968503937007874" header="0" footer="0"/>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T49"/>
  <sheetViews>
    <sheetView zoomScale="145" zoomScaleNormal="145" zoomScaleSheetLayoutView="10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10.59765625" defaultRowHeight="15"/>
  <cols>
    <col min="1" max="1" width="10.59765625" style="127" customWidth="1"/>
    <col min="2" max="2" width="7.59765625" style="128" customWidth="1"/>
    <col min="3" max="4" width="6.59765625" style="128" customWidth="1"/>
    <col min="5" max="5" width="7.59765625" style="130" customWidth="1"/>
    <col min="6" max="7" width="6.59765625" style="130" customWidth="1"/>
    <col min="8" max="8" width="7.5" style="128" customWidth="1"/>
    <col min="9" max="10" width="6.59765625" style="128" customWidth="1"/>
    <col min="11" max="11" width="7.59765625" style="130" customWidth="1"/>
    <col min="12" max="13" width="6.59765625" style="130" customWidth="1"/>
    <col min="14" max="14" width="7.5" style="131" customWidth="1"/>
    <col min="15" max="15" width="7.5" style="131" bestFit="1" customWidth="1"/>
    <col min="16" max="16" width="7.5" style="131" customWidth="1"/>
    <col min="17" max="17" width="8.09765625" style="81" customWidth="1"/>
    <col min="18" max="18" width="1.8984375" style="75" customWidth="1"/>
    <col min="19" max="19" width="2" style="53" customWidth="1"/>
    <col min="20" max="16384" width="10.59765625" style="53" customWidth="1"/>
  </cols>
  <sheetData>
    <row r="1" spans="5:7" ht="13.5" customHeight="1">
      <c r="E1" s="129" t="s">
        <v>145</v>
      </c>
      <c r="G1" s="129" t="s">
        <v>156</v>
      </c>
    </row>
    <row r="2" spans="1:19" ht="4.5" customHeight="1">
      <c r="A2" s="132"/>
      <c r="B2" s="133"/>
      <c r="C2" s="133"/>
      <c r="D2" s="133"/>
      <c r="E2" s="129"/>
      <c r="F2" s="129"/>
      <c r="G2" s="129"/>
      <c r="H2" s="133"/>
      <c r="I2" s="133"/>
      <c r="J2" s="133"/>
      <c r="K2" s="129"/>
      <c r="L2" s="129"/>
      <c r="M2" s="129"/>
      <c r="S2" s="76"/>
    </row>
    <row r="3" spans="1:19" ht="4.5" customHeight="1">
      <c r="A3" s="134"/>
      <c r="B3" s="135"/>
      <c r="C3" s="135"/>
      <c r="D3" s="135"/>
      <c r="E3" s="136"/>
      <c r="F3" s="136"/>
      <c r="G3" s="136"/>
      <c r="H3" s="135"/>
      <c r="I3" s="135"/>
      <c r="J3" s="135"/>
      <c r="K3" s="136"/>
      <c r="L3" s="136"/>
      <c r="M3" s="136"/>
      <c r="N3" s="137"/>
      <c r="O3" s="137"/>
      <c r="P3" s="137"/>
      <c r="Q3" s="87"/>
      <c r="R3" s="89"/>
      <c r="S3" s="76"/>
    </row>
    <row r="4" spans="1:19" ht="14.25" customHeight="1">
      <c r="A4" s="132"/>
      <c r="B4" s="138"/>
      <c r="C4" s="135" t="s">
        <v>146</v>
      </c>
      <c r="D4" s="135" t="s">
        <v>147</v>
      </c>
      <c r="E4" s="136" t="s">
        <v>148</v>
      </c>
      <c r="F4" s="136" t="s">
        <v>149</v>
      </c>
      <c r="G4" s="136"/>
      <c r="H4" s="138"/>
      <c r="I4" s="135" t="s">
        <v>150</v>
      </c>
      <c r="J4" s="135" t="s">
        <v>151</v>
      </c>
      <c r="K4" s="136" t="s">
        <v>152</v>
      </c>
      <c r="L4" s="136" t="s">
        <v>149</v>
      </c>
      <c r="M4" s="136"/>
      <c r="N4" s="371" t="s">
        <v>157</v>
      </c>
      <c r="O4" s="387"/>
      <c r="P4" s="372"/>
      <c r="Q4" s="389" t="s">
        <v>158</v>
      </c>
      <c r="R4" s="390"/>
      <c r="S4" s="76"/>
    </row>
    <row r="5" spans="1:19" ht="10.5">
      <c r="A5" s="132" t="s">
        <v>68</v>
      </c>
      <c r="B5" s="139" t="s">
        <v>153</v>
      </c>
      <c r="C5" s="140"/>
      <c r="D5" s="140" t="s">
        <v>154</v>
      </c>
      <c r="E5" s="393" t="s">
        <v>159</v>
      </c>
      <c r="F5" s="394"/>
      <c r="G5" s="395"/>
      <c r="H5" s="139" t="s">
        <v>153</v>
      </c>
      <c r="I5" s="140"/>
      <c r="J5" s="140" t="s">
        <v>154</v>
      </c>
      <c r="K5" s="393" t="s">
        <v>160</v>
      </c>
      <c r="L5" s="394"/>
      <c r="M5" s="395"/>
      <c r="N5" s="373"/>
      <c r="O5" s="388"/>
      <c r="P5" s="374"/>
      <c r="Q5" s="391"/>
      <c r="R5" s="392"/>
      <c r="S5" s="76"/>
    </row>
    <row r="6" spans="1:19" ht="10.5">
      <c r="A6" s="134"/>
      <c r="B6" s="141" t="s">
        <v>161</v>
      </c>
      <c r="C6" s="141" t="s">
        <v>6</v>
      </c>
      <c r="D6" s="141" t="s">
        <v>7</v>
      </c>
      <c r="E6" s="142" t="s">
        <v>155</v>
      </c>
      <c r="F6" s="142" t="s">
        <v>6</v>
      </c>
      <c r="G6" s="142" t="s">
        <v>7</v>
      </c>
      <c r="H6" s="141" t="s">
        <v>155</v>
      </c>
      <c r="I6" s="141" t="s">
        <v>6</v>
      </c>
      <c r="J6" s="141" t="s">
        <v>7</v>
      </c>
      <c r="K6" s="142" t="s">
        <v>155</v>
      </c>
      <c r="L6" s="142" t="s">
        <v>6</v>
      </c>
      <c r="M6" s="142" t="s">
        <v>7</v>
      </c>
      <c r="N6" s="143" t="s">
        <v>162</v>
      </c>
      <c r="O6" s="143" t="s">
        <v>6</v>
      </c>
      <c r="P6" s="143" t="s">
        <v>7</v>
      </c>
      <c r="Q6" s="385" t="s">
        <v>163</v>
      </c>
      <c r="R6" s="386"/>
      <c r="S6" s="77"/>
    </row>
    <row r="7" spans="1:19" ht="10.5">
      <c r="A7" s="132"/>
      <c r="B7" s="144"/>
      <c r="C7" s="133"/>
      <c r="D7" s="133"/>
      <c r="E7" s="129"/>
      <c r="F7" s="129"/>
      <c r="G7" s="129"/>
      <c r="H7" s="133"/>
      <c r="I7" s="133"/>
      <c r="J7" s="133"/>
      <c r="K7" s="129"/>
      <c r="L7" s="129"/>
      <c r="M7" s="129"/>
      <c r="S7" s="76"/>
    </row>
    <row r="8" spans="1:19" ht="10.5">
      <c r="A8" s="132" t="s">
        <v>70</v>
      </c>
      <c r="B8" s="144">
        <v>6868</v>
      </c>
      <c r="C8" s="133">
        <v>3577</v>
      </c>
      <c r="D8" s="133">
        <v>3291</v>
      </c>
      <c r="E8" s="129">
        <v>7.9</v>
      </c>
      <c r="F8" s="129">
        <v>4.12</v>
      </c>
      <c r="G8" s="129">
        <v>3.79</v>
      </c>
      <c r="H8" s="133">
        <v>9131</v>
      </c>
      <c r="I8" s="133">
        <v>4822</v>
      </c>
      <c r="J8" s="133">
        <v>4309</v>
      </c>
      <c r="K8" s="129">
        <v>10.51</v>
      </c>
      <c r="L8" s="129">
        <v>5.55</v>
      </c>
      <c r="M8" s="129">
        <v>4.96</v>
      </c>
      <c r="N8" s="50">
        <v>-2263</v>
      </c>
      <c r="O8" s="50">
        <v>-1245</v>
      </c>
      <c r="P8" s="50">
        <v>-1018</v>
      </c>
      <c r="Q8" s="114">
        <v>-2.6</v>
      </c>
      <c r="R8" s="124"/>
      <c r="S8" s="76"/>
    </row>
    <row r="9" spans="1:20" ht="10.5">
      <c r="A9" s="132" t="s">
        <v>71</v>
      </c>
      <c r="B9" s="144">
        <v>5896</v>
      </c>
      <c r="C9" s="145">
        <v>3096</v>
      </c>
      <c r="D9" s="145">
        <v>2800</v>
      </c>
      <c r="E9" s="129">
        <v>7.95</v>
      </c>
      <c r="F9" s="129">
        <v>4.18</v>
      </c>
      <c r="G9" s="129">
        <v>3.78</v>
      </c>
      <c r="H9" s="133">
        <v>7626</v>
      </c>
      <c r="I9" s="133">
        <v>4054</v>
      </c>
      <c r="J9" s="133">
        <v>3572</v>
      </c>
      <c r="K9" s="129">
        <v>10.29</v>
      </c>
      <c r="L9" s="129">
        <v>5.47</v>
      </c>
      <c r="M9" s="129">
        <v>4.82</v>
      </c>
      <c r="N9" s="50">
        <v>-1730</v>
      </c>
      <c r="O9" s="50">
        <v>-958</v>
      </c>
      <c r="P9" s="50">
        <v>-772</v>
      </c>
      <c r="Q9" s="114">
        <v>-2.33</v>
      </c>
      <c r="R9" s="124"/>
      <c r="S9" s="76"/>
      <c r="T9" s="67"/>
    </row>
    <row r="10" spans="1:20" ht="10.5">
      <c r="A10" s="132" t="s">
        <v>72</v>
      </c>
      <c r="B10" s="144">
        <v>972</v>
      </c>
      <c r="C10" s="133">
        <v>481</v>
      </c>
      <c r="D10" s="133">
        <v>491</v>
      </c>
      <c r="E10" s="129">
        <v>7.61</v>
      </c>
      <c r="F10" s="129">
        <v>3.77</v>
      </c>
      <c r="G10" s="129">
        <v>3.85</v>
      </c>
      <c r="H10" s="133">
        <v>1505</v>
      </c>
      <c r="I10" s="133">
        <v>768</v>
      </c>
      <c r="J10" s="133">
        <v>737</v>
      </c>
      <c r="K10" s="129">
        <v>11.79</v>
      </c>
      <c r="L10" s="129">
        <v>6.02</v>
      </c>
      <c r="M10" s="129">
        <v>5.77</v>
      </c>
      <c r="N10" s="50">
        <v>-533</v>
      </c>
      <c r="O10" s="50">
        <v>-287</v>
      </c>
      <c r="P10" s="50">
        <v>-246</v>
      </c>
      <c r="Q10" s="114">
        <v>-4.17</v>
      </c>
      <c r="R10" s="124"/>
      <c r="S10" s="76"/>
      <c r="T10" s="67"/>
    </row>
    <row r="11" spans="1:19" ht="10.5">
      <c r="A11" s="132"/>
      <c r="B11" s="144"/>
      <c r="C11" s="133"/>
      <c r="D11" s="133"/>
      <c r="E11" s="129"/>
      <c r="F11" s="129"/>
      <c r="G11" s="129"/>
      <c r="H11" s="133"/>
      <c r="I11" s="133"/>
      <c r="J11" s="133"/>
      <c r="K11" s="129"/>
      <c r="L11" s="129"/>
      <c r="M11" s="129"/>
      <c r="N11" s="50"/>
      <c r="O11" s="50"/>
      <c r="P11" s="50"/>
      <c r="Q11" s="114"/>
      <c r="R11" s="124"/>
      <c r="S11" s="76"/>
    </row>
    <row r="12" spans="1:19" ht="10.5">
      <c r="A12" s="132" t="s">
        <v>73</v>
      </c>
      <c r="B12" s="144">
        <v>1641</v>
      </c>
      <c r="C12" s="146">
        <v>868</v>
      </c>
      <c r="D12" s="146">
        <v>773</v>
      </c>
      <c r="E12" s="129">
        <v>8.27</v>
      </c>
      <c r="F12" s="129">
        <v>4.37</v>
      </c>
      <c r="G12" s="129">
        <v>3.9</v>
      </c>
      <c r="H12" s="133">
        <v>2031</v>
      </c>
      <c r="I12" s="146">
        <v>1076</v>
      </c>
      <c r="J12" s="146">
        <v>955</v>
      </c>
      <c r="K12" s="129">
        <v>10.24</v>
      </c>
      <c r="L12" s="129">
        <v>5.42</v>
      </c>
      <c r="M12" s="129">
        <v>4.81</v>
      </c>
      <c r="N12" s="50">
        <v>-390</v>
      </c>
      <c r="O12" s="50">
        <v>-208</v>
      </c>
      <c r="P12" s="50">
        <v>-182</v>
      </c>
      <c r="Q12" s="114">
        <v>-1.97</v>
      </c>
      <c r="R12" s="124"/>
      <c r="S12" s="76"/>
    </row>
    <row r="13" spans="1:19" ht="10.5">
      <c r="A13" s="132" t="s">
        <v>74</v>
      </c>
      <c r="B13" s="144">
        <v>418</v>
      </c>
      <c r="C13" s="146">
        <v>208</v>
      </c>
      <c r="D13" s="146">
        <v>210</v>
      </c>
      <c r="E13" s="129">
        <v>8.2</v>
      </c>
      <c r="F13" s="129">
        <v>4.08</v>
      </c>
      <c r="G13" s="129">
        <v>4.12</v>
      </c>
      <c r="H13" s="133">
        <v>495</v>
      </c>
      <c r="I13" s="146">
        <v>280</v>
      </c>
      <c r="J13" s="146">
        <v>215</v>
      </c>
      <c r="K13" s="129">
        <v>9.72</v>
      </c>
      <c r="L13" s="129">
        <v>5.5</v>
      </c>
      <c r="M13" s="129">
        <v>4.22</v>
      </c>
      <c r="N13" s="50">
        <v>-77</v>
      </c>
      <c r="O13" s="50">
        <v>-72</v>
      </c>
      <c r="P13" s="50">
        <v>-5</v>
      </c>
      <c r="Q13" s="114">
        <v>-1.51</v>
      </c>
      <c r="R13" s="124"/>
      <c r="S13" s="76"/>
    </row>
    <row r="14" spans="1:19" ht="10.5">
      <c r="A14" s="132" t="s">
        <v>75</v>
      </c>
      <c r="B14" s="144">
        <v>238</v>
      </c>
      <c r="C14" s="146">
        <v>120</v>
      </c>
      <c r="D14" s="146">
        <v>118</v>
      </c>
      <c r="E14" s="129">
        <v>7.03</v>
      </c>
      <c r="F14" s="129">
        <v>3.55</v>
      </c>
      <c r="G14" s="129">
        <v>3.49</v>
      </c>
      <c r="H14" s="133">
        <v>355</v>
      </c>
      <c r="I14" s="146">
        <v>199</v>
      </c>
      <c r="J14" s="146">
        <v>156</v>
      </c>
      <c r="K14" s="129">
        <v>10.49</v>
      </c>
      <c r="L14" s="129">
        <v>5.88</v>
      </c>
      <c r="M14" s="129">
        <v>4.61</v>
      </c>
      <c r="N14" s="50">
        <v>-117</v>
      </c>
      <c r="O14" s="50">
        <v>-79</v>
      </c>
      <c r="P14" s="50">
        <v>-38</v>
      </c>
      <c r="Q14" s="114">
        <v>-3.46</v>
      </c>
      <c r="R14" s="124"/>
      <c r="S14" s="76"/>
    </row>
    <row r="15" spans="1:19" ht="10.5">
      <c r="A15" s="132" t="s">
        <v>76</v>
      </c>
      <c r="B15" s="144">
        <v>269</v>
      </c>
      <c r="C15" s="146">
        <v>151</v>
      </c>
      <c r="D15" s="146">
        <v>118</v>
      </c>
      <c r="E15" s="129">
        <v>7.15</v>
      </c>
      <c r="F15" s="129">
        <v>4.01</v>
      </c>
      <c r="G15" s="129">
        <v>3.14</v>
      </c>
      <c r="H15" s="133">
        <v>485</v>
      </c>
      <c r="I15" s="146">
        <v>259</v>
      </c>
      <c r="J15" s="146">
        <v>226</v>
      </c>
      <c r="K15" s="129">
        <v>12.89</v>
      </c>
      <c r="L15" s="129">
        <v>6.88</v>
      </c>
      <c r="M15" s="129">
        <v>6.01</v>
      </c>
      <c r="N15" s="50">
        <v>-216</v>
      </c>
      <c r="O15" s="50">
        <v>-108</v>
      </c>
      <c r="P15" s="50">
        <v>-108</v>
      </c>
      <c r="Q15" s="114">
        <v>-5.74</v>
      </c>
      <c r="R15" s="124"/>
      <c r="S15" s="76"/>
    </row>
    <row r="16" spans="1:19" ht="10.5">
      <c r="A16" s="132" t="s">
        <v>77</v>
      </c>
      <c r="B16" s="144">
        <v>151</v>
      </c>
      <c r="C16" s="146">
        <v>71</v>
      </c>
      <c r="D16" s="146">
        <v>80</v>
      </c>
      <c r="E16" s="129">
        <v>5.23</v>
      </c>
      <c r="F16" s="129">
        <v>2.46</v>
      </c>
      <c r="G16" s="129">
        <v>2.77</v>
      </c>
      <c r="H16" s="133">
        <v>359</v>
      </c>
      <c r="I16" s="146">
        <v>177</v>
      </c>
      <c r="J16" s="146">
        <v>182</v>
      </c>
      <c r="K16" s="129">
        <v>12.42</v>
      </c>
      <c r="L16" s="129">
        <v>6.13</v>
      </c>
      <c r="M16" s="129">
        <v>6.3</v>
      </c>
      <c r="N16" s="50">
        <v>-208</v>
      </c>
      <c r="O16" s="50">
        <v>-106</v>
      </c>
      <c r="P16" s="50">
        <v>-102</v>
      </c>
      <c r="Q16" s="114">
        <v>-7.2</v>
      </c>
      <c r="R16" s="124"/>
      <c r="S16" s="76"/>
    </row>
    <row r="17" spans="1:19" ht="10.5">
      <c r="A17" s="132" t="s">
        <v>78</v>
      </c>
      <c r="B17" s="144">
        <v>206</v>
      </c>
      <c r="C17" s="146">
        <v>119</v>
      </c>
      <c r="D17" s="146">
        <v>87</v>
      </c>
      <c r="E17" s="129">
        <v>6.25</v>
      </c>
      <c r="F17" s="129">
        <v>3.61</v>
      </c>
      <c r="G17" s="129">
        <v>2.64</v>
      </c>
      <c r="H17" s="133">
        <v>323</v>
      </c>
      <c r="I17" s="146">
        <v>189</v>
      </c>
      <c r="J17" s="146">
        <v>134</v>
      </c>
      <c r="K17" s="129">
        <v>9.79</v>
      </c>
      <c r="L17" s="129">
        <v>5.73</v>
      </c>
      <c r="M17" s="129">
        <v>4.06</v>
      </c>
      <c r="N17" s="50">
        <v>-117</v>
      </c>
      <c r="O17" s="50">
        <v>-70</v>
      </c>
      <c r="P17" s="50">
        <v>-47</v>
      </c>
      <c r="Q17" s="114">
        <v>-3.55</v>
      </c>
      <c r="R17" s="124"/>
      <c r="S17" s="76"/>
    </row>
    <row r="18" spans="1:19" ht="10.5">
      <c r="A18" s="132" t="s">
        <v>164</v>
      </c>
      <c r="B18" s="144">
        <v>607</v>
      </c>
      <c r="C18" s="146">
        <v>320</v>
      </c>
      <c r="D18" s="146">
        <v>287</v>
      </c>
      <c r="E18" s="129">
        <v>8.37</v>
      </c>
      <c r="F18" s="129">
        <v>4.41</v>
      </c>
      <c r="G18" s="129">
        <v>3.96</v>
      </c>
      <c r="H18" s="133">
        <v>690</v>
      </c>
      <c r="I18" s="146">
        <v>365</v>
      </c>
      <c r="J18" s="146">
        <v>325</v>
      </c>
      <c r="K18" s="129">
        <v>9.52</v>
      </c>
      <c r="L18" s="129">
        <v>5.04</v>
      </c>
      <c r="M18" s="129">
        <v>4.48</v>
      </c>
      <c r="N18" s="50">
        <v>-83</v>
      </c>
      <c r="O18" s="50">
        <v>-45</v>
      </c>
      <c r="P18" s="50">
        <v>-38</v>
      </c>
      <c r="Q18" s="114">
        <v>-1.15</v>
      </c>
      <c r="R18" s="124"/>
      <c r="S18" s="76"/>
    </row>
    <row r="19" spans="1:19" ht="10.5">
      <c r="A19" s="132" t="s">
        <v>139</v>
      </c>
      <c r="B19" s="144">
        <v>274</v>
      </c>
      <c r="C19" s="146">
        <v>145</v>
      </c>
      <c r="D19" s="146">
        <v>129</v>
      </c>
      <c r="E19" s="129">
        <v>5.78</v>
      </c>
      <c r="F19" s="129">
        <v>3.06</v>
      </c>
      <c r="G19" s="129">
        <v>2.72</v>
      </c>
      <c r="H19" s="133">
        <v>681</v>
      </c>
      <c r="I19" s="146">
        <v>359</v>
      </c>
      <c r="J19" s="146">
        <v>322</v>
      </c>
      <c r="K19" s="129">
        <v>14.37</v>
      </c>
      <c r="L19" s="129">
        <v>7.58</v>
      </c>
      <c r="M19" s="129">
        <v>6.8</v>
      </c>
      <c r="N19" s="50">
        <v>-407</v>
      </c>
      <c r="O19" s="50">
        <v>-214</v>
      </c>
      <c r="P19" s="50">
        <v>-193</v>
      </c>
      <c r="Q19" s="114">
        <v>-8.59</v>
      </c>
      <c r="R19" s="124"/>
      <c r="S19" s="76"/>
    </row>
    <row r="20" spans="1:19" ht="10.5">
      <c r="A20" s="132" t="s">
        <v>165</v>
      </c>
      <c r="B20" s="144">
        <v>849</v>
      </c>
      <c r="C20" s="146">
        <v>440</v>
      </c>
      <c r="D20" s="146">
        <v>409</v>
      </c>
      <c r="E20" s="129">
        <v>11.43</v>
      </c>
      <c r="F20" s="129">
        <v>5.92</v>
      </c>
      <c r="G20" s="129">
        <v>5.51</v>
      </c>
      <c r="H20" s="133">
        <v>495</v>
      </c>
      <c r="I20" s="146">
        <v>273</v>
      </c>
      <c r="J20" s="146">
        <v>222</v>
      </c>
      <c r="K20" s="129">
        <v>6.67</v>
      </c>
      <c r="L20" s="129">
        <v>3.68</v>
      </c>
      <c r="M20" s="129">
        <v>2.99</v>
      </c>
      <c r="N20" s="50">
        <v>354</v>
      </c>
      <c r="O20" s="50">
        <v>167</v>
      </c>
      <c r="P20" s="50">
        <v>187</v>
      </c>
      <c r="Q20" s="114">
        <v>4.77</v>
      </c>
      <c r="R20" s="124"/>
      <c r="S20" s="76"/>
    </row>
    <row r="21" spans="1:19" ht="10.5">
      <c r="A21" s="132" t="s">
        <v>108</v>
      </c>
      <c r="B21" s="144">
        <v>630</v>
      </c>
      <c r="C21" s="146">
        <v>305</v>
      </c>
      <c r="D21" s="146">
        <v>325</v>
      </c>
      <c r="E21" s="129">
        <v>8.87</v>
      </c>
      <c r="F21" s="129">
        <v>4.29</v>
      </c>
      <c r="G21" s="129">
        <v>4.58</v>
      </c>
      <c r="H21" s="133">
        <v>722</v>
      </c>
      <c r="I21" s="146">
        <v>368</v>
      </c>
      <c r="J21" s="146">
        <v>354</v>
      </c>
      <c r="K21" s="129">
        <v>10.17</v>
      </c>
      <c r="L21" s="129">
        <v>5.18</v>
      </c>
      <c r="M21" s="129">
        <v>4.98</v>
      </c>
      <c r="N21" s="50">
        <v>-92</v>
      </c>
      <c r="O21" s="50">
        <v>-63</v>
      </c>
      <c r="P21" s="50">
        <v>-29</v>
      </c>
      <c r="Q21" s="114">
        <v>-1.3</v>
      </c>
      <c r="R21" s="124"/>
      <c r="S21" s="76"/>
    </row>
    <row r="22" spans="1:19" ht="10.5" customHeight="1">
      <c r="A22" s="132" t="s">
        <v>140</v>
      </c>
      <c r="B22" s="144">
        <v>133</v>
      </c>
      <c r="C22" s="146">
        <v>76</v>
      </c>
      <c r="D22" s="146">
        <v>57</v>
      </c>
      <c r="E22" s="129">
        <v>4.81</v>
      </c>
      <c r="F22" s="129">
        <v>2.75</v>
      </c>
      <c r="G22" s="129">
        <v>2.06</v>
      </c>
      <c r="H22" s="133">
        <v>314</v>
      </c>
      <c r="I22" s="146">
        <v>159</v>
      </c>
      <c r="J22" s="146">
        <v>155</v>
      </c>
      <c r="K22" s="129">
        <v>11.36</v>
      </c>
      <c r="L22" s="129">
        <v>5.75</v>
      </c>
      <c r="M22" s="129">
        <v>5.61</v>
      </c>
      <c r="N22" s="50">
        <v>-181</v>
      </c>
      <c r="O22" s="50">
        <v>-83</v>
      </c>
      <c r="P22" s="50">
        <v>-98</v>
      </c>
      <c r="Q22" s="114">
        <v>-6.55</v>
      </c>
      <c r="R22" s="124"/>
      <c r="S22" s="76"/>
    </row>
    <row r="23" spans="1:19" ht="10.5" customHeight="1">
      <c r="A23" s="132" t="s">
        <v>110</v>
      </c>
      <c r="B23" s="144">
        <v>200</v>
      </c>
      <c r="C23" s="146">
        <v>110</v>
      </c>
      <c r="D23" s="146">
        <v>90</v>
      </c>
      <c r="E23" s="129">
        <v>5.81</v>
      </c>
      <c r="F23" s="129">
        <v>3.2</v>
      </c>
      <c r="G23" s="129">
        <v>2.62</v>
      </c>
      <c r="H23" s="133">
        <v>444</v>
      </c>
      <c r="I23" s="146">
        <v>237</v>
      </c>
      <c r="J23" s="146">
        <v>207</v>
      </c>
      <c r="K23" s="129">
        <v>12.9</v>
      </c>
      <c r="L23" s="129">
        <v>6.89</v>
      </c>
      <c r="M23" s="129">
        <v>6.02</v>
      </c>
      <c r="N23" s="50">
        <v>-244</v>
      </c>
      <c r="O23" s="50">
        <v>-127</v>
      </c>
      <c r="P23" s="50">
        <v>-117</v>
      </c>
      <c r="Q23" s="114">
        <v>-7.09</v>
      </c>
      <c r="R23" s="124"/>
      <c r="S23" s="76"/>
    </row>
    <row r="24" spans="1:19" ht="10.5" customHeight="1">
      <c r="A24" s="132" t="s">
        <v>141</v>
      </c>
      <c r="B24" s="144">
        <v>280</v>
      </c>
      <c r="C24" s="146">
        <v>163</v>
      </c>
      <c r="D24" s="146">
        <v>117</v>
      </c>
      <c r="E24" s="129">
        <v>8.88</v>
      </c>
      <c r="F24" s="129">
        <v>5.17</v>
      </c>
      <c r="G24" s="129">
        <v>3.71</v>
      </c>
      <c r="H24" s="133">
        <v>232</v>
      </c>
      <c r="I24" s="146">
        <v>113</v>
      </c>
      <c r="J24" s="146">
        <v>119</v>
      </c>
      <c r="K24" s="129">
        <v>7.36</v>
      </c>
      <c r="L24" s="129">
        <v>3.58</v>
      </c>
      <c r="M24" s="129">
        <v>3.77</v>
      </c>
      <c r="N24" s="50">
        <v>48</v>
      </c>
      <c r="O24" s="50">
        <v>50</v>
      </c>
      <c r="P24" s="50">
        <v>-2</v>
      </c>
      <c r="Q24" s="114">
        <v>1.52</v>
      </c>
      <c r="R24" s="124"/>
      <c r="S24" s="76"/>
    </row>
    <row r="25" spans="1:19" ht="10.5">
      <c r="A25" s="132"/>
      <c r="B25" s="144"/>
      <c r="C25" s="146"/>
      <c r="D25" s="146"/>
      <c r="E25" s="129"/>
      <c r="F25" s="129"/>
      <c r="G25" s="129"/>
      <c r="H25" s="133"/>
      <c r="I25" s="146"/>
      <c r="J25" s="146"/>
      <c r="K25" s="129"/>
      <c r="L25" s="129"/>
      <c r="M25" s="129"/>
      <c r="N25" s="50"/>
      <c r="O25" s="50"/>
      <c r="P25" s="50"/>
      <c r="Q25" s="114"/>
      <c r="R25" s="124"/>
      <c r="S25" s="76"/>
    </row>
    <row r="26" spans="1:19" ht="10.5">
      <c r="A26" s="132" t="s">
        <v>166</v>
      </c>
      <c r="B26" s="144">
        <v>87</v>
      </c>
      <c r="C26" s="146">
        <v>49</v>
      </c>
      <c r="D26" s="146">
        <v>38</v>
      </c>
      <c r="E26" s="129">
        <v>5.05</v>
      </c>
      <c r="F26" s="129">
        <v>2.84</v>
      </c>
      <c r="G26" s="129">
        <v>2.2</v>
      </c>
      <c r="H26" s="133">
        <v>246</v>
      </c>
      <c r="I26" s="146">
        <v>119</v>
      </c>
      <c r="J26" s="146">
        <v>127</v>
      </c>
      <c r="K26" s="129">
        <v>14.27</v>
      </c>
      <c r="L26" s="129">
        <v>6.9</v>
      </c>
      <c r="M26" s="129">
        <v>7.37</v>
      </c>
      <c r="N26" s="50">
        <v>-159</v>
      </c>
      <c r="O26" s="50">
        <v>-70</v>
      </c>
      <c r="P26" s="50">
        <v>-89</v>
      </c>
      <c r="Q26" s="114">
        <v>-9.23</v>
      </c>
      <c r="R26" s="124"/>
      <c r="S26" s="76"/>
    </row>
    <row r="27" spans="1:19" ht="10.5">
      <c r="A27" s="132" t="s">
        <v>167</v>
      </c>
      <c r="B27" s="144">
        <v>87</v>
      </c>
      <c r="C27" s="146">
        <v>49</v>
      </c>
      <c r="D27" s="146">
        <v>38</v>
      </c>
      <c r="E27" s="129">
        <v>5.05</v>
      </c>
      <c r="F27" s="129">
        <v>2.84</v>
      </c>
      <c r="G27" s="129">
        <v>2.2</v>
      </c>
      <c r="H27" s="133">
        <v>246</v>
      </c>
      <c r="I27" s="146">
        <v>119</v>
      </c>
      <c r="J27" s="146">
        <v>127</v>
      </c>
      <c r="K27" s="129">
        <v>14.27</v>
      </c>
      <c r="L27" s="129">
        <v>6.9</v>
      </c>
      <c r="M27" s="129">
        <v>7.37</v>
      </c>
      <c r="N27" s="50">
        <v>-159</v>
      </c>
      <c r="O27" s="50">
        <v>-70</v>
      </c>
      <c r="P27" s="50">
        <v>-89</v>
      </c>
      <c r="Q27" s="114">
        <v>-9.23</v>
      </c>
      <c r="R27" s="124"/>
      <c r="S27" s="76"/>
    </row>
    <row r="28" spans="1:19" ht="10.5">
      <c r="A28" s="132"/>
      <c r="B28" s="144"/>
      <c r="C28" s="146"/>
      <c r="D28" s="146"/>
      <c r="E28" s="129"/>
      <c r="F28" s="129"/>
      <c r="G28" s="129"/>
      <c r="H28" s="133"/>
      <c r="I28" s="146"/>
      <c r="J28" s="146"/>
      <c r="K28" s="129"/>
      <c r="L28" s="129"/>
      <c r="M28" s="129"/>
      <c r="N28" s="50"/>
      <c r="O28" s="50"/>
      <c r="P28" s="50"/>
      <c r="Q28" s="114"/>
      <c r="R28" s="124"/>
      <c r="S28" s="76"/>
    </row>
    <row r="29" spans="1:19" ht="10.5">
      <c r="A29" s="132" t="s">
        <v>168</v>
      </c>
      <c r="B29" s="144">
        <v>226</v>
      </c>
      <c r="C29" s="146">
        <v>115</v>
      </c>
      <c r="D29" s="146">
        <v>111</v>
      </c>
      <c r="E29" s="129">
        <v>5.32</v>
      </c>
      <c r="F29" s="129">
        <v>2.71</v>
      </c>
      <c r="G29" s="129">
        <v>2.61</v>
      </c>
      <c r="H29" s="133">
        <v>677</v>
      </c>
      <c r="I29" s="146">
        <v>355</v>
      </c>
      <c r="J29" s="146">
        <v>322</v>
      </c>
      <c r="K29" s="129">
        <v>15.94</v>
      </c>
      <c r="L29" s="129">
        <v>8.36</v>
      </c>
      <c r="M29" s="129">
        <v>7.58</v>
      </c>
      <c r="N29" s="50">
        <v>-451</v>
      </c>
      <c r="O29" s="50">
        <v>-240</v>
      </c>
      <c r="P29" s="50">
        <v>-211</v>
      </c>
      <c r="Q29" s="114">
        <v>-10.62</v>
      </c>
      <c r="R29" s="124"/>
      <c r="S29" s="76"/>
    </row>
    <row r="30" spans="1:19" ht="10.5">
      <c r="A30" s="132" t="s">
        <v>125</v>
      </c>
      <c r="B30" s="144">
        <v>5</v>
      </c>
      <c r="C30" s="146">
        <v>3</v>
      </c>
      <c r="D30" s="146">
        <v>2</v>
      </c>
      <c r="E30" s="129">
        <v>3.82</v>
      </c>
      <c r="F30" s="129">
        <v>2.29</v>
      </c>
      <c r="G30" s="129">
        <v>1.53</v>
      </c>
      <c r="H30" s="133">
        <v>32</v>
      </c>
      <c r="I30" s="146">
        <v>15</v>
      </c>
      <c r="J30" s="146">
        <v>17</v>
      </c>
      <c r="K30" s="129">
        <v>24.46</v>
      </c>
      <c r="L30" s="129">
        <v>11.47</v>
      </c>
      <c r="M30" s="129">
        <v>13</v>
      </c>
      <c r="N30" s="50">
        <v>-27</v>
      </c>
      <c r="O30" s="50">
        <v>-12</v>
      </c>
      <c r="P30" s="50">
        <v>-15</v>
      </c>
      <c r="Q30" s="114">
        <v>-20.64</v>
      </c>
      <c r="R30" s="124"/>
      <c r="S30" s="310"/>
    </row>
    <row r="31" spans="1:19" ht="10.5">
      <c r="A31" s="132" t="s">
        <v>126</v>
      </c>
      <c r="B31" s="144">
        <v>60</v>
      </c>
      <c r="C31" s="146">
        <v>30</v>
      </c>
      <c r="D31" s="146">
        <v>30</v>
      </c>
      <c r="E31" s="129">
        <v>4.01</v>
      </c>
      <c r="F31" s="129">
        <v>2</v>
      </c>
      <c r="G31" s="129">
        <v>2</v>
      </c>
      <c r="H31" s="133">
        <v>290</v>
      </c>
      <c r="I31" s="146">
        <v>151</v>
      </c>
      <c r="J31" s="146">
        <v>139</v>
      </c>
      <c r="K31" s="129">
        <v>19.38</v>
      </c>
      <c r="L31" s="129">
        <v>10.09</v>
      </c>
      <c r="M31" s="129">
        <v>9.29</v>
      </c>
      <c r="N31" s="50">
        <v>-230</v>
      </c>
      <c r="O31" s="50">
        <v>-121</v>
      </c>
      <c r="P31" s="50">
        <v>-109</v>
      </c>
      <c r="Q31" s="114">
        <v>-15.37</v>
      </c>
      <c r="R31" s="124"/>
      <c r="S31" s="310"/>
    </row>
    <row r="32" spans="1:19" ht="10.5">
      <c r="A32" s="147" t="s">
        <v>127</v>
      </c>
      <c r="B32" s="144">
        <v>50</v>
      </c>
      <c r="C32" s="146">
        <v>20</v>
      </c>
      <c r="D32" s="146">
        <v>30</v>
      </c>
      <c r="E32" s="129">
        <v>5.27</v>
      </c>
      <c r="F32" s="129">
        <v>2.11</v>
      </c>
      <c r="G32" s="129">
        <v>3.16</v>
      </c>
      <c r="H32" s="133">
        <v>156</v>
      </c>
      <c r="I32" s="146">
        <v>83</v>
      </c>
      <c r="J32" s="146">
        <v>73</v>
      </c>
      <c r="K32" s="129">
        <v>16.45</v>
      </c>
      <c r="L32" s="129">
        <v>8.75</v>
      </c>
      <c r="M32" s="129">
        <v>7.7</v>
      </c>
      <c r="N32" s="50">
        <v>-106</v>
      </c>
      <c r="O32" s="50">
        <v>-63</v>
      </c>
      <c r="P32" s="50">
        <v>-43</v>
      </c>
      <c r="Q32" s="114">
        <v>-11.18</v>
      </c>
      <c r="R32" s="124"/>
      <c r="S32" s="310"/>
    </row>
    <row r="33" spans="1:19" ht="10.5">
      <c r="A33" s="132" t="s">
        <v>116</v>
      </c>
      <c r="B33" s="144">
        <v>111</v>
      </c>
      <c r="C33" s="146">
        <v>62</v>
      </c>
      <c r="D33" s="146">
        <v>49</v>
      </c>
      <c r="E33" s="129">
        <v>6.64</v>
      </c>
      <c r="F33" s="129">
        <v>3.71</v>
      </c>
      <c r="G33" s="129">
        <v>2.93</v>
      </c>
      <c r="H33" s="133">
        <v>199</v>
      </c>
      <c r="I33" s="146">
        <v>106</v>
      </c>
      <c r="J33" s="146">
        <v>93</v>
      </c>
      <c r="K33" s="129">
        <v>11.9</v>
      </c>
      <c r="L33" s="129">
        <v>6.34</v>
      </c>
      <c r="M33" s="129">
        <v>5.56</v>
      </c>
      <c r="N33" s="50">
        <v>-88</v>
      </c>
      <c r="O33" s="50">
        <v>-44</v>
      </c>
      <c r="P33" s="50">
        <v>-44</v>
      </c>
      <c r="Q33" s="114">
        <v>-5.26</v>
      </c>
      <c r="R33" s="124"/>
      <c r="S33" s="310"/>
    </row>
    <row r="34" spans="1:19" ht="9" customHeight="1">
      <c r="A34" s="147"/>
      <c r="B34" s="148"/>
      <c r="C34" s="149"/>
      <c r="D34" s="149"/>
      <c r="E34" s="150"/>
      <c r="F34" s="150"/>
      <c r="G34" s="150"/>
      <c r="H34" s="149"/>
      <c r="I34" s="149"/>
      <c r="J34" s="149"/>
      <c r="K34" s="150"/>
      <c r="L34" s="150"/>
      <c r="M34" s="150"/>
      <c r="N34" s="151"/>
      <c r="O34" s="151"/>
      <c r="P34" s="151"/>
      <c r="Q34" s="152"/>
      <c r="R34" s="153"/>
      <c r="S34" s="77"/>
    </row>
    <row r="35" spans="1:20" ht="10.5">
      <c r="A35" s="132" t="s">
        <v>169</v>
      </c>
      <c r="B35" s="144">
        <v>180</v>
      </c>
      <c r="C35" s="146">
        <v>80</v>
      </c>
      <c r="D35" s="146">
        <v>100</v>
      </c>
      <c r="E35" s="129">
        <v>10.48</v>
      </c>
      <c r="F35" s="129">
        <v>4.66</v>
      </c>
      <c r="G35" s="129">
        <v>5.82</v>
      </c>
      <c r="H35" s="133">
        <v>132</v>
      </c>
      <c r="I35" s="146">
        <v>57</v>
      </c>
      <c r="J35" s="146">
        <v>75</v>
      </c>
      <c r="K35" s="129">
        <v>7.69</v>
      </c>
      <c r="L35" s="129">
        <v>3.32</v>
      </c>
      <c r="M35" s="129">
        <v>4.37</v>
      </c>
      <c r="N35" s="56">
        <v>48</v>
      </c>
      <c r="O35" s="56">
        <v>23</v>
      </c>
      <c r="P35" s="56">
        <v>25</v>
      </c>
      <c r="Q35" s="114">
        <v>2.79</v>
      </c>
      <c r="R35" s="124"/>
      <c r="S35" s="76"/>
      <c r="T35" s="67"/>
    </row>
    <row r="36" spans="1:19" ht="10.5">
      <c r="A36" s="132" t="s">
        <v>83</v>
      </c>
      <c r="B36" s="144">
        <v>180</v>
      </c>
      <c r="C36" s="146">
        <v>80</v>
      </c>
      <c r="D36" s="146">
        <v>100</v>
      </c>
      <c r="E36" s="129">
        <v>10.48</v>
      </c>
      <c r="F36" s="129">
        <v>4.66</v>
      </c>
      <c r="G36" s="129">
        <v>5.82</v>
      </c>
      <c r="H36" s="133">
        <v>132</v>
      </c>
      <c r="I36" s="146">
        <v>57</v>
      </c>
      <c r="J36" s="146">
        <v>75</v>
      </c>
      <c r="K36" s="129">
        <v>7.69</v>
      </c>
      <c r="L36" s="129">
        <v>3.32</v>
      </c>
      <c r="M36" s="129">
        <v>4.37</v>
      </c>
      <c r="N36" s="56">
        <v>48</v>
      </c>
      <c r="O36" s="56">
        <v>23</v>
      </c>
      <c r="P36" s="56">
        <v>25</v>
      </c>
      <c r="Q36" s="114">
        <v>2.79</v>
      </c>
      <c r="R36" s="124"/>
      <c r="S36" s="76"/>
    </row>
    <row r="37" spans="1:19" ht="10.5">
      <c r="A37" s="132"/>
      <c r="B37" s="144"/>
      <c r="C37" s="146"/>
      <c r="D37" s="146"/>
      <c r="E37" s="129"/>
      <c r="F37" s="129"/>
      <c r="G37" s="129"/>
      <c r="H37" s="133"/>
      <c r="I37" s="146"/>
      <c r="J37" s="146"/>
      <c r="K37" s="129"/>
      <c r="L37" s="129"/>
      <c r="M37" s="129"/>
      <c r="N37" s="56"/>
      <c r="O37" s="56"/>
      <c r="P37" s="56"/>
      <c r="Q37" s="114"/>
      <c r="R37" s="124"/>
      <c r="S37" s="76"/>
    </row>
    <row r="38" spans="1:19" ht="10.5">
      <c r="A38" s="132" t="s">
        <v>170</v>
      </c>
      <c r="B38" s="144">
        <v>475</v>
      </c>
      <c r="C38" s="146">
        <v>235</v>
      </c>
      <c r="D38" s="146">
        <v>240</v>
      </c>
      <c r="E38" s="129">
        <v>9.65</v>
      </c>
      <c r="F38" s="129">
        <v>4.77</v>
      </c>
      <c r="G38" s="129">
        <v>4.87</v>
      </c>
      <c r="H38" s="133">
        <v>427</v>
      </c>
      <c r="I38" s="146">
        <v>226</v>
      </c>
      <c r="J38" s="146">
        <v>201</v>
      </c>
      <c r="K38" s="129">
        <v>8.67</v>
      </c>
      <c r="L38" s="129">
        <v>4.59</v>
      </c>
      <c r="M38" s="129">
        <v>4.08</v>
      </c>
      <c r="N38" s="56">
        <v>48</v>
      </c>
      <c r="O38" s="56">
        <v>9</v>
      </c>
      <c r="P38" s="56">
        <v>39</v>
      </c>
      <c r="Q38" s="114">
        <v>0.97</v>
      </c>
      <c r="R38" s="124"/>
      <c r="S38" s="76"/>
    </row>
    <row r="39" spans="1:19" ht="10.5">
      <c r="A39" s="132" t="s">
        <v>85</v>
      </c>
      <c r="B39" s="144">
        <v>15</v>
      </c>
      <c r="C39" s="146">
        <v>5</v>
      </c>
      <c r="D39" s="146">
        <v>10</v>
      </c>
      <c r="E39" s="129">
        <v>7.78</v>
      </c>
      <c r="F39" s="129">
        <v>2.59</v>
      </c>
      <c r="G39" s="129">
        <v>5.19</v>
      </c>
      <c r="H39" s="133">
        <v>20</v>
      </c>
      <c r="I39" s="146">
        <v>6</v>
      </c>
      <c r="J39" s="146">
        <v>14</v>
      </c>
      <c r="K39" s="129">
        <v>10.37</v>
      </c>
      <c r="L39" s="129">
        <v>3.11</v>
      </c>
      <c r="M39" s="129">
        <v>7.26</v>
      </c>
      <c r="N39" s="56">
        <v>-5</v>
      </c>
      <c r="O39" s="56">
        <v>-1</v>
      </c>
      <c r="P39" s="56">
        <v>-4</v>
      </c>
      <c r="Q39" s="114">
        <v>-2.59</v>
      </c>
      <c r="R39" s="124"/>
      <c r="S39" s="76"/>
    </row>
    <row r="40" spans="1:19" ht="10.5">
      <c r="A40" s="132" t="s">
        <v>86</v>
      </c>
      <c r="B40" s="144">
        <v>30</v>
      </c>
      <c r="C40" s="146">
        <v>12</v>
      </c>
      <c r="D40" s="146">
        <v>18</v>
      </c>
      <c r="E40" s="129">
        <v>6.43</v>
      </c>
      <c r="F40" s="129">
        <v>2.57</v>
      </c>
      <c r="G40" s="129">
        <v>3.86</v>
      </c>
      <c r="H40" s="133">
        <v>35</v>
      </c>
      <c r="I40" s="146">
        <v>18</v>
      </c>
      <c r="J40" s="146">
        <v>17</v>
      </c>
      <c r="K40" s="129">
        <v>7.5</v>
      </c>
      <c r="L40" s="129">
        <v>3.86</v>
      </c>
      <c r="M40" s="129">
        <v>3.64</v>
      </c>
      <c r="N40" s="56">
        <v>-5</v>
      </c>
      <c r="O40" s="56">
        <v>-6</v>
      </c>
      <c r="P40" s="56">
        <v>1</v>
      </c>
      <c r="Q40" s="114">
        <v>-1.07</v>
      </c>
      <c r="R40" s="124"/>
      <c r="S40" s="76"/>
    </row>
    <row r="41" spans="1:19" ht="10.5">
      <c r="A41" s="132" t="s">
        <v>87</v>
      </c>
      <c r="B41" s="144">
        <v>117</v>
      </c>
      <c r="C41" s="146">
        <v>54</v>
      </c>
      <c r="D41" s="146">
        <v>63</v>
      </c>
      <c r="E41" s="129">
        <v>13.39</v>
      </c>
      <c r="F41" s="129">
        <v>6.18</v>
      </c>
      <c r="G41" s="129">
        <v>7.21</v>
      </c>
      <c r="H41" s="133">
        <v>71</v>
      </c>
      <c r="I41" s="146">
        <v>34</v>
      </c>
      <c r="J41" s="146">
        <v>37</v>
      </c>
      <c r="K41" s="129">
        <v>8.12</v>
      </c>
      <c r="L41" s="129">
        <v>3.89</v>
      </c>
      <c r="M41" s="129">
        <v>4.23</v>
      </c>
      <c r="N41" s="56">
        <v>46</v>
      </c>
      <c r="O41" s="56">
        <v>20</v>
      </c>
      <c r="P41" s="56">
        <v>26</v>
      </c>
      <c r="Q41" s="114">
        <v>5.26</v>
      </c>
      <c r="R41" s="124"/>
      <c r="S41" s="76"/>
    </row>
    <row r="42" spans="1:19" ht="10.5">
      <c r="A42" s="132" t="s">
        <v>88</v>
      </c>
      <c r="B42" s="144">
        <v>53</v>
      </c>
      <c r="C42" s="146">
        <v>22</v>
      </c>
      <c r="D42" s="146">
        <v>31</v>
      </c>
      <c r="E42" s="129">
        <v>9.73</v>
      </c>
      <c r="F42" s="129">
        <v>4.04</v>
      </c>
      <c r="G42" s="129">
        <v>5.69</v>
      </c>
      <c r="H42" s="133">
        <v>47</v>
      </c>
      <c r="I42" s="146">
        <v>21</v>
      </c>
      <c r="J42" s="146">
        <v>26</v>
      </c>
      <c r="K42" s="129">
        <v>8.63</v>
      </c>
      <c r="L42" s="129">
        <v>3.85</v>
      </c>
      <c r="M42" s="129">
        <v>4.77</v>
      </c>
      <c r="N42" s="56">
        <v>6</v>
      </c>
      <c r="O42" s="56">
        <v>1</v>
      </c>
      <c r="P42" s="56">
        <v>5</v>
      </c>
      <c r="Q42" s="114">
        <v>1.1</v>
      </c>
      <c r="R42" s="124"/>
      <c r="S42" s="76"/>
    </row>
    <row r="43" spans="1:19" ht="10.5">
      <c r="A43" s="132" t="s">
        <v>89</v>
      </c>
      <c r="B43" s="144">
        <v>19</v>
      </c>
      <c r="C43" s="146">
        <v>10</v>
      </c>
      <c r="D43" s="146">
        <v>9</v>
      </c>
      <c r="E43" s="129">
        <v>6.4</v>
      </c>
      <c r="F43" s="129">
        <v>3.37</v>
      </c>
      <c r="G43" s="129">
        <v>3.03</v>
      </c>
      <c r="H43" s="133">
        <v>50</v>
      </c>
      <c r="I43" s="146">
        <v>25</v>
      </c>
      <c r="J43" s="146">
        <v>25</v>
      </c>
      <c r="K43" s="129">
        <v>16.83</v>
      </c>
      <c r="L43" s="129">
        <v>8.41</v>
      </c>
      <c r="M43" s="129">
        <v>8.41</v>
      </c>
      <c r="N43" s="56">
        <v>-31</v>
      </c>
      <c r="O43" s="56">
        <v>-15</v>
      </c>
      <c r="P43" s="56">
        <v>-16</v>
      </c>
      <c r="Q43" s="114">
        <v>-10.43</v>
      </c>
      <c r="R43" s="124"/>
      <c r="S43" s="76"/>
    </row>
    <row r="44" spans="1:19" ht="10.5">
      <c r="A44" s="132" t="s">
        <v>171</v>
      </c>
      <c r="B44" s="144">
        <v>241</v>
      </c>
      <c r="C44" s="146">
        <v>132</v>
      </c>
      <c r="D44" s="146">
        <v>109</v>
      </c>
      <c r="E44" s="129">
        <v>9.46</v>
      </c>
      <c r="F44" s="129">
        <v>5.18</v>
      </c>
      <c r="G44" s="129">
        <v>4.28</v>
      </c>
      <c r="H44" s="133">
        <v>204</v>
      </c>
      <c r="I44" s="146">
        <v>122</v>
      </c>
      <c r="J44" s="146">
        <v>82</v>
      </c>
      <c r="K44" s="129">
        <v>8</v>
      </c>
      <c r="L44" s="129">
        <v>4.79</v>
      </c>
      <c r="M44" s="129">
        <v>3.22</v>
      </c>
      <c r="N44" s="56">
        <v>37</v>
      </c>
      <c r="O44" s="56">
        <v>10</v>
      </c>
      <c r="P44" s="56">
        <v>27</v>
      </c>
      <c r="Q44" s="114">
        <v>1.45</v>
      </c>
      <c r="R44" s="124"/>
      <c r="S44" s="76"/>
    </row>
    <row r="45" spans="1:19" ht="10.5" customHeight="1">
      <c r="A45" s="132"/>
      <c r="B45" s="144"/>
      <c r="C45" s="146"/>
      <c r="D45" s="146"/>
      <c r="E45" s="129"/>
      <c r="F45" s="129"/>
      <c r="G45" s="129"/>
      <c r="H45" s="133"/>
      <c r="I45" s="146"/>
      <c r="J45" s="146"/>
      <c r="K45" s="129"/>
      <c r="L45" s="129"/>
      <c r="M45" s="129"/>
      <c r="N45" s="56"/>
      <c r="O45" s="56"/>
      <c r="P45" s="56"/>
      <c r="Q45" s="114"/>
      <c r="R45" s="124"/>
      <c r="S45" s="76"/>
    </row>
    <row r="46" spans="1:19" ht="10.5">
      <c r="A46" s="132" t="s">
        <v>172</v>
      </c>
      <c r="B46" s="144">
        <v>4</v>
      </c>
      <c r="C46" s="146">
        <v>2</v>
      </c>
      <c r="D46" s="146">
        <v>2</v>
      </c>
      <c r="E46" s="129">
        <v>2.59</v>
      </c>
      <c r="F46" s="129">
        <v>1.29</v>
      </c>
      <c r="G46" s="129">
        <v>1.29</v>
      </c>
      <c r="H46" s="133">
        <v>23</v>
      </c>
      <c r="I46" s="146">
        <v>11</v>
      </c>
      <c r="J46" s="146">
        <v>12</v>
      </c>
      <c r="K46" s="129">
        <v>14.88</v>
      </c>
      <c r="L46" s="129">
        <v>7.12</v>
      </c>
      <c r="M46" s="129">
        <v>7.76</v>
      </c>
      <c r="N46" s="56">
        <v>-19</v>
      </c>
      <c r="O46" s="56">
        <v>-9</v>
      </c>
      <c r="P46" s="56">
        <v>-10</v>
      </c>
      <c r="Q46" s="114">
        <v>-12.29</v>
      </c>
      <c r="R46" s="124"/>
      <c r="S46" s="76"/>
    </row>
    <row r="47" spans="1:19" ht="10.5">
      <c r="A47" s="132" t="s">
        <v>92</v>
      </c>
      <c r="B47" s="144">
        <v>4</v>
      </c>
      <c r="C47" s="146">
        <v>2</v>
      </c>
      <c r="D47" s="146">
        <v>2</v>
      </c>
      <c r="E47" s="129">
        <v>4.57</v>
      </c>
      <c r="F47" s="129">
        <v>2.28</v>
      </c>
      <c r="G47" s="129">
        <v>2.28</v>
      </c>
      <c r="H47" s="133">
        <v>9</v>
      </c>
      <c r="I47" s="146">
        <v>6</v>
      </c>
      <c r="J47" s="146">
        <v>3</v>
      </c>
      <c r="K47" s="129">
        <v>10.27</v>
      </c>
      <c r="L47" s="129">
        <v>6.85</v>
      </c>
      <c r="M47" s="129">
        <v>3.42</v>
      </c>
      <c r="N47" s="56">
        <v>-5</v>
      </c>
      <c r="O47" s="56">
        <v>-4</v>
      </c>
      <c r="P47" s="56">
        <v>-1</v>
      </c>
      <c r="Q47" s="114">
        <v>-5.71</v>
      </c>
      <c r="R47" s="124"/>
      <c r="S47" s="76"/>
    </row>
    <row r="48" spans="1:19" ht="10.5">
      <c r="A48" s="134" t="s">
        <v>93</v>
      </c>
      <c r="B48" s="138">
        <v>0</v>
      </c>
      <c r="C48" s="154">
        <v>0</v>
      </c>
      <c r="D48" s="154">
        <v>0</v>
      </c>
      <c r="E48" s="136">
        <v>0</v>
      </c>
      <c r="F48" s="136">
        <v>0</v>
      </c>
      <c r="G48" s="136">
        <v>0</v>
      </c>
      <c r="H48" s="135">
        <v>14</v>
      </c>
      <c r="I48" s="154">
        <v>5</v>
      </c>
      <c r="J48" s="154">
        <v>9</v>
      </c>
      <c r="K48" s="136">
        <v>20.9</v>
      </c>
      <c r="L48" s="136">
        <v>7.46</v>
      </c>
      <c r="M48" s="136">
        <v>13.43</v>
      </c>
      <c r="N48" s="71">
        <v>-14</v>
      </c>
      <c r="O48" s="71">
        <v>-5</v>
      </c>
      <c r="P48" s="71">
        <v>-9</v>
      </c>
      <c r="Q48" s="87">
        <v>-20.9</v>
      </c>
      <c r="R48" s="83"/>
      <c r="S48" s="76"/>
    </row>
    <row r="49" ht="10.5">
      <c r="C49" s="133"/>
    </row>
  </sheetData>
  <sheetProtection/>
  <mergeCells count="5">
    <mergeCell ref="Q6:R6"/>
    <mergeCell ref="N4:P5"/>
    <mergeCell ref="Q4:R5"/>
    <mergeCell ref="E5:G5"/>
    <mergeCell ref="K5:M5"/>
  </mergeCells>
  <printOptions horizontalCentered="1"/>
  <pageMargins left="0.3937007874015748" right="0.1968503937007874" top="0.5905511811023623" bottom="0.7874015748031497" header="0.5118110236220472" footer="0.590551181102362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F55"/>
  <sheetViews>
    <sheetView zoomScaleSheetLayoutView="70" zoomScalePageLayoutView="0" workbookViewId="0" topLeftCell="A1">
      <pane xSplit="1" ySplit="11" topLeftCell="J12" activePane="bottomRight" state="frozen"/>
      <selection pane="topLeft" activeCell="A2" sqref="A2"/>
      <selection pane="topRight" activeCell="A2" sqref="A2"/>
      <selection pane="bottomLeft" activeCell="A2" sqref="A2"/>
      <selection pane="bottomRight" activeCell="A2" sqref="A2:AC2"/>
    </sheetView>
  </sheetViews>
  <sheetFormatPr defaultColWidth="10.59765625" defaultRowHeight="15"/>
  <cols>
    <col min="1" max="1" width="12.8984375" style="202" customWidth="1"/>
    <col min="2" max="10" width="6.59765625" style="1" customWidth="1"/>
    <col min="11" max="13" width="5.59765625" style="1" customWidth="1"/>
    <col min="14" max="22" width="6.59765625" style="1" customWidth="1"/>
    <col min="23" max="25" width="5.59765625" style="1" customWidth="1"/>
    <col min="26" max="28" width="8.59765625" style="160" customWidth="1"/>
    <col min="29" max="29" width="10.59765625" style="43" customWidth="1"/>
    <col min="30" max="30" width="3.8984375" style="1" customWidth="1"/>
    <col min="31" max="31" width="3.19921875" style="1" customWidth="1"/>
    <col min="32" max="16384" width="10.59765625" style="1" customWidth="1"/>
  </cols>
  <sheetData>
    <row r="1" spans="1:31" ht="2.25" customHeight="1">
      <c r="A1" s="155"/>
      <c r="X1" s="2"/>
      <c r="Y1" s="2"/>
      <c r="Z1" s="156"/>
      <c r="AA1" s="156"/>
      <c r="AB1" s="156"/>
      <c r="AC1" s="157"/>
      <c r="AD1" s="2"/>
      <c r="AE1" s="2"/>
    </row>
    <row r="2" spans="1:31" s="159" customFormat="1" ht="15.75" customHeight="1">
      <c r="A2" s="401" t="s">
        <v>173</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158"/>
      <c r="AE2" s="158"/>
    </row>
    <row r="3" spans="1:26" ht="3.75" customHeight="1">
      <c r="A3" s="155"/>
      <c r="B3" s="2"/>
      <c r="C3" s="2"/>
      <c r="D3" s="2"/>
      <c r="E3" s="2"/>
      <c r="F3" s="2"/>
      <c r="G3" s="2"/>
      <c r="H3" s="2"/>
      <c r="I3" s="2"/>
      <c r="J3" s="2"/>
      <c r="K3" s="2"/>
      <c r="L3" s="2"/>
      <c r="M3" s="2"/>
      <c r="N3" s="2"/>
      <c r="O3" s="2"/>
      <c r="P3" s="2"/>
      <c r="Q3" s="2"/>
      <c r="R3" s="2"/>
      <c r="S3" s="2"/>
      <c r="T3" s="2"/>
      <c r="U3" s="2"/>
      <c r="V3" s="2"/>
      <c r="W3" s="2"/>
      <c r="X3" s="2"/>
      <c r="Y3" s="2"/>
      <c r="Z3" s="156"/>
    </row>
    <row r="4" spans="1:30" ht="3.75" customHeight="1">
      <c r="A4" s="161"/>
      <c r="B4" s="162"/>
      <c r="C4" s="162"/>
      <c r="D4" s="162"/>
      <c r="E4" s="162"/>
      <c r="F4" s="162"/>
      <c r="G4" s="162"/>
      <c r="H4" s="162"/>
      <c r="I4" s="162"/>
      <c r="J4" s="162"/>
      <c r="K4" s="162"/>
      <c r="L4" s="162"/>
      <c r="M4" s="162"/>
      <c r="N4" s="162"/>
      <c r="O4" s="162"/>
      <c r="P4" s="162"/>
      <c r="Q4" s="162"/>
      <c r="R4" s="162"/>
      <c r="S4" s="162"/>
      <c r="T4" s="162"/>
      <c r="U4" s="162"/>
      <c r="V4" s="162"/>
      <c r="W4" s="162"/>
      <c r="X4" s="162"/>
      <c r="Y4" s="162"/>
      <c r="Z4" s="22"/>
      <c r="AA4" s="22"/>
      <c r="AB4" s="22"/>
      <c r="AC4" s="163"/>
      <c r="AD4" s="164"/>
    </row>
    <row r="5" spans="1:30" ht="15.75" customHeight="1">
      <c r="A5" s="155"/>
      <c r="B5" s="165"/>
      <c r="C5" s="166"/>
      <c r="D5" s="166"/>
      <c r="E5" s="166" t="s">
        <v>174</v>
      </c>
      <c r="F5" s="166"/>
      <c r="G5" s="166" t="s">
        <v>175</v>
      </c>
      <c r="H5" s="166"/>
      <c r="I5" s="166" t="s">
        <v>176</v>
      </c>
      <c r="J5" s="166"/>
      <c r="K5" s="166" t="s">
        <v>154</v>
      </c>
      <c r="L5" s="166"/>
      <c r="M5" s="166"/>
      <c r="N5" s="165"/>
      <c r="O5" s="166"/>
      <c r="P5" s="166"/>
      <c r="Q5" s="166" t="s">
        <v>174</v>
      </c>
      <c r="R5" s="166"/>
      <c r="S5" s="166" t="s">
        <v>177</v>
      </c>
      <c r="T5" s="166"/>
      <c r="U5" s="166" t="s">
        <v>176</v>
      </c>
      <c r="V5" s="166"/>
      <c r="W5" s="166" t="s">
        <v>154</v>
      </c>
      <c r="X5" s="166"/>
      <c r="Y5" s="166"/>
      <c r="Z5" s="400" t="s">
        <v>192</v>
      </c>
      <c r="AA5" s="400"/>
      <c r="AB5" s="400"/>
      <c r="AC5" s="396" t="s">
        <v>178</v>
      </c>
      <c r="AD5" s="397"/>
    </row>
    <row r="6" spans="1:30" ht="15.75" customHeight="1">
      <c r="A6" s="155" t="s">
        <v>68</v>
      </c>
      <c r="B6" s="168" t="s">
        <v>179</v>
      </c>
      <c r="C6" s="166"/>
      <c r="D6" s="166" t="s">
        <v>180</v>
      </c>
      <c r="E6" s="168" t="s">
        <v>181</v>
      </c>
      <c r="F6" s="166"/>
      <c r="G6" s="166" t="s">
        <v>182</v>
      </c>
      <c r="H6" s="168" t="s">
        <v>181</v>
      </c>
      <c r="I6" s="166"/>
      <c r="J6" s="166" t="s">
        <v>183</v>
      </c>
      <c r="K6" s="169" t="s">
        <v>184</v>
      </c>
      <c r="L6" s="170"/>
      <c r="M6" s="170"/>
      <c r="N6" s="168" t="s">
        <v>179</v>
      </c>
      <c r="O6" s="166"/>
      <c r="P6" s="166" t="s">
        <v>180</v>
      </c>
      <c r="Q6" s="168" t="s">
        <v>181</v>
      </c>
      <c r="R6" s="166"/>
      <c r="S6" s="166" t="s">
        <v>182</v>
      </c>
      <c r="T6" s="168" t="s">
        <v>181</v>
      </c>
      <c r="U6" s="166"/>
      <c r="V6" s="166" t="s">
        <v>183</v>
      </c>
      <c r="W6" s="169" t="s">
        <v>185</v>
      </c>
      <c r="X6" s="170"/>
      <c r="Y6" s="170"/>
      <c r="Z6" s="400"/>
      <c r="AA6" s="400"/>
      <c r="AB6" s="400"/>
      <c r="AC6" s="398"/>
      <c r="AD6" s="399"/>
    </row>
    <row r="7" spans="1:30" ht="15.75" customHeight="1">
      <c r="A7" s="161"/>
      <c r="B7" s="171" t="s">
        <v>186</v>
      </c>
      <c r="C7" s="171" t="s">
        <v>6</v>
      </c>
      <c r="D7" s="171" t="s">
        <v>7</v>
      </c>
      <c r="E7" s="171" t="s">
        <v>186</v>
      </c>
      <c r="F7" s="171" t="s">
        <v>6</v>
      </c>
      <c r="G7" s="171" t="s">
        <v>7</v>
      </c>
      <c r="H7" s="171" t="s">
        <v>186</v>
      </c>
      <c r="I7" s="171" t="s">
        <v>6</v>
      </c>
      <c r="J7" s="171" t="s">
        <v>7</v>
      </c>
      <c r="K7" s="171" t="s">
        <v>186</v>
      </c>
      <c r="L7" s="171" t="s">
        <v>6</v>
      </c>
      <c r="M7" s="171" t="s">
        <v>7</v>
      </c>
      <c r="N7" s="171" t="s">
        <v>186</v>
      </c>
      <c r="O7" s="171" t="s">
        <v>6</v>
      </c>
      <c r="P7" s="171" t="s">
        <v>7</v>
      </c>
      <c r="Q7" s="171" t="s">
        <v>186</v>
      </c>
      <c r="R7" s="171" t="s">
        <v>6</v>
      </c>
      <c r="S7" s="171" t="s">
        <v>7</v>
      </c>
      <c r="T7" s="171" t="s">
        <v>186</v>
      </c>
      <c r="U7" s="171" t="s">
        <v>6</v>
      </c>
      <c r="V7" s="171" t="s">
        <v>7</v>
      </c>
      <c r="W7" s="171" t="s">
        <v>186</v>
      </c>
      <c r="X7" s="171" t="s">
        <v>6</v>
      </c>
      <c r="Y7" s="171" t="s">
        <v>7</v>
      </c>
      <c r="Z7" s="167" t="s">
        <v>186</v>
      </c>
      <c r="AA7" s="167" t="s">
        <v>6</v>
      </c>
      <c r="AB7" s="167" t="s">
        <v>7</v>
      </c>
      <c r="AC7" s="172" t="s">
        <v>187</v>
      </c>
      <c r="AD7" s="173"/>
    </row>
    <row r="8" spans="1:30" ht="15.75" customHeight="1">
      <c r="A8" s="155"/>
      <c r="B8" s="18"/>
      <c r="C8" s="2"/>
      <c r="D8" s="2"/>
      <c r="E8" s="2"/>
      <c r="F8" s="2"/>
      <c r="G8" s="2"/>
      <c r="H8" s="2"/>
      <c r="I8" s="2"/>
      <c r="J8" s="2"/>
      <c r="K8" s="2"/>
      <c r="L8" s="2"/>
      <c r="M8" s="2"/>
      <c r="N8" s="2"/>
      <c r="O8" s="2"/>
      <c r="P8" s="2"/>
      <c r="Q8" s="2"/>
      <c r="R8" s="2"/>
      <c r="S8" s="2"/>
      <c r="T8" s="2"/>
      <c r="U8" s="2"/>
      <c r="V8" s="2"/>
      <c r="W8" s="2"/>
      <c r="X8" s="2"/>
      <c r="Y8" s="2"/>
      <c r="Z8" s="156"/>
      <c r="AA8" s="156"/>
      <c r="AB8" s="156"/>
      <c r="AC8" s="157"/>
      <c r="AD8" s="3"/>
    </row>
    <row r="9" spans="1:32" ht="15.75" customHeight="1">
      <c r="A9" s="155" t="s">
        <v>70</v>
      </c>
      <c r="B9" s="174">
        <v>32580</v>
      </c>
      <c r="C9" s="175">
        <v>17057</v>
      </c>
      <c r="D9" s="175">
        <v>15523</v>
      </c>
      <c r="E9" s="175">
        <v>15753</v>
      </c>
      <c r="F9" s="176">
        <v>7692</v>
      </c>
      <c r="G9" s="176">
        <v>8061</v>
      </c>
      <c r="H9" s="175">
        <v>16389</v>
      </c>
      <c r="I9" s="176">
        <v>9115</v>
      </c>
      <c r="J9" s="176">
        <v>7274</v>
      </c>
      <c r="K9" s="175">
        <v>438</v>
      </c>
      <c r="L9" s="176">
        <v>250</v>
      </c>
      <c r="M9" s="176">
        <v>188</v>
      </c>
      <c r="N9" s="175">
        <v>34667</v>
      </c>
      <c r="O9" s="176">
        <v>18023</v>
      </c>
      <c r="P9" s="176">
        <v>16644</v>
      </c>
      <c r="Q9" s="175">
        <v>15853</v>
      </c>
      <c r="R9" s="176">
        <v>7731</v>
      </c>
      <c r="S9" s="176">
        <v>8122</v>
      </c>
      <c r="T9" s="175">
        <v>18331</v>
      </c>
      <c r="U9" s="176">
        <v>9955</v>
      </c>
      <c r="V9" s="176">
        <v>8376</v>
      </c>
      <c r="W9" s="175">
        <v>483</v>
      </c>
      <c r="X9" s="176">
        <v>337</v>
      </c>
      <c r="Y9" s="176">
        <v>146</v>
      </c>
      <c r="Z9" s="177">
        <v>-2087</v>
      </c>
      <c r="AA9" s="177">
        <v>-966</v>
      </c>
      <c r="AB9" s="177">
        <v>-1121</v>
      </c>
      <c r="AC9" s="178">
        <v>-2.4</v>
      </c>
      <c r="AD9" s="3"/>
      <c r="AE9" s="3"/>
      <c r="AF9" s="2"/>
    </row>
    <row r="10" spans="1:32" ht="15.75" customHeight="1">
      <c r="A10" s="155" t="s">
        <v>71</v>
      </c>
      <c r="B10" s="174">
        <v>27520</v>
      </c>
      <c r="C10" s="175">
        <v>14536</v>
      </c>
      <c r="D10" s="175">
        <v>12984</v>
      </c>
      <c r="E10" s="175">
        <v>13129</v>
      </c>
      <c r="F10" s="175">
        <v>6466</v>
      </c>
      <c r="G10" s="175">
        <v>6663</v>
      </c>
      <c r="H10" s="175">
        <v>14036</v>
      </c>
      <c r="I10" s="175">
        <v>7857</v>
      </c>
      <c r="J10" s="175">
        <v>6179</v>
      </c>
      <c r="K10" s="175">
        <v>355</v>
      </c>
      <c r="L10" s="175">
        <v>213</v>
      </c>
      <c r="M10" s="175">
        <v>142</v>
      </c>
      <c r="N10" s="175">
        <v>29162</v>
      </c>
      <c r="O10" s="175">
        <v>15243</v>
      </c>
      <c r="P10" s="175">
        <v>13919</v>
      </c>
      <c r="Q10" s="175">
        <v>13144</v>
      </c>
      <c r="R10" s="175">
        <v>6453</v>
      </c>
      <c r="S10" s="175">
        <v>6691</v>
      </c>
      <c r="T10" s="175">
        <v>15608</v>
      </c>
      <c r="U10" s="175">
        <v>8481</v>
      </c>
      <c r="V10" s="175">
        <v>7127</v>
      </c>
      <c r="W10" s="175">
        <v>410</v>
      </c>
      <c r="X10" s="175">
        <v>309</v>
      </c>
      <c r="Y10" s="175">
        <v>101</v>
      </c>
      <c r="Z10" s="179">
        <v>-1642</v>
      </c>
      <c r="AA10" s="180">
        <v>-707</v>
      </c>
      <c r="AB10" s="180">
        <v>-935</v>
      </c>
      <c r="AC10" s="178">
        <v>-2.21</v>
      </c>
      <c r="AD10" s="3"/>
      <c r="AE10" s="3"/>
      <c r="AF10" s="2"/>
    </row>
    <row r="11" spans="1:32" ht="15.75" customHeight="1">
      <c r="A11" s="155" t="s">
        <v>72</v>
      </c>
      <c r="B11" s="174">
        <v>5060</v>
      </c>
      <c r="C11" s="175">
        <v>2521</v>
      </c>
      <c r="D11" s="175">
        <v>2539</v>
      </c>
      <c r="E11" s="175">
        <v>2624</v>
      </c>
      <c r="F11" s="175">
        <v>1226</v>
      </c>
      <c r="G11" s="175">
        <v>1398</v>
      </c>
      <c r="H11" s="175">
        <v>2353</v>
      </c>
      <c r="I11" s="175">
        <v>1258</v>
      </c>
      <c r="J11" s="175">
        <v>1095</v>
      </c>
      <c r="K11" s="175">
        <v>83</v>
      </c>
      <c r="L11" s="175">
        <v>37</v>
      </c>
      <c r="M11" s="175">
        <v>46</v>
      </c>
      <c r="N11" s="175">
        <v>5505</v>
      </c>
      <c r="O11" s="175">
        <v>2780</v>
      </c>
      <c r="P11" s="175">
        <v>2725</v>
      </c>
      <c r="Q11" s="175">
        <v>2709</v>
      </c>
      <c r="R11" s="175">
        <v>1278</v>
      </c>
      <c r="S11" s="175">
        <v>1431</v>
      </c>
      <c r="T11" s="175">
        <v>2723</v>
      </c>
      <c r="U11" s="175">
        <v>1474</v>
      </c>
      <c r="V11" s="175">
        <v>1249</v>
      </c>
      <c r="W11" s="175">
        <v>73</v>
      </c>
      <c r="X11" s="175">
        <v>28</v>
      </c>
      <c r="Y11" s="175">
        <v>45</v>
      </c>
      <c r="Z11" s="180">
        <v>-445</v>
      </c>
      <c r="AA11" s="180">
        <v>-259</v>
      </c>
      <c r="AB11" s="180">
        <v>-186</v>
      </c>
      <c r="AC11" s="178">
        <v>-3.49</v>
      </c>
      <c r="AD11" s="3"/>
      <c r="AE11" s="3"/>
      <c r="AF11" s="2"/>
    </row>
    <row r="12" spans="1:32" ht="15.75" customHeight="1">
      <c r="A12" s="155"/>
      <c r="B12" s="174"/>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7"/>
      <c r="AA12" s="177"/>
      <c r="AB12" s="177"/>
      <c r="AC12" s="178"/>
      <c r="AD12" s="3"/>
      <c r="AE12" s="3"/>
      <c r="AF12" s="2"/>
    </row>
    <row r="13" spans="1:32" ht="15.75" customHeight="1">
      <c r="A13" s="181" t="s">
        <v>73</v>
      </c>
      <c r="B13" s="174">
        <v>8702</v>
      </c>
      <c r="C13" s="176">
        <v>4647</v>
      </c>
      <c r="D13" s="176">
        <v>4055</v>
      </c>
      <c r="E13" s="176">
        <v>3558</v>
      </c>
      <c r="F13" s="176">
        <v>1702</v>
      </c>
      <c r="G13" s="176">
        <v>1856</v>
      </c>
      <c r="H13" s="176">
        <v>5062</v>
      </c>
      <c r="I13" s="176">
        <v>2896</v>
      </c>
      <c r="J13" s="176">
        <v>2166</v>
      </c>
      <c r="K13" s="176">
        <v>82</v>
      </c>
      <c r="L13" s="182">
        <v>49</v>
      </c>
      <c r="M13" s="183">
        <v>33</v>
      </c>
      <c r="N13" s="176">
        <v>8629</v>
      </c>
      <c r="O13" s="176">
        <v>4766</v>
      </c>
      <c r="P13" s="176">
        <v>3863</v>
      </c>
      <c r="Q13" s="176">
        <v>3213</v>
      </c>
      <c r="R13" s="182">
        <v>1606</v>
      </c>
      <c r="S13" s="182">
        <v>1607</v>
      </c>
      <c r="T13" s="176">
        <v>5285</v>
      </c>
      <c r="U13" s="182">
        <v>3053</v>
      </c>
      <c r="V13" s="182">
        <v>2232</v>
      </c>
      <c r="W13" s="176">
        <v>131</v>
      </c>
      <c r="X13" s="183">
        <v>107</v>
      </c>
      <c r="Y13" s="183">
        <v>24</v>
      </c>
      <c r="Z13" s="177">
        <v>73</v>
      </c>
      <c r="AA13" s="177">
        <v>-119</v>
      </c>
      <c r="AB13" s="177">
        <v>192</v>
      </c>
      <c r="AC13" s="178">
        <v>0.37</v>
      </c>
      <c r="AD13" s="3"/>
      <c r="AE13" s="3"/>
      <c r="AF13" s="2"/>
    </row>
    <row r="14" spans="1:32" ht="15.75" customHeight="1">
      <c r="A14" s="181" t="s">
        <v>74</v>
      </c>
      <c r="B14" s="174">
        <v>1501</v>
      </c>
      <c r="C14" s="176">
        <v>816</v>
      </c>
      <c r="D14" s="176">
        <v>685</v>
      </c>
      <c r="E14" s="176">
        <v>678</v>
      </c>
      <c r="F14" s="176">
        <v>333</v>
      </c>
      <c r="G14" s="176">
        <v>345</v>
      </c>
      <c r="H14" s="176">
        <v>795</v>
      </c>
      <c r="I14" s="176">
        <v>464</v>
      </c>
      <c r="J14" s="176">
        <v>331</v>
      </c>
      <c r="K14" s="176">
        <v>28</v>
      </c>
      <c r="L14" s="182">
        <v>19</v>
      </c>
      <c r="M14" s="183">
        <v>9</v>
      </c>
      <c r="N14" s="176">
        <v>1930</v>
      </c>
      <c r="O14" s="176">
        <v>979</v>
      </c>
      <c r="P14" s="176">
        <v>951</v>
      </c>
      <c r="Q14" s="176">
        <v>814</v>
      </c>
      <c r="R14" s="182">
        <v>385</v>
      </c>
      <c r="S14" s="182">
        <v>429</v>
      </c>
      <c r="T14" s="176">
        <v>1077</v>
      </c>
      <c r="U14" s="182">
        <v>564</v>
      </c>
      <c r="V14" s="182">
        <v>513</v>
      </c>
      <c r="W14" s="176">
        <v>39</v>
      </c>
      <c r="X14" s="183">
        <v>30</v>
      </c>
      <c r="Y14" s="183">
        <v>9</v>
      </c>
      <c r="Z14" s="177">
        <v>-429</v>
      </c>
      <c r="AA14" s="177">
        <v>-163</v>
      </c>
      <c r="AB14" s="177">
        <v>-266</v>
      </c>
      <c r="AC14" s="178">
        <v>-8.42</v>
      </c>
      <c r="AD14" s="3"/>
      <c r="AE14" s="3"/>
      <c r="AF14" s="2"/>
    </row>
    <row r="15" spans="1:32" ht="15.75" customHeight="1">
      <c r="A15" s="181" t="s">
        <v>75</v>
      </c>
      <c r="B15" s="174">
        <v>1279</v>
      </c>
      <c r="C15" s="176">
        <v>636</v>
      </c>
      <c r="D15" s="176">
        <v>643</v>
      </c>
      <c r="E15" s="176">
        <v>509</v>
      </c>
      <c r="F15" s="176">
        <v>248</v>
      </c>
      <c r="G15" s="176">
        <v>261</v>
      </c>
      <c r="H15" s="176">
        <v>754</v>
      </c>
      <c r="I15" s="176">
        <v>379</v>
      </c>
      <c r="J15" s="176">
        <v>375</v>
      </c>
      <c r="K15" s="176">
        <v>16</v>
      </c>
      <c r="L15" s="182">
        <v>9</v>
      </c>
      <c r="M15" s="183">
        <v>7</v>
      </c>
      <c r="N15" s="176">
        <v>1321</v>
      </c>
      <c r="O15" s="176">
        <v>640</v>
      </c>
      <c r="P15" s="176">
        <v>681</v>
      </c>
      <c r="Q15" s="176">
        <v>472</v>
      </c>
      <c r="R15" s="182">
        <v>225</v>
      </c>
      <c r="S15" s="182">
        <v>247</v>
      </c>
      <c r="T15" s="176">
        <v>836</v>
      </c>
      <c r="U15" s="182">
        <v>405</v>
      </c>
      <c r="V15" s="182">
        <v>431</v>
      </c>
      <c r="W15" s="176">
        <v>13</v>
      </c>
      <c r="X15" s="183">
        <v>10</v>
      </c>
      <c r="Y15" s="183">
        <v>3</v>
      </c>
      <c r="Z15" s="177">
        <v>-42</v>
      </c>
      <c r="AA15" s="177">
        <v>-4</v>
      </c>
      <c r="AB15" s="177">
        <v>-38</v>
      </c>
      <c r="AC15" s="178">
        <v>-1.24</v>
      </c>
      <c r="AD15" s="3"/>
      <c r="AE15" s="3"/>
      <c r="AF15" s="2"/>
    </row>
    <row r="16" spans="1:32" ht="15.75" customHeight="1">
      <c r="A16" s="181" t="s">
        <v>76</v>
      </c>
      <c r="B16" s="174">
        <v>1047</v>
      </c>
      <c r="C16" s="176">
        <v>555</v>
      </c>
      <c r="D16" s="176">
        <v>492</v>
      </c>
      <c r="E16" s="176">
        <v>610</v>
      </c>
      <c r="F16" s="176">
        <v>299</v>
      </c>
      <c r="G16" s="176">
        <v>311</v>
      </c>
      <c r="H16" s="176">
        <v>429</v>
      </c>
      <c r="I16" s="176">
        <v>253</v>
      </c>
      <c r="J16" s="176">
        <v>176</v>
      </c>
      <c r="K16" s="176">
        <v>8</v>
      </c>
      <c r="L16" s="182">
        <v>3</v>
      </c>
      <c r="M16" s="183">
        <v>5</v>
      </c>
      <c r="N16" s="176">
        <v>1078</v>
      </c>
      <c r="O16" s="176">
        <v>541</v>
      </c>
      <c r="P16" s="176">
        <v>537</v>
      </c>
      <c r="Q16" s="176">
        <v>638</v>
      </c>
      <c r="R16" s="182">
        <v>308</v>
      </c>
      <c r="S16" s="182">
        <v>330</v>
      </c>
      <c r="T16" s="176">
        <v>440</v>
      </c>
      <c r="U16" s="182">
        <v>233</v>
      </c>
      <c r="V16" s="182">
        <v>207</v>
      </c>
      <c r="W16" s="176">
        <v>0</v>
      </c>
      <c r="X16" s="183">
        <v>0</v>
      </c>
      <c r="Y16" s="183">
        <v>0</v>
      </c>
      <c r="Z16" s="177">
        <v>-31</v>
      </c>
      <c r="AA16" s="177">
        <v>14</v>
      </c>
      <c r="AB16" s="177">
        <v>-45</v>
      </c>
      <c r="AC16" s="178">
        <v>-0.82</v>
      </c>
      <c r="AD16" s="3"/>
      <c r="AE16" s="3"/>
      <c r="AF16" s="2"/>
    </row>
    <row r="17" spans="1:32" ht="15.75" customHeight="1">
      <c r="A17" s="181" t="s">
        <v>77</v>
      </c>
      <c r="B17" s="174">
        <v>605</v>
      </c>
      <c r="C17" s="176">
        <v>330</v>
      </c>
      <c r="D17" s="176">
        <v>275</v>
      </c>
      <c r="E17" s="176">
        <v>242</v>
      </c>
      <c r="F17" s="176">
        <v>112</v>
      </c>
      <c r="G17" s="176">
        <v>130</v>
      </c>
      <c r="H17" s="176">
        <v>358</v>
      </c>
      <c r="I17" s="176">
        <v>217</v>
      </c>
      <c r="J17" s="176">
        <v>141</v>
      </c>
      <c r="K17" s="176">
        <v>5</v>
      </c>
      <c r="L17" s="182">
        <v>1</v>
      </c>
      <c r="M17" s="183">
        <v>4</v>
      </c>
      <c r="N17" s="176">
        <v>990</v>
      </c>
      <c r="O17" s="176">
        <v>498</v>
      </c>
      <c r="P17" s="176">
        <v>492</v>
      </c>
      <c r="Q17" s="176">
        <v>490</v>
      </c>
      <c r="R17" s="182">
        <v>239</v>
      </c>
      <c r="S17" s="182">
        <v>251</v>
      </c>
      <c r="T17" s="176">
        <v>498</v>
      </c>
      <c r="U17" s="182">
        <v>258</v>
      </c>
      <c r="V17" s="182">
        <v>240</v>
      </c>
      <c r="W17" s="176">
        <v>2</v>
      </c>
      <c r="X17" s="183">
        <v>1</v>
      </c>
      <c r="Y17" s="183">
        <v>1</v>
      </c>
      <c r="Z17" s="177">
        <v>-385</v>
      </c>
      <c r="AA17" s="177">
        <v>-168</v>
      </c>
      <c r="AB17" s="177">
        <v>-217</v>
      </c>
      <c r="AC17" s="178">
        <v>-13.32</v>
      </c>
      <c r="AD17" s="3"/>
      <c r="AE17" s="3"/>
      <c r="AF17" s="2"/>
    </row>
    <row r="18" spans="1:32" ht="15.75" customHeight="1">
      <c r="A18" s="181" t="s">
        <v>78</v>
      </c>
      <c r="B18" s="174">
        <v>1181</v>
      </c>
      <c r="C18" s="176">
        <v>673</v>
      </c>
      <c r="D18" s="176">
        <v>508</v>
      </c>
      <c r="E18" s="176">
        <v>593</v>
      </c>
      <c r="F18" s="176">
        <v>315</v>
      </c>
      <c r="G18" s="176">
        <v>278</v>
      </c>
      <c r="H18" s="176">
        <v>585</v>
      </c>
      <c r="I18" s="176">
        <v>357</v>
      </c>
      <c r="J18" s="176">
        <v>228</v>
      </c>
      <c r="K18" s="176">
        <v>3</v>
      </c>
      <c r="L18" s="182">
        <v>1</v>
      </c>
      <c r="M18" s="183">
        <v>2</v>
      </c>
      <c r="N18" s="176">
        <v>1316</v>
      </c>
      <c r="O18" s="176">
        <v>695</v>
      </c>
      <c r="P18" s="176">
        <v>621</v>
      </c>
      <c r="Q18" s="176">
        <v>745</v>
      </c>
      <c r="R18" s="182">
        <v>380</v>
      </c>
      <c r="S18" s="182">
        <v>365</v>
      </c>
      <c r="T18" s="176">
        <v>570</v>
      </c>
      <c r="U18" s="182">
        <v>314</v>
      </c>
      <c r="V18" s="182">
        <v>256</v>
      </c>
      <c r="W18" s="176">
        <v>1</v>
      </c>
      <c r="X18" s="183">
        <v>1</v>
      </c>
      <c r="Y18" s="183">
        <v>0</v>
      </c>
      <c r="Z18" s="177">
        <v>-135</v>
      </c>
      <c r="AA18" s="177">
        <v>-22</v>
      </c>
      <c r="AB18" s="177">
        <v>-113</v>
      </c>
      <c r="AC18" s="178">
        <v>-4.09</v>
      </c>
      <c r="AD18" s="3"/>
      <c r="AE18" s="3"/>
      <c r="AF18" s="2"/>
    </row>
    <row r="19" spans="1:32" ht="15.75" customHeight="1">
      <c r="A19" s="181" t="s">
        <v>193</v>
      </c>
      <c r="B19" s="174">
        <v>2252</v>
      </c>
      <c r="C19" s="176">
        <v>1131</v>
      </c>
      <c r="D19" s="176">
        <v>1121</v>
      </c>
      <c r="E19" s="176">
        <v>1382</v>
      </c>
      <c r="F19" s="176">
        <v>663</v>
      </c>
      <c r="G19" s="176">
        <v>719</v>
      </c>
      <c r="H19" s="176">
        <v>835</v>
      </c>
      <c r="I19" s="176">
        <v>448</v>
      </c>
      <c r="J19" s="176">
        <v>387</v>
      </c>
      <c r="K19" s="176">
        <v>35</v>
      </c>
      <c r="L19" s="182">
        <v>20</v>
      </c>
      <c r="M19" s="182">
        <v>15</v>
      </c>
      <c r="N19" s="176">
        <v>2265</v>
      </c>
      <c r="O19" s="176">
        <v>1165</v>
      </c>
      <c r="P19" s="176">
        <v>1100</v>
      </c>
      <c r="Q19" s="176">
        <v>1134</v>
      </c>
      <c r="R19" s="182">
        <v>551</v>
      </c>
      <c r="S19" s="182">
        <v>583</v>
      </c>
      <c r="T19" s="176">
        <v>1119</v>
      </c>
      <c r="U19" s="182">
        <v>606</v>
      </c>
      <c r="V19" s="182">
        <v>513</v>
      </c>
      <c r="W19" s="176">
        <v>12</v>
      </c>
      <c r="X19" s="184">
        <v>8</v>
      </c>
      <c r="Y19" s="185">
        <v>4</v>
      </c>
      <c r="Z19" s="177">
        <v>-13</v>
      </c>
      <c r="AA19" s="177">
        <v>-34</v>
      </c>
      <c r="AB19" s="177">
        <v>21</v>
      </c>
      <c r="AC19" s="178">
        <v>-0.18</v>
      </c>
      <c r="AD19" s="3"/>
      <c r="AE19" s="3"/>
      <c r="AF19" s="2"/>
    </row>
    <row r="20" spans="1:32" ht="15.75" customHeight="1">
      <c r="A20" s="181" t="s">
        <v>121</v>
      </c>
      <c r="B20" s="174">
        <v>1752</v>
      </c>
      <c r="C20" s="176">
        <v>878</v>
      </c>
      <c r="D20" s="176">
        <v>874</v>
      </c>
      <c r="E20" s="176">
        <v>538</v>
      </c>
      <c r="F20" s="176">
        <v>249</v>
      </c>
      <c r="G20" s="176">
        <v>289</v>
      </c>
      <c r="H20" s="176">
        <v>1178</v>
      </c>
      <c r="I20" s="176">
        <v>607</v>
      </c>
      <c r="J20" s="176">
        <v>571</v>
      </c>
      <c r="K20" s="176">
        <v>36</v>
      </c>
      <c r="L20" s="182">
        <v>22</v>
      </c>
      <c r="M20" s="182">
        <v>14</v>
      </c>
      <c r="N20" s="176">
        <v>1550</v>
      </c>
      <c r="O20" s="176">
        <v>753</v>
      </c>
      <c r="P20" s="176">
        <v>797</v>
      </c>
      <c r="Q20" s="176">
        <v>563</v>
      </c>
      <c r="R20" s="182">
        <v>267</v>
      </c>
      <c r="S20" s="182">
        <v>296</v>
      </c>
      <c r="T20" s="176">
        <v>955</v>
      </c>
      <c r="U20" s="182">
        <v>468</v>
      </c>
      <c r="V20" s="182">
        <v>487</v>
      </c>
      <c r="W20" s="176">
        <v>32</v>
      </c>
      <c r="X20" s="184">
        <v>18</v>
      </c>
      <c r="Y20" s="185">
        <v>14</v>
      </c>
      <c r="Z20" s="177">
        <v>202</v>
      </c>
      <c r="AA20" s="177">
        <v>125</v>
      </c>
      <c r="AB20" s="177">
        <v>77</v>
      </c>
      <c r="AC20" s="178">
        <v>4.26</v>
      </c>
      <c r="AD20" s="3"/>
      <c r="AE20" s="3"/>
      <c r="AF20" s="2"/>
    </row>
    <row r="21" spans="1:32" ht="15.75" customHeight="1">
      <c r="A21" s="181" t="s">
        <v>194</v>
      </c>
      <c r="B21" s="174">
        <v>3536</v>
      </c>
      <c r="C21" s="176">
        <v>1917</v>
      </c>
      <c r="D21" s="176">
        <v>1619</v>
      </c>
      <c r="E21" s="176">
        <v>2082</v>
      </c>
      <c r="F21" s="176">
        <v>1076</v>
      </c>
      <c r="G21" s="176">
        <v>1006</v>
      </c>
      <c r="H21" s="176">
        <v>1386</v>
      </c>
      <c r="I21" s="176">
        <v>807</v>
      </c>
      <c r="J21" s="176">
        <v>579</v>
      </c>
      <c r="K21" s="176">
        <v>68</v>
      </c>
      <c r="L21" s="182">
        <v>34</v>
      </c>
      <c r="M21" s="182">
        <v>34</v>
      </c>
      <c r="N21" s="176">
        <v>3716</v>
      </c>
      <c r="O21" s="176">
        <v>1921</v>
      </c>
      <c r="P21" s="176">
        <v>1795</v>
      </c>
      <c r="Q21" s="176">
        <v>1989</v>
      </c>
      <c r="R21" s="182">
        <v>957</v>
      </c>
      <c r="S21" s="182">
        <v>1032</v>
      </c>
      <c r="T21" s="176">
        <v>1696</v>
      </c>
      <c r="U21" s="182">
        <v>940</v>
      </c>
      <c r="V21" s="182">
        <v>756</v>
      </c>
      <c r="W21" s="176">
        <v>31</v>
      </c>
      <c r="X21" s="184">
        <v>24</v>
      </c>
      <c r="Y21" s="185">
        <v>7</v>
      </c>
      <c r="Z21" s="177">
        <v>-180</v>
      </c>
      <c r="AA21" s="177">
        <v>-4</v>
      </c>
      <c r="AB21" s="177">
        <v>-176</v>
      </c>
      <c r="AC21" s="178">
        <v>-2.42</v>
      </c>
      <c r="AD21" s="3"/>
      <c r="AE21" s="3"/>
      <c r="AF21" s="2"/>
    </row>
    <row r="22" spans="1:32" ht="15.75" customHeight="1">
      <c r="A22" s="181" t="s">
        <v>79</v>
      </c>
      <c r="B22" s="174">
        <v>2567</v>
      </c>
      <c r="C22" s="176">
        <v>1288</v>
      </c>
      <c r="D22" s="176">
        <v>1279</v>
      </c>
      <c r="E22" s="176">
        <v>1420</v>
      </c>
      <c r="F22" s="176">
        <v>707</v>
      </c>
      <c r="G22" s="176">
        <v>713</v>
      </c>
      <c r="H22" s="176">
        <v>1100</v>
      </c>
      <c r="I22" s="176">
        <v>549</v>
      </c>
      <c r="J22" s="176">
        <v>551</v>
      </c>
      <c r="K22" s="176">
        <v>47</v>
      </c>
      <c r="L22" s="182">
        <v>32</v>
      </c>
      <c r="M22" s="182">
        <v>15</v>
      </c>
      <c r="N22" s="176">
        <v>2606</v>
      </c>
      <c r="O22" s="176">
        <v>1322</v>
      </c>
      <c r="P22" s="176">
        <v>1284</v>
      </c>
      <c r="Q22" s="176">
        <v>1413</v>
      </c>
      <c r="R22" s="182">
        <v>693</v>
      </c>
      <c r="S22" s="182">
        <v>720</v>
      </c>
      <c r="T22" s="176">
        <v>1059</v>
      </c>
      <c r="U22" s="182">
        <v>532</v>
      </c>
      <c r="V22" s="182">
        <v>527</v>
      </c>
      <c r="W22" s="176">
        <v>134</v>
      </c>
      <c r="X22" s="182">
        <v>97</v>
      </c>
      <c r="Y22" s="182">
        <v>37</v>
      </c>
      <c r="Z22" s="177">
        <v>-39</v>
      </c>
      <c r="AA22" s="177">
        <v>-34</v>
      </c>
      <c r="AB22" s="177">
        <v>-5</v>
      </c>
      <c r="AC22" s="178">
        <v>-0.55</v>
      </c>
      <c r="AD22" s="3"/>
      <c r="AE22" s="3"/>
      <c r="AF22" s="2"/>
    </row>
    <row r="23" spans="1:32" ht="15.75" customHeight="1">
      <c r="A23" s="181" t="s">
        <v>122</v>
      </c>
      <c r="B23" s="174">
        <v>713</v>
      </c>
      <c r="C23" s="176">
        <v>392</v>
      </c>
      <c r="D23" s="176">
        <v>321</v>
      </c>
      <c r="E23" s="176">
        <v>173</v>
      </c>
      <c r="F23" s="176">
        <v>89</v>
      </c>
      <c r="G23" s="176">
        <v>84</v>
      </c>
      <c r="H23" s="176">
        <v>535</v>
      </c>
      <c r="I23" s="176">
        <v>299</v>
      </c>
      <c r="J23" s="176">
        <v>236</v>
      </c>
      <c r="K23" s="176">
        <v>5</v>
      </c>
      <c r="L23" s="183">
        <v>4</v>
      </c>
      <c r="M23" s="183">
        <v>1</v>
      </c>
      <c r="N23" s="176">
        <v>874</v>
      </c>
      <c r="O23" s="176">
        <v>445</v>
      </c>
      <c r="P23" s="176">
        <v>429</v>
      </c>
      <c r="Q23" s="176">
        <v>161</v>
      </c>
      <c r="R23" s="182">
        <v>79</v>
      </c>
      <c r="S23" s="182">
        <v>82</v>
      </c>
      <c r="T23" s="176">
        <v>712</v>
      </c>
      <c r="U23" s="182">
        <v>366</v>
      </c>
      <c r="V23" s="182">
        <v>346</v>
      </c>
      <c r="W23" s="176">
        <v>1</v>
      </c>
      <c r="X23" s="183">
        <v>0</v>
      </c>
      <c r="Y23" s="183">
        <v>1</v>
      </c>
      <c r="Z23" s="177">
        <v>-161</v>
      </c>
      <c r="AA23" s="177">
        <v>-53</v>
      </c>
      <c r="AB23" s="177">
        <v>-108</v>
      </c>
      <c r="AC23" s="178">
        <v>-5.83</v>
      </c>
      <c r="AD23" s="3"/>
      <c r="AE23" s="3"/>
      <c r="AF23" s="2"/>
    </row>
    <row r="24" spans="1:32" ht="15.75" customHeight="1">
      <c r="A24" s="181" t="s">
        <v>110</v>
      </c>
      <c r="B24" s="174">
        <v>847</v>
      </c>
      <c r="C24" s="176">
        <v>426</v>
      </c>
      <c r="D24" s="176">
        <v>421</v>
      </c>
      <c r="E24" s="176">
        <v>474</v>
      </c>
      <c r="F24" s="176">
        <v>217</v>
      </c>
      <c r="G24" s="176">
        <v>257</v>
      </c>
      <c r="H24" s="176">
        <v>360</v>
      </c>
      <c r="I24" s="176">
        <v>198</v>
      </c>
      <c r="J24" s="176">
        <v>162</v>
      </c>
      <c r="K24" s="176">
        <v>13</v>
      </c>
      <c r="L24" s="183">
        <v>11</v>
      </c>
      <c r="M24" s="183">
        <v>2</v>
      </c>
      <c r="N24" s="176">
        <v>1012</v>
      </c>
      <c r="O24" s="176">
        <v>550</v>
      </c>
      <c r="P24" s="176">
        <v>462</v>
      </c>
      <c r="Q24" s="176">
        <v>600</v>
      </c>
      <c r="R24" s="182">
        <v>325</v>
      </c>
      <c r="S24" s="182">
        <v>275</v>
      </c>
      <c r="T24" s="176">
        <v>400</v>
      </c>
      <c r="U24" s="182">
        <v>214</v>
      </c>
      <c r="V24" s="182">
        <v>186</v>
      </c>
      <c r="W24" s="176">
        <v>12</v>
      </c>
      <c r="X24" s="183">
        <v>11</v>
      </c>
      <c r="Y24" s="183">
        <v>1</v>
      </c>
      <c r="Z24" s="177">
        <v>-165</v>
      </c>
      <c r="AA24" s="177">
        <v>-124</v>
      </c>
      <c r="AB24" s="177">
        <v>-41</v>
      </c>
      <c r="AC24" s="178">
        <v>-4.8</v>
      </c>
      <c r="AD24" s="3"/>
      <c r="AE24" s="3"/>
      <c r="AF24" s="2"/>
    </row>
    <row r="25" spans="1:32" ht="15.75" customHeight="1">
      <c r="A25" s="181" t="s">
        <v>141</v>
      </c>
      <c r="B25" s="174">
        <v>1538</v>
      </c>
      <c r="C25" s="176">
        <v>847</v>
      </c>
      <c r="D25" s="176">
        <v>691</v>
      </c>
      <c r="E25" s="176">
        <v>870</v>
      </c>
      <c r="F25" s="176">
        <v>456</v>
      </c>
      <c r="G25" s="176">
        <v>414</v>
      </c>
      <c r="H25" s="176">
        <v>659</v>
      </c>
      <c r="I25" s="176">
        <v>383</v>
      </c>
      <c r="J25" s="176">
        <v>276</v>
      </c>
      <c r="K25" s="176">
        <v>9</v>
      </c>
      <c r="L25" s="183">
        <v>8</v>
      </c>
      <c r="M25" s="183">
        <v>1</v>
      </c>
      <c r="N25" s="176">
        <v>1875</v>
      </c>
      <c r="O25" s="176">
        <v>968</v>
      </c>
      <c r="P25" s="176">
        <v>907</v>
      </c>
      <c r="Q25" s="176">
        <v>912</v>
      </c>
      <c r="R25" s="182">
        <v>438</v>
      </c>
      <c r="S25" s="182">
        <v>474</v>
      </c>
      <c r="T25" s="176">
        <v>961</v>
      </c>
      <c r="U25" s="182">
        <v>528</v>
      </c>
      <c r="V25" s="182">
        <v>433</v>
      </c>
      <c r="W25" s="176">
        <v>2</v>
      </c>
      <c r="X25" s="183">
        <v>2</v>
      </c>
      <c r="Y25" s="183">
        <v>0</v>
      </c>
      <c r="Z25" s="177">
        <v>-337</v>
      </c>
      <c r="AA25" s="177">
        <v>-121</v>
      </c>
      <c r="AB25" s="177">
        <v>-216</v>
      </c>
      <c r="AC25" s="178">
        <v>-10.69</v>
      </c>
      <c r="AD25" s="3"/>
      <c r="AE25" s="3"/>
      <c r="AF25" s="2"/>
    </row>
    <row r="26" spans="1:32" ht="15.75" customHeight="1">
      <c r="A26" s="155"/>
      <c r="B26" s="174"/>
      <c r="C26" s="176"/>
      <c r="D26" s="176"/>
      <c r="E26" s="176"/>
      <c r="F26" s="176"/>
      <c r="G26" s="176"/>
      <c r="H26" s="176"/>
      <c r="I26" s="176"/>
      <c r="J26" s="176"/>
      <c r="K26" s="176"/>
      <c r="L26" s="183"/>
      <c r="M26" s="183"/>
      <c r="N26" s="176"/>
      <c r="O26" s="176"/>
      <c r="P26" s="176"/>
      <c r="Q26" s="176"/>
      <c r="R26" s="182"/>
      <c r="S26" s="182"/>
      <c r="T26" s="176"/>
      <c r="U26" s="182"/>
      <c r="V26" s="182"/>
      <c r="W26" s="176"/>
      <c r="X26" s="183"/>
      <c r="Y26" s="183"/>
      <c r="Z26" s="177"/>
      <c r="AA26" s="177"/>
      <c r="AB26" s="177"/>
      <c r="AC26" s="178"/>
      <c r="AD26" s="3"/>
      <c r="AE26" s="3"/>
      <c r="AF26" s="2"/>
    </row>
    <row r="27" spans="1:32" ht="15.75" customHeight="1">
      <c r="A27" s="155" t="s">
        <v>166</v>
      </c>
      <c r="B27" s="174">
        <v>531</v>
      </c>
      <c r="C27" s="175">
        <v>253</v>
      </c>
      <c r="D27" s="175">
        <v>278</v>
      </c>
      <c r="E27" s="175">
        <v>398</v>
      </c>
      <c r="F27" s="175">
        <v>182</v>
      </c>
      <c r="G27" s="175">
        <v>216</v>
      </c>
      <c r="H27" s="175">
        <v>125</v>
      </c>
      <c r="I27" s="175">
        <v>65</v>
      </c>
      <c r="J27" s="175">
        <v>60</v>
      </c>
      <c r="K27" s="175">
        <v>8</v>
      </c>
      <c r="L27" s="175">
        <v>6</v>
      </c>
      <c r="M27" s="175">
        <v>2</v>
      </c>
      <c r="N27" s="175">
        <v>463</v>
      </c>
      <c r="O27" s="175">
        <v>228</v>
      </c>
      <c r="P27" s="175">
        <v>235</v>
      </c>
      <c r="Q27" s="175">
        <v>279</v>
      </c>
      <c r="R27" s="175">
        <v>124</v>
      </c>
      <c r="S27" s="175">
        <v>155</v>
      </c>
      <c r="T27" s="175">
        <v>182</v>
      </c>
      <c r="U27" s="175">
        <v>102</v>
      </c>
      <c r="V27" s="175">
        <v>80</v>
      </c>
      <c r="W27" s="175">
        <v>2</v>
      </c>
      <c r="X27" s="175">
        <v>2</v>
      </c>
      <c r="Y27" s="175">
        <v>0</v>
      </c>
      <c r="Z27" s="179">
        <v>68</v>
      </c>
      <c r="AA27" s="179">
        <v>25</v>
      </c>
      <c r="AB27" s="179">
        <v>43</v>
      </c>
      <c r="AC27" s="178">
        <v>3.95</v>
      </c>
      <c r="AD27" s="3"/>
      <c r="AE27" s="3"/>
      <c r="AF27" s="2"/>
    </row>
    <row r="28" spans="1:32" ht="15.75" customHeight="1">
      <c r="A28" s="155" t="s">
        <v>188</v>
      </c>
      <c r="B28" s="174">
        <v>531</v>
      </c>
      <c r="C28" s="176">
        <v>253</v>
      </c>
      <c r="D28" s="176">
        <v>278</v>
      </c>
      <c r="E28" s="176">
        <v>398</v>
      </c>
      <c r="F28" s="176">
        <v>182</v>
      </c>
      <c r="G28" s="176">
        <v>216</v>
      </c>
      <c r="H28" s="176">
        <v>125</v>
      </c>
      <c r="I28" s="176">
        <v>65</v>
      </c>
      <c r="J28" s="176">
        <v>60</v>
      </c>
      <c r="K28" s="176">
        <v>8</v>
      </c>
      <c r="L28" s="182">
        <v>6</v>
      </c>
      <c r="M28" s="182">
        <v>2</v>
      </c>
      <c r="N28" s="176">
        <v>463</v>
      </c>
      <c r="O28" s="176">
        <v>228</v>
      </c>
      <c r="P28" s="176">
        <v>235</v>
      </c>
      <c r="Q28" s="176">
        <v>279</v>
      </c>
      <c r="R28" s="182">
        <v>124</v>
      </c>
      <c r="S28" s="182">
        <v>155</v>
      </c>
      <c r="T28" s="176">
        <v>182</v>
      </c>
      <c r="U28" s="182">
        <v>102</v>
      </c>
      <c r="V28" s="182">
        <v>80</v>
      </c>
      <c r="W28" s="176">
        <v>2</v>
      </c>
      <c r="X28" s="182">
        <v>2</v>
      </c>
      <c r="Y28" s="182">
        <v>0</v>
      </c>
      <c r="Z28" s="177">
        <v>68</v>
      </c>
      <c r="AA28" s="177">
        <v>25</v>
      </c>
      <c r="AB28" s="177">
        <v>43</v>
      </c>
      <c r="AC28" s="178">
        <v>3.95</v>
      </c>
      <c r="AD28" s="3"/>
      <c r="AE28" s="3"/>
      <c r="AF28" s="2"/>
    </row>
    <row r="29" spans="1:32" ht="15.75" customHeight="1">
      <c r="A29" s="155"/>
      <c r="B29" s="174"/>
      <c r="C29" s="176"/>
      <c r="D29" s="176"/>
      <c r="E29" s="176"/>
      <c r="F29" s="176"/>
      <c r="G29" s="176"/>
      <c r="H29" s="176"/>
      <c r="I29" s="176"/>
      <c r="J29" s="176"/>
      <c r="K29" s="176"/>
      <c r="L29" s="182"/>
      <c r="M29" s="182"/>
      <c r="N29" s="176"/>
      <c r="O29" s="176"/>
      <c r="P29" s="176"/>
      <c r="Q29" s="176"/>
      <c r="R29" s="182"/>
      <c r="S29" s="182"/>
      <c r="T29" s="176"/>
      <c r="U29" s="182"/>
      <c r="V29" s="182"/>
      <c r="W29" s="176"/>
      <c r="X29" s="182"/>
      <c r="Y29" s="182"/>
      <c r="Z29" s="177"/>
      <c r="AA29" s="177"/>
      <c r="AB29" s="177"/>
      <c r="AC29" s="178"/>
      <c r="AD29" s="3"/>
      <c r="AE29" s="3"/>
      <c r="AF29" s="2"/>
    </row>
    <row r="30" spans="1:32" ht="15.75" customHeight="1">
      <c r="A30" s="155" t="s">
        <v>195</v>
      </c>
      <c r="B30" s="174">
        <v>986</v>
      </c>
      <c r="C30" s="176">
        <v>482</v>
      </c>
      <c r="D30" s="176">
        <v>504</v>
      </c>
      <c r="E30" s="176">
        <v>483</v>
      </c>
      <c r="F30" s="176">
        <v>232</v>
      </c>
      <c r="G30" s="176">
        <v>251</v>
      </c>
      <c r="H30" s="176">
        <v>447</v>
      </c>
      <c r="I30" s="176">
        <v>230</v>
      </c>
      <c r="J30" s="176">
        <v>217</v>
      </c>
      <c r="K30" s="176">
        <v>56</v>
      </c>
      <c r="L30" s="183">
        <v>20</v>
      </c>
      <c r="M30" s="183">
        <v>36</v>
      </c>
      <c r="N30" s="176">
        <v>1460</v>
      </c>
      <c r="O30" s="176">
        <v>721</v>
      </c>
      <c r="P30" s="176">
        <v>739</v>
      </c>
      <c r="Q30" s="176">
        <v>780</v>
      </c>
      <c r="R30" s="182">
        <v>375</v>
      </c>
      <c r="S30" s="182">
        <v>405</v>
      </c>
      <c r="T30" s="176">
        <v>618</v>
      </c>
      <c r="U30" s="182">
        <v>325</v>
      </c>
      <c r="V30" s="182">
        <v>293</v>
      </c>
      <c r="W30" s="176">
        <v>62</v>
      </c>
      <c r="X30" s="183">
        <v>21</v>
      </c>
      <c r="Y30" s="183">
        <v>41</v>
      </c>
      <c r="Z30" s="177">
        <v>-474</v>
      </c>
      <c r="AA30" s="177">
        <v>-239</v>
      </c>
      <c r="AB30" s="177">
        <v>-235</v>
      </c>
      <c r="AC30" s="178">
        <v>-11.16</v>
      </c>
      <c r="AD30" s="3"/>
      <c r="AE30" s="3"/>
      <c r="AF30" s="2"/>
    </row>
    <row r="31" spans="1:32" ht="15.75" customHeight="1">
      <c r="A31" s="155" t="s">
        <v>125</v>
      </c>
      <c r="B31" s="174">
        <v>38</v>
      </c>
      <c r="C31" s="176">
        <v>23</v>
      </c>
      <c r="D31" s="176">
        <v>15</v>
      </c>
      <c r="E31" s="176">
        <v>22</v>
      </c>
      <c r="F31" s="176">
        <v>13</v>
      </c>
      <c r="G31" s="176">
        <v>9</v>
      </c>
      <c r="H31" s="176">
        <v>16</v>
      </c>
      <c r="I31" s="176">
        <v>10</v>
      </c>
      <c r="J31" s="176">
        <v>6</v>
      </c>
      <c r="K31" s="176">
        <v>0</v>
      </c>
      <c r="L31" s="183">
        <v>0</v>
      </c>
      <c r="M31" s="183">
        <v>0</v>
      </c>
      <c r="N31" s="176">
        <v>78</v>
      </c>
      <c r="O31" s="176">
        <v>40</v>
      </c>
      <c r="P31" s="176">
        <v>38</v>
      </c>
      <c r="Q31" s="176">
        <v>58</v>
      </c>
      <c r="R31" s="182">
        <v>28</v>
      </c>
      <c r="S31" s="182">
        <v>30</v>
      </c>
      <c r="T31" s="176">
        <v>20</v>
      </c>
      <c r="U31" s="182">
        <v>12</v>
      </c>
      <c r="V31" s="182">
        <v>8</v>
      </c>
      <c r="W31" s="176">
        <v>0</v>
      </c>
      <c r="X31" s="183">
        <v>0</v>
      </c>
      <c r="Y31" s="183">
        <v>0</v>
      </c>
      <c r="Z31" s="177">
        <v>-40</v>
      </c>
      <c r="AA31" s="177">
        <v>-17</v>
      </c>
      <c r="AB31" s="177">
        <v>-23</v>
      </c>
      <c r="AC31" s="178">
        <v>-30.58</v>
      </c>
      <c r="AD31" s="3"/>
      <c r="AE31" s="3"/>
      <c r="AF31" s="2"/>
    </row>
    <row r="32" spans="1:32" ht="15.75" customHeight="1">
      <c r="A32" s="155" t="s">
        <v>126</v>
      </c>
      <c r="B32" s="174">
        <v>337</v>
      </c>
      <c r="C32" s="176">
        <v>160</v>
      </c>
      <c r="D32" s="176">
        <v>177</v>
      </c>
      <c r="E32" s="176">
        <v>145</v>
      </c>
      <c r="F32" s="176">
        <v>64</v>
      </c>
      <c r="G32" s="176">
        <v>81</v>
      </c>
      <c r="H32" s="176">
        <v>143</v>
      </c>
      <c r="I32" s="176">
        <v>81</v>
      </c>
      <c r="J32" s="176">
        <v>62</v>
      </c>
      <c r="K32" s="176">
        <v>49</v>
      </c>
      <c r="L32" s="182">
        <v>15</v>
      </c>
      <c r="M32" s="183">
        <v>34</v>
      </c>
      <c r="N32" s="176">
        <v>515</v>
      </c>
      <c r="O32" s="176">
        <v>236</v>
      </c>
      <c r="P32" s="176">
        <v>279</v>
      </c>
      <c r="Q32" s="176">
        <v>254</v>
      </c>
      <c r="R32" s="182">
        <v>116</v>
      </c>
      <c r="S32" s="182">
        <v>138</v>
      </c>
      <c r="T32" s="176">
        <v>199</v>
      </c>
      <c r="U32" s="182">
        <v>99</v>
      </c>
      <c r="V32" s="182">
        <v>100</v>
      </c>
      <c r="W32" s="176">
        <v>62</v>
      </c>
      <c r="X32" s="183">
        <v>21</v>
      </c>
      <c r="Y32" s="183">
        <v>41</v>
      </c>
      <c r="Z32" s="177">
        <v>-178</v>
      </c>
      <c r="AA32" s="177">
        <v>-76</v>
      </c>
      <c r="AB32" s="177">
        <v>-102</v>
      </c>
      <c r="AC32" s="178">
        <v>-11.9</v>
      </c>
      <c r="AD32" s="3"/>
      <c r="AE32" s="3"/>
      <c r="AF32" s="2"/>
    </row>
    <row r="33" spans="1:32" ht="15.75" customHeight="1">
      <c r="A33" s="186" t="s">
        <v>127</v>
      </c>
      <c r="B33" s="174">
        <v>191</v>
      </c>
      <c r="C33" s="176">
        <v>95</v>
      </c>
      <c r="D33" s="176">
        <v>96</v>
      </c>
      <c r="E33" s="176">
        <v>58</v>
      </c>
      <c r="F33" s="176">
        <v>32</v>
      </c>
      <c r="G33" s="176">
        <v>26</v>
      </c>
      <c r="H33" s="176">
        <v>131</v>
      </c>
      <c r="I33" s="176">
        <v>61</v>
      </c>
      <c r="J33" s="176">
        <v>70</v>
      </c>
      <c r="K33" s="176">
        <v>2</v>
      </c>
      <c r="L33" s="183">
        <v>2</v>
      </c>
      <c r="M33" s="183">
        <v>0</v>
      </c>
      <c r="N33" s="176">
        <v>309</v>
      </c>
      <c r="O33" s="176">
        <v>156</v>
      </c>
      <c r="P33" s="176">
        <v>153</v>
      </c>
      <c r="Q33" s="176">
        <v>92</v>
      </c>
      <c r="R33" s="182">
        <v>42</v>
      </c>
      <c r="S33" s="182">
        <v>50</v>
      </c>
      <c r="T33" s="176">
        <v>217</v>
      </c>
      <c r="U33" s="182">
        <v>114</v>
      </c>
      <c r="V33" s="182">
        <v>103</v>
      </c>
      <c r="W33" s="176">
        <v>0</v>
      </c>
      <c r="X33" s="183">
        <v>0</v>
      </c>
      <c r="Y33" s="183">
        <v>0</v>
      </c>
      <c r="Z33" s="177">
        <v>-118</v>
      </c>
      <c r="AA33" s="177">
        <v>-61</v>
      </c>
      <c r="AB33" s="177">
        <v>-57</v>
      </c>
      <c r="AC33" s="178">
        <v>-12.44</v>
      </c>
      <c r="AD33" s="3"/>
      <c r="AE33" s="3"/>
      <c r="AF33" s="2"/>
    </row>
    <row r="34" spans="1:32" ht="15.75" customHeight="1">
      <c r="A34" s="155" t="s">
        <v>116</v>
      </c>
      <c r="B34" s="174">
        <v>420</v>
      </c>
      <c r="C34" s="176">
        <v>204</v>
      </c>
      <c r="D34" s="176">
        <v>216</v>
      </c>
      <c r="E34" s="176">
        <v>258</v>
      </c>
      <c r="F34" s="176">
        <v>123</v>
      </c>
      <c r="G34" s="176">
        <v>135</v>
      </c>
      <c r="H34" s="176">
        <v>157</v>
      </c>
      <c r="I34" s="176">
        <v>78</v>
      </c>
      <c r="J34" s="176">
        <v>79</v>
      </c>
      <c r="K34" s="176">
        <v>5</v>
      </c>
      <c r="L34" s="182">
        <v>3</v>
      </c>
      <c r="M34" s="182">
        <v>2</v>
      </c>
      <c r="N34" s="176">
        <v>558</v>
      </c>
      <c r="O34" s="176">
        <v>289</v>
      </c>
      <c r="P34" s="176">
        <v>269</v>
      </c>
      <c r="Q34" s="176">
        <v>376</v>
      </c>
      <c r="R34" s="182">
        <v>189</v>
      </c>
      <c r="S34" s="182">
        <v>187</v>
      </c>
      <c r="T34" s="176">
        <v>182</v>
      </c>
      <c r="U34" s="182">
        <v>100</v>
      </c>
      <c r="V34" s="182">
        <v>82</v>
      </c>
      <c r="W34" s="176">
        <v>0</v>
      </c>
      <c r="X34" s="183">
        <v>0</v>
      </c>
      <c r="Y34" s="183">
        <v>0</v>
      </c>
      <c r="Z34" s="177">
        <v>-138</v>
      </c>
      <c r="AA34" s="177">
        <v>-85</v>
      </c>
      <c r="AB34" s="177">
        <v>-53</v>
      </c>
      <c r="AC34" s="178">
        <v>-8.25</v>
      </c>
      <c r="AD34" s="3"/>
      <c r="AE34" s="3"/>
      <c r="AF34" s="2"/>
    </row>
    <row r="35" spans="1:32" ht="15.75" customHeight="1">
      <c r="A35" s="186"/>
      <c r="B35" s="174"/>
      <c r="C35" s="175"/>
      <c r="D35" s="175"/>
      <c r="E35" s="175"/>
      <c r="F35" s="175"/>
      <c r="G35" s="175"/>
      <c r="H35" s="175"/>
      <c r="I35" s="175"/>
      <c r="J35" s="175"/>
      <c r="K35" s="175"/>
      <c r="L35" s="187"/>
      <c r="M35" s="188"/>
      <c r="N35" s="175"/>
      <c r="O35" s="175"/>
      <c r="P35" s="175"/>
      <c r="Q35" s="175"/>
      <c r="R35" s="187"/>
      <c r="S35" s="187"/>
      <c r="T35" s="175"/>
      <c r="U35" s="187"/>
      <c r="V35" s="187"/>
      <c r="W35" s="175"/>
      <c r="X35" s="188"/>
      <c r="Y35" s="188"/>
      <c r="Z35" s="189"/>
      <c r="AA35" s="189"/>
      <c r="AB35" s="189"/>
      <c r="AC35" s="190"/>
      <c r="AD35" s="44"/>
      <c r="AE35" s="3"/>
      <c r="AF35" s="2"/>
    </row>
    <row r="36" spans="1:32" ht="15.75" customHeight="1">
      <c r="A36" s="155" t="s">
        <v>169</v>
      </c>
      <c r="B36" s="174">
        <v>1297</v>
      </c>
      <c r="C36" s="175">
        <v>647</v>
      </c>
      <c r="D36" s="175">
        <v>650</v>
      </c>
      <c r="E36" s="175">
        <v>743</v>
      </c>
      <c r="F36" s="175">
        <v>364</v>
      </c>
      <c r="G36" s="175">
        <v>379</v>
      </c>
      <c r="H36" s="175">
        <v>552</v>
      </c>
      <c r="I36" s="175">
        <v>281</v>
      </c>
      <c r="J36" s="175">
        <v>271</v>
      </c>
      <c r="K36" s="175">
        <v>2</v>
      </c>
      <c r="L36" s="175">
        <v>2</v>
      </c>
      <c r="M36" s="175">
        <v>0</v>
      </c>
      <c r="N36" s="175">
        <v>1333</v>
      </c>
      <c r="O36" s="175">
        <v>678</v>
      </c>
      <c r="P36" s="175">
        <v>655</v>
      </c>
      <c r="Q36" s="175">
        <v>666</v>
      </c>
      <c r="R36" s="175">
        <v>317</v>
      </c>
      <c r="S36" s="175">
        <v>349</v>
      </c>
      <c r="T36" s="175">
        <v>667</v>
      </c>
      <c r="U36" s="175">
        <v>361</v>
      </c>
      <c r="V36" s="175">
        <v>306</v>
      </c>
      <c r="W36" s="175">
        <v>0</v>
      </c>
      <c r="X36" s="175">
        <v>0</v>
      </c>
      <c r="Y36" s="175">
        <v>0</v>
      </c>
      <c r="Z36" s="179">
        <v>-36</v>
      </c>
      <c r="AA36" s="179">
        <v>-31</v>
      </c>
      <c r="AB36" s="191">
        <v>-5</v>
      </c>
      <c r="AC36" s="190">
        <v>-2.1</v>
      </c>
      <c r="AD36" s="3"/>
      <c r="AE36" s="3"/>
      <c r="AF36" s="2"/>
    </row>
    <row r="37" spans="1:32" ht="15.75" customHeight="1">
      <c r="A37" s="155" t="s">
        <v>83</v>
      </c>
      <c r="B37" s="174">
        <v>1297</v>
      </c>
      <c r="C37" s="176">
        <v>647</v>
      </c>
      <c r="D37" s="176">
        <v>650</v>
      </c>
      <c r="E37" s="176">
        <v>743</v>
      </c>
      <c r="F37" s="182">
        <v>364</v>
      </c>
      <c r="G37" s="182">
        <v>379</v>
      </c>
      <c r="H37" s="176">
        <v>552</v>
      </c>
      <c r="I37" s="182">
        <v>281</v>
      </c>
      <c r="J37" s="182">
        <v>271</v>
      </c>
      <c r="K37" s="176">
        <v>2</v>
      </c>
      <c r="L37" s="183">
        <v>2</v>
      </c>
      <c r="M37" s="183">
        <v>0</v>
      </c>
      <c r="N37" s="176">
        <v>1333</v>
      </c>
      <c r="O37" s="176">
        <v>678</v>
      </c>
      <c r="P37" s="176">
        <v>655</v>
      </c>
      <c r="Q37" s="176">
        <v>666</v>
      </c>
      <c r="R37" s="182">
        <v>317</v>
      </c>
      <c r="S37" s="182">
        <v>349</v>
      </c>
      <c r="T37" s="176">
        <v>667</v>
      </c>
      <c r="U37" s="182">
        <v>361</v>
      </c>
      <c r="V37" s="182">
        <v>306</v>
      </c>
      <c r="W37" s="176">
        <v>0</v>
      </c>
      <c r="X37" s="183">
        <v>0</v>
      </c>
      <c r="Y37" s="183">
        <v>0</v>
      </c>
      <c r="Z37" s="191">
        <v>-36</v>
      </c>
      <c r="AA37" s="191">
        <v>-31</v>
      </c>
      <c r="AB37" s="191">
        <v>-5</v>
      </c>
      <c r="AC37" s="178">
        <v>-2.1</v>
      </c>
      <c r="AD37" s="3"/>
      <c r="AE37" s="3"/>
      <c r="AF37" s="2"/>
    </row>
    <row r="38" spans="1:32" ht="15.75" customHeight="1">
      <c r="A38" s="155"/>
      <c r="B38" s="174"/>
      <c r="C38" s="176"/>
      <c r="D38" s="176"/>
      <c r="E38" s="176"/>
      <c r="F38" s="182"/>
      <c r="G38" s="182"/>
      <c r="H38" s="176"/>
      <c r="I38" s="182"/>
      <c r="J38" s="182"/>
      <c r="K38" s="176"/>
      <c r="L38" s="183"/>
      <c r="M38" s="183"/>
      <c r="N38" s="176"/>
      <c r="O38" s="176"/>
      <c r="P38" s="176"/>
      <c r="Q38" s="176"/>
      <c r="R38" s="182"/>
      <c r="S38" s="182"/>
      <c r="T38" s="176"/>
      <c r="U38" s="182"/>
      <c r="V38" s="182"/>
      <c r="W38" s="176"/>
      <c r="X38" s="183"/>
      <c r="Y38" s="183"/>
      <c r="Z38" s="191"/>
      <c r="AA38" s="191"/>
      <c r="AB38" s="191"/>
      <c r="AC38" s="178"/>
      <c r="AD38" s="3"/>
      <c r="AE38" s="3"/>
      <c r="AF38" s="2"/>
    </row>
    <row r="39" spans="1:32" ht="15.75" customHeight="1">
      <c r="A39" s="155" t="s">
        <v>170</v>
      </c>
      <c r="B39" s="174">
        <v>2204</v>
      </c>
      <c r="C39" s="176">
        <v>1116</v>
      </c>
      <c r="D39" s="176">
        <v>1088</v>
      </c>
      <c r="E39" s="176">
        <v>977</v>
      </c>
      <c r="F39" s="182">
        <v>435</v>
      </c>
      <c r="G39" s="182">
        <v>542</v>
      </c>
      <c r="H39" s="176">
        <v>1210</v>
      </c>
      <c r="I39" s="182">
        <v>672</v>
      </c>
      <c r="J39" s="182">
        <v>538</v>
      </c>
      <c r="K39" s="176">
        <v>17</v>
      </c>
      <c r="L39" s="183">
        <v>9</v>
      </c>
      <c r="M39" s="183">
        <v>8</v>
      </c>
      <c r="N39" s="176">
        <v>2180</v>
      </c>
      <c r="O39" s="176">
        <v>1123</v>
      </c>
      <c r="P39" s="176">
        <v>1057</v>
      </c>
      <c r="Q39" s="176">
        <v>952</v>
      </c>
      <c r="R39" s="182">
        <v>444</v>
      </c>
      <c r="S39" s="182">
        <v>508</v>
      </c>
      <c r="T39" s="176">
        <v>1219</v>
      </c>
      <c r="U39" s="182">
        <v>674</v>
      </c>
      <c r="V39" s="182">
        <v>545</v>
      </c>
      <c r="W39" s="176">
        <v>9</v>
      </c>
      <c r="X39" s="183">
        <v>5</v>
      </c>
      <c r="Y39" s="183">
        <v>4</v>
      </c>
      <c r="Z39" s="191">
        <v>24</v>
      </c>
      <c r="AA39" s="191">
        <v>-7</v>
      </c>
      <c r="AB39" s="191">
        <v>31</v>
      </c>
      <c r="AC39" s="178">
        <v>0.49</v>
      </c>
      <c r="AD39" s="3"/>
      <c r="AE39" s="3"/>
      <c r="AF39" s="2"/>
    </row>
    <row r="40" spans="1:32" ht="15.75" customHeight="1">
      <c r="A40" s="155" t="s">
        <v>85</v>
      </c>
      <c r="B40" s="174">
        <v>50</v>
      </c>
      <c r="C40" s="176">
        <v>28</v>
      </c>
      <c r="D40" s="176">
        <v>22</v>
      </c>
      <c r="E40" s="176">
        <v>24</v>
      </c>
      <c r="F40" s="182">
        <v>10</v>
      </c>
      <c r="G40" s="182">
        <v>14</v>
      </c>
      <c r="H40" s="176">
        <v>26</v>
      </c>
      <c r="I40" s="182">
        <v>18</v>
      </c>
      <c r="J40" s="182">
        <v>8</v>
      </c>
      <c r="K40" s="176">
        <v>0</v>
      </c>
      <c r="L40" s="182">
        <v>0</v>
      </c>
      <c r="M40" s="183">
        <v>0</v>
      </c>
      <c r="N40" s="176">
        <v>67</v>
      </c>
      <c r="O40" s="176">
        <v>31</v>
      </c>
      <c r="P40" s="176">
        <v>36</v>
      </c>
      <c r="Q40" s="176">
        <v>28</v>
      </c>
      <c r="R40" s="182">
        <v>10</v>
      </c>
      <c r="S40" s="182">
        <v>18</v>
      </c>
      <c r="T40" s="176">
        <v>37</v>
      </c>
      <c r="U40" s="182">
        <v>19</v>
      </c>
      <c r="V40" s="182">
        <v>18</v>
      </c>
      <c r="W40" s="176">
        <v>2</v>
      </c>
      <c r="X40" s="183">
        <v>2</v>
      </c>
      <c r="Y40" s="183">
        <v>0</v>
      </c>
      <c r="Z40" s="191">
        <v>-17</v>
      </c>
      <c r="AA40" s="191">
        <v>-3</v>
      </c>
      <c r="AB40" s="191">
        <v>-14</v>
      </c>
      <c r="AC40" s="178">
        <v>-8.82</v>
      </c>
      <c r="AD40" s="3"/>
      <c r="AE40" s="3"/>
      <c r="AF40" s="2"/>
    </row>
    <row r="41" spans="1:32" ht="15.75" customHeight="1">
      <c r="A41" s="155" t="s">
        <v>86</v>
      </c>
      <c r="B41" s="174">
        <v>139</v>
      </c>
      <c r="C41" s="176">
        <v>73</v>
      </c>
      <c r="D41" s="176">
        <v>66</v>
      </c>
      <c r="E41" s="176">
        <v>107</v>
      </c>
      <c r="F41" s="182">
        <v>52</v>
      </c>
      <c r="G41" s="182">
        <v>55</v>
      </c>
      <c r="H41" s="176">
        <v>31</v>
      </c>
      <c r="I41" s="182">
        <v>20</v>
      </c>
      <c r="J41" s="182">
        <v>11</v>
      </c>
      <c r="K41" s="176">
        <v>1</v>
      </c>
      <c r="L41" s="183">
        <v>1</v>
      </c>
      <c r="M41" s="183">
        <v>0</v>
      </c>
      <c r="N41" s="176">
        <v>173</v>
      </c>
      <c r="O41" s="176">
        <v>100</v>
      </c>
      <c r="P41" s="176">
        <v>73</v>
      </c>
      <c r="Q41" s="176">
        <v>106</v>
      </c>
      <c r="R41" s="182">
        <v>55</v>
      </c>
      <c r="S41" s="182">
        <v>51</v>
      </c>
      <c r="T41" s="176">
        <v>67</v>
      </c>
      <c r="U41" s="182">
        <v>45</v>
      </c>
      <c r="V41" s="182">
        <v>22</v>
      </c>
      <c r="W41" s="176">
        <v>0</v>
      </c>
      <c r="X41" s="183">
        <v>0</v>
      </c>
      <c r="Y41" s="183">
        <v>0</v>
      </c>
      <c r="Z41" s="191">
        <v>-34</v>
      </c>
      <c r="AA41" s="191">
        <v>-27</v>
      </c>
      <c r="AB41" s="191">
        <v>-7</v>
      </c>
      <c r="AC41" s="178">
        <v>-7.28</v>
      </c>
      <c r="AD41" s="3"/>
      <c r="AE41" s="3"/>
      <c r="AF41" s="2"/>
    </row>
    <row r="42" spans="1:32" ht="15.75" customHeight="1">
      <c r="A42" s="155" t="s">
        <v>87</v>
      </c>
      <c r="B42" s="174">
        <v>438</v>
      </c>
      <c r="C42" s="176">
        <v>232</v>
      </c>
      <c r="D42" s="176">
        <v>206</v>
      </c>
      <c r="E42" s="176">
        <v>148</v>
      </c>
      <c r="F42" s="182">
        <v>49</v>
      </c>
      <c r="G42" s="182">
        <v>99</v>
      </c>
      <c r="H42" s="176">
        <v>290</v>
      </c>
      <c r="I42" s="182">
        <v>183</v>
      </c>
      <c r="J42" s="182">
        <v>107</v>
      </c>
      <c r="K42" s="176">
        <v>0</v>
      </c>
      <c r="L42" s="183">
        <v>0</v>
      </c>
      <c r="M42" s="183">
        <v>0</v>
      </c>
      <c r="N42" s="176">
        <v>408</v>
      </c>
      <c r="O42" s="176">
        <v>236</v>
      </c>
      <c r="P42" s="176">
        <v>172</v>
      </c>
      <c r="Q42" s="176">
        <v>147</v>
      </c>
      <c r="R42" s="182">
        <v>77</v>
      </c>
      <c r="S42" s="182">
        <v>70</v>
      </c>
      <c r="T42" s="176">
        <v>260</v>
      </c>
      <c r="U42" s="182">
        <v>158</v>
      </c>
      <c r="V42" s="182">
        <v>102</v>
      </c>
      <c r="W42" s="176">
        <v>1</v>
      </c>
      <c r="X42" s="183">
        <v>1</v>
      </c>
      <c r="Y42" s="183">
        <v>0</v>
      </c>
      <c r="Z42" s="191">
        <v>30</v>
      </c>
      <c r="AA42" s="191">
        <v>-4</v>
      </c>
      <c r="AB42" s="191">
        <v>34</v>
      </c>
      <c r="AC42" s="178">
        <v>3.43</v>
      </c>
      <c r="AD42" s="3"/>
      <c r="AE42" s="3"/>
      <c r="AF42" s="2"/>
    </row>
    <row r="43" spans="1:32" ht="15.75" customHeight="1">
      <c r="A43" s="155" t="s">
        <v>88</v>
      </c>
      <c r="B43" s="174">
        <v>299</v>
      </c>
      <c r="C43" s="176">
        <v>149</v>
      </c>
      <c r="D43" s="176">
        <v>150</v>
      </c>
      <c r="E43" s="176">
        <v>77</v>
      </c>
      <c r="F43" s="182">
        <v>30</v>
      </c>
      <c r="G43" s="182">
        <v>47</v>
      </c>
      <c r="H43" s="176">
        <v>215</v>
      </c>
      <c r="I43" s="182">
        <v>117</v>
      </c>
      <c r="J43" s="182">
        <v>98</v>
      </c>
      <c r="K43" s="176">
        <v>7</v>
      </c>
      <c r="L43" s="183">
        <v>2</v>
      </c>
      <c r="M43" s="183">
        <v>5</v>
      </c>
      <c r="N43" s="176">
        <v>358</v>
      </c>
      <c r="O43" s="176">
        <v>179</v>
      </c>
      <c r="P43" s="176">
        <v>179</v>
      </c>
      <c r="Q43" s="176">
        <v>142</v>
      </c>
      <c r="R43" s="182">
        <v>69</v>
      </c>
      <c r="S43" s="182">
        <v>73</v>
      </c>
      <c r="T43" s="176">
        <v>212</v>
      </c>
      <c r="U43" s="182">
        <v>109</v>
      </c>
      <c r="V43" s="182">
        <v>103</v>
      </c>
      <c r="W43" s="176">
        <v>4</v>
      </c>
      <c r="X43" s="183">
        <v>1</v>
      </c>
      <c r="Y43" s="183">
        <v>3</v>
      </c>
      <c r="Z43" s="191">
        <v>-59</v>
      </c>
      <c r="AA43" s="191">
        <v>-30</v>
      </c>
      <c r="AB43" s="191">
        <v>-29</v>
      </c>
      <c r="AC43" s="178">
        <v>-10.83</v>
      </c>
      <c r="AD43" s="3"/>
      <c r="AE43" s="3"/>
      <c r="AF43" s="2"/>
    </row>
    <row r="44" spans="1:32" ht="15.75" customHeight="1">
      <c r="A44" s="155" t="s">
        <v>89</v>
      </c>
      <c r="B44" s="174">
        <v>162</v>
      </c>
      <c r="C44" s="176">
        <v>84</v>
      </c>
      <c r="D44" s="176">
        <v>78</v>
      </c>
      <c r="E44" s="176">
        <v>87</v>
      </c>
      <c r="F44" s="182">
        <v>36</v>
      </c>
      <c r="G44" s="182">
        <v>51</v>
      </c>
      <c r="H44" s="176">
        <v>73</v>
      </c>
      <c r="I44" s="182">
        <v>47</v>
      </c>
      <c r="J44" s="182">
        <v>26</v>
      </c>
      <c r="K44" s="176">
        <v>2</v>
      </c>
      <c r="L44" s="183">
        <v>1</v>
      </c>
      <c r="M44" s="183">
        <v>1</v>
      </c>
      <c r="N44" s="176">
        <v>110</v>
      </c>
      <c r="O44" s="176">
        <v>55</v>
      </c>
      <c r="P44" s="176">
        <v>55</v>
      </c>
      <c r="Q44" s="176">
        <v>53</v>
      </c>
      <c r="R44" s="182">
        <v>21</v>
      </c>
      <c r="S44" s="182">
        <v>32</v>
      </c>
      <c r="T44" s="176">
        <v>57</v>
      </c>
      <c r="U44" s="182">
        <v>34</v>
      </c>
      <c r="V44" s="182">
        <v>23</v>
      </c>
      <c r="W44" s="176">
        <v>0</v>
      </c>
      <c r="X44" s="183">
        <v>0</v>
      </c>
      <c r="Y44" s="183">
        <v>0</v>
      </c>
      <c r="Z44" s="191">
        <v>52</v>
      </c>
      <c r="AA44" s="191">
        <v>29</v>
      </c>
      <c r="AB44" s="191">
        <v>23</v>
      </c>
      <c r="AC44" s="178">
        <v>17.5</v>
      </c>
      <c r="AD44" s="3"/>
      <c r="AE44" s="3"/>
      <c r="AF44" s="2"/>
    </row>
    <row r="45" spans="1:32" ht="15.75" customHeight="1">
      <c r="A45" s="181" t="s">
        <v>196</v>
      </c>
      <c r="B45" s="174">
        <v>1116</v>
      </c>
      <c r="C45" s="176">
        <v>550</v>
      </c>
      <c r="D45" s="176">
        <v>566</v>
      </c>
      <c r="E45" s="176">
        <v>534</v>
      </c>
      <c r="F45" s="182">
        <v>258</v>
      </c>
      <c r="G45" s="182">
        <v>276</v>
      </c>
      <c r="H45" s="176">
        <v>575</v>
      </c>
      <c r="I45" s="182">
        <v>287</v>
      </c>
      <c r="J45" s="182">
        <v>288</v>
      </c>
      <c r="K45" s="176">
        <v>7</v>
      </c>
      <c r="L45" s="182">
        <v>5</v>
      </c>
      <c r="M45" s="182">
        <v>2</v>
      </c>
      <c r="N45" s="176">
        <v>1064</v>
      </c>
      <c r="O45" s="176">
        <v>522</v>
      </c>
      <c r="P45" s="176">
        <v>542</v>
      </c>
      <c r="Q45" s="176">
        <v>476</v>
      </c>
      <c r="R45" s="182">
        <v>212</v>
      </c>
      <c r="S45" s="182">
        <v>264</v>
      </c>
      <c r="T45" s="176">
        <v>586</v>
      </c>
      <c r="U45" s="182">
        <v>309</v>
      </c>
      <c r="V45" s="182">
        <v>277</v>
      </c>
      <c r="W45" s="176">
        <v>2</v>
      </c>
      <c r="X45" s="182">
        <v>1</v>
      </c>
      <c r="Y45" s="182">
        <v>1</v>
      </c>
      <c r="Z45" s="177">
        <v>52</v>
      </c>
      <c r="AA45" s="177">
        <v>28</v>
      </c>
      <c r="AB45" s="177">
        <v>24</v>
      </c>
      <c r="AC45" s="178">
        <v>2.04</v>
      </c>
      <c r="AD45" s="3"/>
      <c r="AE45" s="3"/>
      <c r="AF45" s="2"/>
    </row>
    <row r="46" spans="1:32" ht="15.75" customHeight="1">
      <c r="A46" s="155"/>
      <c r="B46" s="174"/>
      <c r="C46" s="176"/>
      <c r="D46" s="176"/>
      <c r="E46" s="176"/>
      <c r="F46" s="182"/>
      <c r="G46" s="182"/>
      <c r="H46" s="176"/>
      <c r="I46" s="182"/>
      <c r="J46" s="182"/>
      <c r="K46" s="176"/>
      <c r="L46" s="182"/>
      <c r="M46" s="182"/>
      <c r="N46" s="176"/>
      <c r="O46" s="176"/>
      <c r="P46" s="176"/>
      <c r="Q46" s="176"/>
      <c r="R46" s="182"/>
      <c r="S46" s="182"/>
      <c r="T46" s="176"/>
      <c r="U46" s="182"/>
      <c r="V46" s="182"/>
      <c r="W46" s="176"/>
      <c r="X46" s="182"/>
      <c r="Y46" s="182"/>
      <c r="Z46" s="191"/>
      <c r="AA46" s="191"/>
      <c r="AB46" s="191"/>
      <c r="AC46" s="178"/>
      <c r="AD46" s="3"/>
      <c r="AE46" s="3"/>
      <c r="AF46" s="2"/>
    </row>
    <row r="47" spans="1:32" ht="15.75" customHeight="1">
      <c r="A47" s="155" t="s">
        <v>197</v>
      </c>
      <c r="B47" s="174">
        <v>42</v>
      </c>
      <c r="C47" s="176">
        <v>23</v>
      </c>
      <c r="D47" s="176">
        <v>19</v>
      </c>
      <c r="E47" s="176">
        <v>23</v>
      </c>
      <c r="F47" s="182">
        <v>13</v>
      </c>
      <c r="G47" s="182">
        <v>10</v>
      </c>
      <c r="H47" s="176">
        <v>19</v>
      </c>
      <c r="I47" s="182">
        <v>10</v>
      </c>
      <c r="J47" s="182">
        <v>9</v>
      </c>
      <c r="K47" s="176">
        <v>0</v>
      </c>
      <c r="L47" s="183">
        <v>0</v>
      </c>
      <c r="M47" s="183">
        <v>0</v>
      </c>
      <c r="N47" s="176">
        <v>69</v>
      </c>
      <c r="O47" s="176">
        <v>30</v>
      </c>
      <c r="P47" s="176">
        <v>39</v>
      </c>
      <c r="Q47" s="176">
        <v>32</v>
      </c>
      <c r="R47" s="182">
        <v>18</v>
      </c>
      <c r="S47" s="182">
        <v>14</v>
      </c>
      <c r="T47" s="176">
        <v>37</v>
      </c>
      <c r="U47" s="182">
        <v>12</v>
      </c>
      <c r="V47" s="182">
        <v>25</v>
      </c>
      <c r="W47" s="176">
        <v>0</v>
      </c>
      <c r="X47" s="183">
        <v>0</v>
      </c>
      <c r="Y47" s="183">
        <v>0</v>
      </c>
      <c r="Z47" s="191">
        <v>-27</v>
      </c>
      <c r="AA47" s="191">
        <v>-7</v>
      </c>
      <c r="AB47" s="191">
        <v>-20</v>
      </c>
      <c r="AC47" s="178">
        <v>-17.46</v>
      </c>
      <c r="AD47" s="3"/>
      <c r="AE47" s="3"/>
      <c r="AF47" s="2"/>
    </row>
    <row r="48" spans="1:32" ht="15.75" customHeight="1">
      <c r="A48" s="155" t="s">
        <v>92</v>
      </c>
      <c r="B48" s="174">
        <v>23</v>
      </c>
      <c r="C48" s="176">
        <v>11</v>
      </c>
      <c r="D48" s="176">
        <v>12</v>
      </c>
      <c r="E48" s="176">
        <v>14</v>
      </c>
      <c r="F48" s="182">
        <v>9</v>
      </c>
      <c r="G48" s="182">
        <v>5</v>
      </c>
      <c r="H48" s="176">
        <v>9</v>
      </c>
      <c r="I48" s="182">
        <v>2</v>
      </c>
      <c r="J48" s="182">
        <v>7</v>
      </c>
      <c r="K48" s="176">
        <v>0</v>
      </c>
      <c r="L48" s="183">
        <v>0</v>
      </c>
      <c r="M48" s="183">
        <v>0</v>
      </c>
      <c r="N48" s="176">
        <v>35</v>
      </c>
      <c r="O48" s="176">
        <v>15</v>
      </c>
      <c r="P48" s="176">
        <v>20</v>
      </c>
      <c r="Q48" s="176">
        <v>17</v>
      </c>
      <c r="R48" s="182">
        <v>10</v>
      </c>
      <c r="S48" s="182">
        <v>7</v>
      </c>
      <c r="T48" s="176">
        <v>18</v>
      </c>
      <c r="U48" s="182">
        <v>5</v>
      </c>
      <c r="V48" s="182">
        <v>13</v>
      </c>
      <c r="W48" s="176">
        <v>0</v>
      </c>
      <c r="X48" s="183">
        <v>0</v>
      </c>
      <c r="Y48" s="183">
        <v>0</v>
      </c>
      <c r="Z48" s="191">
        <v>-12</v>
      </c>
      <c r="AA48" s="191">
        <v>-4</v>
      </c>
      <c r="AB48" s="191">
        <v>-8</v>
      </c>
      <c r="AC48" s="178">
        <v>-13.7</v>
      </c>
      <c r="AD48" s="3"/>
      <c r="AE48" s="3"/>
      <c r="AF48" s="2"/>
    </row>
    <row r="49" spans="1:32" ht="15.75" customHeight="1">
      <c r="A49" s="161" t="s">
        <v>93</v>
      </c>
      <c r="B49" s="192">
        <v>19</v>
      </c>
      <c r="C49" s="193">
        <v>12</v>
      </c>
      <c r="D49" s="193">
        <v>7</v>
      </c>
      <c r="E49" s="193">
        <v>9</v>
      </c>
      <c r="F49" s="194">
        <v>4</v>
      </c>
      <c r="G49" s="194">
        <v>5</v>
      </c>
      <c r="H49" s="193">
        <v>10</v>
      </c>
      <c r="I49" s="194">
        <v>8</v>
      </c>
      <c r="J49" s="194">
        <v>2</v>
      </c>
      <c r="K49" s="193">
        <v>0</v>
      </c>
      <c r="L49" s="195">
        <v>0</v>
      </c>
      <c r="M49" s="195">
        <v>0</v>
      </c>
      <c r="N49" s="193">
        <v>34</v>
      </c>
      <c r="O49" s="193">
        <v>15</v>
      </c>
      <c r="P49" s="193">
        <v>19</v>
      </c>
      <c r="Q49" s="193">
        <v>15</v>
      </c>
      <c r="R49" s="194">
        <v>8</v>
      </c>
      <c r="S49" s="194">
        <v>7</v>
      </c>
      <c r="T49" s="193">
        <v>19</v>
      </c>
      <c r="U49" s="194">
        <v>7</v>
      </c>
      <c r="V49" s="194">
        <v>12</v>
      </c>
      <c r="W49" s="193">
        <v>0</v>
      </c>
      <c r="X49" s="195">
        <v>0</v>
      </c>
      <c r="Y49" s="195">
        <v>0</v>
      </c>
      <c r="Z49" s="196">
        <v>-15</v>
      </c>
      <c r="AA49" s="196">
        <v>-3</v>
      </c>
      <c r="AB49" s="196">
        <v>-12</v>
      </c>
      <c r="AC49" s="197">
        <v>-22.39</v>
      </c>
      <c r="AD49" s="198"/>
      <c r="AE49" s="3"/>
      <c r="AF49" s="2"/>
    </row>
    <row r="50" spans="1:31" ht="15.75" customHeight="1">
      <c r="A50" s="155"/>
      <c r="B50" s="2"/>
      <c r="C50" s="2"/>
      <c r="D50" s="2"/>
      <c r="E50" s="2"/>
      <c r="F50" s="2"/>
      <c r="G50" s="2"/>
      <c r="H50" s="2"/>
      <c r="I50" s="2"/>
      <c r="J50" s="2"/>
      <c r="K50" s="2"/>
      <c r="L50" s="2"/>
      <c r="M50" s="2"/>
      <c r="N50" s="2"/>
      <c r="O50" s="2"/>
      <c r="P50" s="2"/>
      <c r="Q50" s="2"/>
      <c r="R50" s="2"/>
      <c r="S50" s="2"/>
      <c r="T50" s="2"/>
      <c r="U50" s="2"/>
      <c r="V50" s="2"/>
      <c r="W50" s="2"/>
      <c r="X50" s="2"/>
      <c r="Y50" s="2"/>
      <c r="Z50" s="156"/>
      <c r="AA50" s="156"/>
      <c r="AB50" s="156"/>
      <c r="AC50" s="157"/>
      <c r="AE50" s="3"/>
    </row>
    <row r="51" spans="1:31" ht="15.75" customHeight="1">
      <c r="A51" s="199" t="s">
        <v>189</v>
      </c>
      <c r="B51" s="2"/>
      <c r="C51" s="2"/>
      <c r="D51" s="2"/>
      <c r="E51" s="2"/>
      <c r="F51" s="2"/>
      <c r="G51" s="2"/>
      <c r="H51" s="2"/>
      <c r="I51" s="2"/>
      <c r="J51" s="2"/>
      <c r="K51" s="2"/>
      <c r="L51" s="2"/>
      <c r="M51" s="2"/>
      <c r="N51" s="2"/>
      <c r="O51" s="2"/>
      <c r="P51" s="2"/>
      <c r="Q51" s="2"/>
      <c r="R51" s="2"/>
      <c r="S51" s="2"/>
      <c r="T51" s="2"/>
      <c r="U51" s="2"/>
      <c r="V51" s="2"/>
      <c r="W51" s="2"/>
      <c r="X51" s="2"/>
      <c r="Y51" s="2"/>
      <c r="Z51" s="156"/>
      <c r="AA51" s="156"/>
      <c r="AB51" s="156"/>
      <c r="AC51" s="157"/>
      <c r="AE51" s="3"/>
    </row>
    <row r="52" spans="1:31" ht="15.75" customHeight="1">
      <c r="A52" s="199" t="s">
        <v>190</v>
      </c>
      <c r="B52" s="2"/>
      <c r="C52" s="2"/>
      <c r="D52" s="2"/>
      <c r="E52" s="2"/>
      <c r="F52" s="2"/>
      <c r="G52" s="2"/>
      <c r="H52" s="2"/>
      <c r="I52" s="2"/>
      <c r="J52" s="2"/>
      <c r="K52" s="2"/>
      <c r="L52" s="2"/>
      <c r="M52" s="2"/>
      <c r="N52" s="2"/>
      <c r="O52" s="2"/>
      <c r="P52" s="2"/>
      <c r="Q52" s="2"/>
      <c r="R52" s="2"/>
      <c r="S52" s="2"/>
      <c r="T52" s="2"/>
      <c r="U52" s="2"/>
      <c r="V52" s="2"/>
      <c r="W52" s="2"/>
      <c r="X52" s="2"/>
      <c r="Y52" s="2"/>
      <c r="Z52" s="156"/>
      <c r="AA52" s="156"/>
      <c r="AB52" s="156"/>
      <c r="AC52" s="157"/>
      <c r="AE52" s="3"/>
    </row>
    <row r="53" spans="1:31" ht="15.75" customHeight="1">
      <c r="A53" s="200" t="s">
        <v>191</v>
      </c>
      <c r="B53" s="2"/>
      <c r="C53" s="2"/>
      <c r="D53" s="2"/>
      <c r="E53" s="2"/>
      <c r="F53" s="2"/>
      <c r="G53" s="2"/>
      <c r="H53" s="2"/>
      <c r="I53" s="2"/>
      <c r="J53" s="2"/>
      <c r="K53" s="2"/>
      <c r="L53" s="2"/>
      <c r="M53" s="2"/>
      <c r="N53" s="2"/>
      <c r="O53" s="2"/>
      <c r="P53" s="2"/>
      <c r="Q53" s="2"/>
      <c r="R53" s="2"/>
      <c r="S53" s="2"/>
      <c r="T53" s="2"/>
      <c r="U53" s="2"/>
      <c r="V53" s="2"/>
      <c r="W53" s="2"/>
      <c r="X53" s="2"/>
      <c r="Y53" s="2"/>
      <c r="Z53" s="156"/>
      <c r="AA53" s="156"/>
      <c r="AB53" s="156"/>
      <c r="AC53" s="157"/>
      <c r="AE53" s="3"/>
    </row>
    <row r="54" spans="1:31" ht="15.75" customHeight="1">
      <c r="A54" s="200"/>
      <c r="B54" s="2"/>
      <c r="C54" s="2"/>
      <c r="D54" s="2"/>
      <c r="E54" s="2"/>
      <c r="F54" s="2"/>
      <c r="G54" s="2"/>
      <c r="H54" s="2"/>
      <c r="I54" s="2"/>
      <c r="J54" s="2"/>
      <c r="K54" s="2"/>
      <c r="L54" s="2"/>
      <c r="M54" s="2"/>
      <c r="N54" s="2"/>
      <c r="O54" s="2"/>
      <c r="P54" s="2"/>
      <c r="Q54" s="2"/>
      <c r="R54" s="2"/>
      <c r="S54" s="2"/>
      <c r="T54" s="2"/>
      <c r="U54" s="2"/>
      <c r="V54" s="2"/>
      <c r="W54" s="2"/>
      <c r="X54" s="2"/>
      <c r="Y54" s="2"/>
      <c r="Z54" s="156"/>
      <c r="AA54" s="156"/>
      <c r="AB54" s="156"/>
      <c r="AC54" s="157"/>
      <c r="AE54" s="3"/>
    </row>
    <row r="55" spans="1:31" ht="22.5" customHeight="1">
      <c r="A55" s="201"/>
      <c r="B55" s="2"/>
      <c r="C55" s="2"/>
      <c r="D55" s="2"/>
      <c r="E55" s="2"/>
      <c r="F55" s="2"/>
      <c r="G55" s="2"/>
      <c r="H55" s="2"/>
      <c r="I55" s="2"/>
      <c r="J55" s="2"/>
      <c r="K55" s="2"/>
      <c r="L55" s="2"/>
      <c r="M55" s="2"/>
      <c r="N55" s="2"/>
      <c r="O55" s="2"/>
      <c r="P55" s="2"/>
      <c r="Q55" s="2"/>
      <c r="R55" s="2"/>
      <c r="S55" s="2"/>
      <c r="T55" s="2"/>
      <c r="U55" s="2"/>
      <c r="V55" s="2"/>
      <c r="W55" s="2"/>
      <c r="X55" s="2"/>
      <c r="Y55" s="2"/>
      <c r="Z55" s="156"/>
      <c r="AA55" s="156"/>
      <c r="AB55" s="156"/>
      <c r="AC55" s="157"/>
      <c r="AE55" s="3"/>
    </row>
  </sheetData>
  <sheetProtection/>
  <mergeCells count="3">
    <mergeCell ref="AC5:AD6"/>
    <mergeCell ref="Z5:AB6"/>
    <mergeCell ref="A2:AC2"/>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U93"/>
  <sheetViews>
    <sheetView zoomScale="130" zoomScaleNormal="130" zoomScalePageLayoutView="0" workbookViewId="0" topLeftCell="A1">
      <pane xSplit="2" ySplit="7" topLeftCell="C8" activePane="bottomRight" state="frozen"/>
      <selection pane="topLeft" activeCell="A2" sqref="A2:AC2"/>
      <selection pane="topRight" activeCell="A2" sqref="A2:AC2"/>
      <selection pane="bottomLeft" activeCell="A2" sqref="A2:AC2"/>
      <selection pane="bottomRight" activeCell="A2" sqref="A2"/>
    </sheetView>
  </sheetViews>
  <sheetFormatPr defaultColWidth="10.59765625" defaultRowHeight="15"/>
  <cols>
    <col min="1" max="1" width="10.59765625" style="206" customWidth="1"/>
    <col min="2" max="9" width="7.59765625" style="206" customWidth="1"/>
    <col min="10" max="12" width="7.59765625" style="204" customWidth="1"/>
    <col min="13" max="15" width="7.59765625" style="206" customWidth="1"/>
    <col min="16" max="16" width="1.59765625" style="206" customWidth="1"/>
    <col min="17" max="16384" width="10.59765625" style="206" customWidth="1"/>
  </cols>
  <sheetData>
    <row r="1" spans="1:11" ht="2.25" customHeight="1">
      <c r="A1" s="203"/>
      <c r="B1" s="203"/>
      <c r="C1" s="203"/>
      <c r="D1" s="203"/>
      <c r="E1" s="203"/>
      <c r="F1" s="203"/>
      <c r="G1" s="203"/>
      <c r="H1" s="203"/>
      <c r="I1" s="203"/>
      <c r="K1" s="205"/>
    </row>
    <row r="2" spans="1:11" ht="11.25">
      <c r="A2" s="203"/>
      <c r="B2" s="203"/>
      <c r="C2" s="203"/>
      <c r="D2" s="203" t="s">
        <v>198</v>
      </c>
      <c r="E2" s="203"/>
      <c r="F2" s="203" t="s">
        <v>260</v>
      </c>
      <c r="G2" s="203"/>
      <c r="H2" s="203"/>
      <c r="I2" s="203"/>
      <c r="K2" s="205"/>
    </row>
    <row r="3" spans="1:15" ht="10.5" customHeight="1">
      <c r="A3" s="207"/>
      <c r="B3" s="207"/>
      <c r="C3" s="207"/>
      <c r="D3" s="207"/>
      <c r="E3" s="207"/>
      <c r="F3" s="207"/>
      <c r="G3" s="207"/>
      <c r="H3" s="207"/>
      <c r="I3" s="207"/>
      <c r="J3" s="208"/>
      <c r="K3" s="208"/>
      <c r="L3" s="208"/>
      <c r="M3" s="209"/>
      <c r="N3" s="207"/>
      <c r="O3" s="209"/>
    </row>
    <row r="4" spans="1:15" s="216" customFormat="1" ht="12.75" customHeight="1">
      <c r="A4" s="210" t="s">
        <v>199</v>
      </c>
      <c r="B4" s="211" t="s">
        <v>174</v>
      </c>
      <c r="C4" s="212" t="s">
        <v>200</v>
      </c>
      <c r="D4" s="212" t="s">
        <v>176</v>
      </c>
      <c r="E4" s="212" t="s">
        <v>261</v>
      </c>
      <c r="F4" s="211" t="s">
        <v>174</v>
      </c>
      <c r="G4" s="212" t="s">
        <v>177</v>
      </c>
      <c r="H4" s="212" t="s">
        <v>176</v>
      </c>
      <c r="I4" s="212" t="s">
        <v>262</v>
      </c>
      <c r="J4" s="213" t="s">
        <v>263</v>
      </c>
      <c r="K4" s="214"/>
      <c r="L4" s="214"/>
      <c r="M4" s="215" t="s">
        <v>201</v>
      </c>
      <c r="N4" s="212"/>
      <c r="O4" s="212"/>
    </row>
    <row r="5" spans="1:15" s="216" customFormat="1" ht="12.75" customHeight="1">
      <c r="A5" s="212" t="s">
        <v>202</v>
      </c>
      <c r="B5" s="211" t="s">
        <v>203</v>
      </c>
      <c r="C5" s="211" t="s">
        <v>6</v>
      </c>
      <c r="D5" s="211" t="s">
        <v>7</v>
      </c>
      <c r="E5" s="211" t="s">
        <v>204</v>
      </c>
      <c r="F5" s="211" t="s">
        <v>186</v>
      </c>
      <c r="G5" s="211" t="s">
        <v>6</v>
      </c>
      <c r="H5" s="211" t="s">
        <v>7</v>
      </c>
      <c r="I5" s="211" t="s">
        <v>204</v>
      </c>
      <c r="J5" s="217" t="s">
        <v>186</v>
      </c>
      <c r="K5" s="217" t="s">
        <v>6</v>
      </c>
      <c r="L5" s="217" t="s">
        <v>7</v>
      </c>
      <c r="M5" s="211" t="s">
        <v>186</v>
      </c>
      <c r="N5" s="211" t="s">
        <v>6</v>
      </c>
      <c r="O5" s="211" t="s">
        <v>7</v>
      </c>
    </row>
    <row r="6" spans="1:14" ht="11.25">
      <c r="A6" s="218"/>
      <c r="B6" s="219"/>
      <c r="C6" s="203"/>
      <c r="D6" s="203"/>
      <c r="E6" s="203"/>
      <c r="F6" s="203"/>
      <c r="G6" s="203"/>
      <c r="H6" s="203"/>
      <c r="I6" s="203"/>
      <c r="J6" s="205"/>
      <c r="K6" s="205"/>
      <c r="L6" s="205"/>
      <c r="N6" s="203"/>
    </row>
    <row r="7" spans="1:15" ht="11.25">
      <c r="A7" s="218" t="s">
        <v>205</v>
      </c>
      <c r="B7" s="219">
        <v>16389</v>
      </c>
      <c r="C7" s="220">
        <v>9115</v>
      </c>
      <c r="D7" s="220">
        <v>7274</v>
      </c>
      <c r="E7" s="220">
        <v>100</v>
      </c>
      <c r="F7" s="220">
        <v>18331</v>
      </c>
      <c r="G7" s="220">
        <v>9955</v>
      </c>
      <c r="H7" s="220">
        <v>8376</v>
      </c>
      <c r="I7" s="220">
        <v>100</v>
      </c>
      <c r="J7" s="221">
        <v>-1942</v>
      </c>
      <c r="K7" s="221">
        <v>-840</v>
      </c>
      <c r="L7" s="221">
        <v>-1102</v>
      </c>
      <c r="M7" s="222">
        <v>89.4</v>
      </c>
      <c r="N7" s="222">
        <v>91.6</v>
      </c>
      <c r="O7" s="222">
        <v>86.8</v>
      </c>
    </row>
    <row r="8" spans="1:15" ht="11.25">
      <c r="A8" s="218"/>
      <c r="B8" s="219"/>
      <c r="C8" s="203"/>
      <c r="D8" s="203"/>
      <c r="E8" s="203"/>
      <c r="F8" s="203"/>
      <c r="G8" s="203"/>
      <c r="H8" s="203"/>
      <c r="I8" s="203"/>
      <c r="J8" s="221"/>
      <c r="K8" s="221"/>
      <c r="L8" s="205"/>
      <c r="M8" s="222"/>
      <c r="N8" s="222"/>
      <c r="O8" s="222"/>
    </row>
    <row r="9" spans="1:21" ht="11.25">
      <c r="A9" s="218" t="s">
        <v>206</v>
      </c>
      <c r="B9" s="219">
        <v>274</v>
      </c>
      <c r="C9" s="203">
        <v>156</v>
      </c>
      <c r="D9" s="203">
        <v>118</v>
      </c>
      <c r="E9" s="223">
        <v>1.67</v>
      </c>
      <c r="F9" s="203">
        <v>214</v>
      </c>
      <c r="G9" s="203">
        <v>134</v>
      </c>
      <c r="H9" s="203">
        <v>80</v>
      </c>
      <c r="I9" s="223">
        <v>1.17</v>
      </c>
      <c r="J9" s="221">
        <v>60</v>
      </c>
      <c r="K9" s="221">
        <v>22</v>
      </c>
      <c r="L9" s="205">
        <v>38</v>
      </c>
      <c r="M9" s="222">
        <v>128</v>
      </c>
      <c r="N9" s="222">
        <v>116.4</v>
      </c>
      <c r="O9" s="222">
        <v>147.5</v>
      </c>
      <c r="P9" s="224"/>
      <c r="Q9" s="224"/>
      <c r="R9" s="224"/>
      <c r="S9" s="224"/>
      <c r="T9" s="224"/>
      <c r="U9" s="224"/>
    </row>
    <row r="10" spans="2:11" ht="11.25">
      <c r="B10" s="225"/>
      <c r="D10" s="224"/>
      <c r="H10" s="224"/>
      <c r="J10" s="221"/>
      <c r="K10" s="221"/>
    </row>
    <row r="11" spans="1:15" ht="11.25">
      <c r="A11" s="226" t="s">
        <v>207</v>
      </c>
      <c r="B11" s="219">
        <v>603</v>
      </c>
      <c r="C11" s="203">
        <v>351</v>
      </c>
      <c r="D11" s="203">
        <v>252</v>
      </c>
      <c r="E11" s="223">
        <v>3.68</v>
      </c>
      <c r="F11" s="203">
        <v>513</v>
      </c>
      <c r="G11" s="203">
        <v>311</v>
      </c>
      <c r="H11" s="203">
        <v>202</v>
      </c>
      <c r="I11" s="223">
        <v>2.8</v>
      </c>
      <c r="J11" s="221">
        <v>90</v>
      </c>
      <c r="K11" s="221">
        <v>40</v>
      </c>
      <c r="L11" s="205">
        <v>50</v>
      </c>
      <c r="M11" s="222">
        <v>117.5</v>
      </c>
      <c r="N11" s="222">
        <v>112.9</v>
      </c>
      <c r="O11" s="222">
        <v>124.8</v>
      </c>
    </row>
    <row r="12" spans="2:11" ht="11.25">
      <c r="B12" s="225"/>
      <c r="D12" s="224"/>
      <c r="J12" s="221"/>
      <c r="K12" s="221"/>
    </row>
    <row r="13" spans="1:15" ht="11.25">
      <c r="A13" s="218" t="s">
        <v>208</v>
      </c>
      <c r="B13" s="219">
        <v>80</v>
      </c>
      <c r="C13" s="203">
        <v>47</v>
      </c>
      <c r="D13" s="203">
        <v>33</v>
      </c>
      <c r="E13" s="223">
        <v>0.49</v>
      </c>
      <c r="F13" s="203">
        <v>82</v>
      </c>
      <c r="G13" s="203">
        <v>43</v>
      </c>
      <c r="H13" s="203">
        <v>39</v>
      </c>
      <c r="I13" s="223">
        <v>0.45</v>
      </c>
      <c r="J13" s="221">
        <v>-2</v>
      </c>
      <c r="K13" s="221">
        <v>4</v>
      </c>
      <c r="L13" s="205">
        <v>-6</v>
      </c>
      <c r="M13" s="222">
        <v>97.6</v>
      </c>
      <c r="N13" s="222">
        <v>109.3</v>
      </c>
      <c r="O13" s="222">
        <v>84.6</v>
      </c>
    </row>
    <row r="14" spans="1:15" ht="11.25">
      <c r="A14" s="218" t="s">
        <v>209</v>
      </c>
      <c r="B14" s="219">
        <v>114</v>
      </c>
      <c r="C14" s="203">
        <v>52</v>
      </c>
      <c r="D14" s="203">
        <v>62</v>
      </c>
      <c r="E14" s="223">
        <v>0.7</v>
      </c>
      <c r="F14" s="203">
        <v>70</v>
      </c>
      <c r="G14" s="203">
        <v>44</v>
      </c>
      <c r="H14" s="203">
        <v>26</v>
      </c>
      <c r="I14" s="223">
        <v>0.38</v>
      </c>
      <c r="J14" s="221">
        <v>44</v>
      </c>
      <c r="K14" s="221">
        <v>8</v>
      </c>
      <c r="L14" s="205">
        <v>36</v>
      </c>
      <c r="M14" s="222">
        <v>162.9</v>
      </c>
      <c r="N14" s="222">
        <v>118.2</v>
      </c>
      <c r="O14" s="222">
        <v>238.5</v>
      </c>
    </row>
    <row r="15" spans="1:15" ht="11.25">
      <c r="A15" s="218" t="s">
        <v>210</v>
      </c>
      <c r="B15" s="219">
        <v>152</v>
      </c>
      <c r="C15" s="203">
        <v>99</v>
      </c>
      <c r="D15" s="203">
        <v>53</v>
      </c>
      <c r="E15" s="223">
        <v>0.93</v>
      </c>
      <c r="F15" s="203">
        <v>181</v>
      </c>
      <c r="G15" s="203">
        <v>110</v>
      </c>
      <c r="H15" s="203">
        <v>71</v>
      </c>
      <c r="I15" s="223">
        <v>0.99</v>
      </c>
      <c r="J15" s="221">
        <v>-29</v>
      </c>
      <c r="K15" s="221">
        <v>-11</v>
      </c>
      <c r="L15" s="205">
        <v>-18</v>
      </c>
      <c r="M15" s="222">
        <v>84</v>
      </c>
      <c r="N15" s="222">
        <v>90</v>
      </c>
      <c r="O15" s="222">
        <v>74.6</v>
      </c>
    </row>
    <row r="16" spans="1:15" ht="11.25">
      <c r="A16" s="218" t="s">
        <v>211</v>
      </c>
      <c r="B16" s="219">
        <v>49</v>
      </c>
      <c r="C16" s="203">
        <v>24</v>
      </c>
      <c r="D16" s="203">
        <v>25</v>
      </c>
      <c r="E16" s="223">
        <v>0.3</v>
      </c>
      <c r="F16" s="203">
        <v>45</v>
      </c>
      <c r="G16" s="203">
        <v>32</v>
      </c>
      <c r="H16" s="203">
        <v>13</v>
      </c>
      <c r="I16" s="223">
        <v>0.25</v>
      </c>
      <c r="J16" s="221">
        <v>4</v>
      </c>
      <c r="K16" s="221">
        <v>-8</v>
      </c>
      <c r="L16" s="205">
        <v>12</v>
      </c>
      <c r="M16" s="222">
        <v>108.9</v>
      </c>
      <c r="N16" s="222">
        <v>75</v>
      </c>
      <c r="O16" s="222">
        <v>192.3</v>
      </c>
    </row>
    <row r="17" spans="1:15" ht="11.25">
      <c r="A17" s="218" t="s">
        <v>212</v>
      </c>
      <c r="B17" s="219">
        <v>67</v>
      </c>
      <c r="C17" s="203">
        <v>41</v>
      </c>
      <c r="D17" s="203">
        <v>26</v>
      </c>
      <c r="E17" s="223">
        <v>0.41</v>
      </c>
      <c r="F17" s="203">
        <v>49</v>
      </c>
      <c r="G17" s="203">
        <v>26</v>
      </c>
      <c r="H17" s="203">
        <v>23</v>
      </c>
      <c r="I17" s="223">
        <v>0.27</v>
      </c>
      <c r="J17" s="221">
        <v>18</v>
      </c>
      <c r="K17" s="221">
        <v>15</v>
      </c>
      <c r="L17" s="205">
        <v>3</v>
      </c>
      <c r="M17" s="222">
        <v>136.7</v>
      </c>
      <c r="N17" s="222">
        <v>157.7</v>
      </c>
      <c r="O17" s="222">
        <v>113</v>
      </c>
    </row>
    <row r="18" spans="1:15" ht="11.25">
      <c r="A18" s="218" t="s">
        <v>213</v>
      </c>
      <c r="B18" s="219">
        <v>141</v>
      </c>
      <c r="C18" s="203">
        <v>88</v>
      </c>
      <c r="D18" s="203">
        <v>53</v>
      </c>
      <c r="E18" s="223">
        <v>0.86</v>
      </c>
      <c r="F18" s="203">
        <v>86</v>
      </c>
      <c r="G18" s="203">
        <v>56</v>
      </c>
      <c r="H18" s="203">
        <v>30</v>
      </c>
      <c r="I18" s="223">
        <v>0.47</v>
      </c>
      <c r="J18" s="221">
        <v>55</v>
      </c>
      <c r="K18" s="221">
        <v>32</v>
      </c>
      <c r="L18" s="205">
        <v>23</v>
      </c>
      <c r="M18" s="222">
        <v>164</v>
      </c>
      <c r="N18" s="222">
        <v>157.1</v>
      </c>
      <c r="O18" s="222">
        <v>176.7</v>
      </c>
    </row>
    <row r="19" spans="1:15" ht="11.25">
      <c r="A19" s="218"/>
      <c r="B19" s="219"/>
      <c r="C19" s="203"/>
      <c r="D19" s="203"/>
      <c r="E19" s="223"/>
      <c r="F19" s="203"/>
      <c r="G19" s="203"/>
      <c r="H19" s="203"/>
      <c r="I19" s="223"/>
      <c r="J19" s="221"/>
      <c r="K19" s="221"/>
      <c r="L19" s="205"/>
      <c r="M19" s="222"/>
      <c r="N19" s="222"/>
      <c r="O19" s="222"/>
    </row>
    <row r="20" spans="1:15" ht="11.25">
      <c r="A20" s="226" t="s">
        <v>214</v>
      </c>
      <c r="B20" s="219">
        <v>8465</v>
      </c>
      <c r="C20" s="203">
        <v>4875</v>
      </c>
      <c r="D20" s="203">
        <v>3590</v>
      </c>
      <c r="E20" s="223">
        <v>51.65</v>
      </c>
      <c r="F20" s="203">
        <v>9965</v>
      </c>
      <c r="G20" s="203">
        <v>5447</v>
      </c>
      <c r="H20" s="203">
        <v>4518</v>
      </c>
      <c r="I20" s="223">
        <v>54.36</v>
      </c>
      <c r="J20" s="221">
        <v>-1500</v>
      </c>
      <c r="K20" s="221">
        <v>-572</v>
      </c>
      <c r="L20" s="205">
        <v>-928</v>
      </c>
      <c r="M20" s="222">
        <v>84.9</v>
      </c>
      <c r="N20" s="222">
        <v>89.5</v>
      </c>
      <c r="O20" s="222">
        <v>79.5</v>
      </c>
    </row>
    <row r="21" spans="2:11" ht="11.25" customHeight="1">
      <c r="B21" s="225"/>
      <c r="C21" s="224"/>
      <c r="J21" s="221"/>
      <c r="K21" s="221"/>
    </row>
    <row r="22" spans="1:15" ht="11.25">
      <c r="A22" s="218" t="s">
        <v>215</v>
      </c>
      <c r="B22" s="219">
        <v>293</v>
      </c>
      <c r="C22" s="203">
        <v>168</v>
      </c>
      <c r="D22" s="203">
        <v>125</v>
      </c>
      <c r="E22" s="223">
        <v>1.79</v>
      </c>
      <c r="F22" s="203">
        <v>320</v>
      </c>
      <c r="G22" s="203">
        <v>198</v>
      </c>
      <c r="H22" s="203">
        <v>122</v>
      </c>
      <c r="I22" s="223">
        <v>1.75</v>
      </c>
      <c r="J22" s="221">
        <v>-27</v>
      </c>
      <c r="K22" s="221">
        <v>-30</v>
      </c>
      <c r="L22" s="205">
        <v>3</v>
      </c>
      <c r="M22" s="222">
        <v>91.6</v>
      </c>
      <c r="N22" s="222">
        <v>84.8</v>
      </c>
      <c r="O22" s="222">
        <v>102.5</v>
      </c>
    </row>
    <row r="23" spans="1:15" ht="11.25">
      <c r="A23" s="218" t="s">
        <v>216</v>
      </c>
      <c r="B23" s="219">
        <v>159</v>
      </c>
      <c r="C23" s="203">
        <v>95</v>
      </c>
      <c r="D23" s="203">
        <v>64</v>
      </c>
      <c r="E23" s="223">
        <v>0.97</v>
      </c>
      <c r="F23" s="203">
        <v>181</v>
      </c>
      <c r="G23" s="203">
        <v>104</v>
      </c>
      <c r="H23" s="203">
        <v>77</v>
      </c>
      <c r="I23" s="223">
        <v>0.99</v>
      </c>
      <c r="J23" s="221">
        <v>-22</v>
      </c>
      <c r="K23" s="221">
        <v>-9</v>
      </c>
      <c r="L23" s="205">
        <v>-13</v>
      </c>
      <c r="M23" s="222">
        <v>87.8</v>
      </c>
      <c r="N23" s="222">
        <v>91.3</v>
      </c>
      <c r="O23" s="222">
        <v>83.1</v>
      </c>
    </row>
    <row r="24" spans="1:15" ht="11.25">
      <c r="A24" s="218" t="s">
        <v>217</v>
      </c>
      <c r="B24" s="219">
        <v>222</v>
      </c>
      <c r="C24" s="203">
        <v>137</v>
      </c>
      <c r="D24" s="203">
        <v>85</v>
      </c>
      <c r="E24" s="223">
        <v>1.35</v>
      </c>
      <c r="F24" s="203">
        <v>231</v>
      </c>
      <c r="G24" s="203">
        <v>141</v>
      </c>
      <c r="H24" s="203">
        <v>90</v>
      </c>
      <c r="I24" s="223">
        <v>1.26</v>
      </c>
      <c r="J24" s="221">
        <v>-9</v>
      </c>
      <c r="K24" s="221">
        <v>-4</v>
      </c>
      <c r="L24" s="205">
        <v>-5</v>
      </c>
      <c r="M24" s="222">
        <v>96.1</v>
      </c>
      <c r="N24" s="222">
        <v>97.2</v>
      </c>
      <c r="O24" s="222">
        <v>94.4</v>
      </c>
    </row>
    <row r="25" spans="1:15" ht="11.25">
      <c r="A25" s="218" t="s">
        <v>218</v>
      </c>
      <c r="B25" s="219">
        <v>1040</v>
      </c>
      <c r="C25" s="203">
        <v>614</v>
      </c>
      <c r="D25" s="203">
        <v>426</v>
      </c>
      <c r="E25" s="223">
        <v>6.35</v>
      </c>
      <c r="F25" s="203">
        <v>1109</v>
      </c>
      <c r="G25" s="203">
        <v>640</v>
      </c>
      <c r="H25" s="203">
        <v>469</v>
      </c>
      <c r="I25" s="223">
        <v>6.05</v>
      </c>
      <c r="J25" s="221">
        <v>-69</v>
      </c>
      <c r="K25" s="221">
        <v>-26</v>
      </c>
      <c r="L25" s="205">
        <v>-43</v>
      </c>
      <c r="M25" s="222">
        <v>93.8</v>
      </c>
      <c r="N25" s="222">
        <v>95.9</v>
      </c>
      <c r="O25" s="222">
        <v>90.8</v>
      </c>
    </row>
    <row r="26" spans="1:15" ht="11.25">
      <c r="A26" s="218" t="s">
        <v>219</v>
      </c>
      <c r="B26" s="219">
        <v>781</v>
      </c>
      <c r="C26" s="203">
        <v>442</v>
      </c>
      <c r="D26" s="203">
        <v>339</v>
      </c>
      <c r="E26" s="223">
        <v>4.77</v>
      </c>
      <c r="F26" s="203">
        <v>817</v>
      </c>
      <c r="G26" s="203">
        <v>473</v>
      </c>
      <c r="H26" s="203">
        <v>344</v>
      </c>
      <c r="I26" s="223">
        <v>4.46</v>
      </c>
      <c r="J26" s="221">
        <v>-36</v>
      </c>
      <c r="K26" s="221">
        <v>-31</v>
      </c>
      <c r="L26" s="205">
        <v>-5</v>
      </c>
      <c r="M26" s="222">
        <v>95.6</v>
      </c>
      <c r="N26" s="222">
        <v>93.4</v>
      </c>
      <c r="O26" s="222">
        <v>98.5</v>
      </c>
    </row>
    <row r="27" spans="1:15" ht="11.25">
      <c r="A27" s="218" t="s">
        <v>220</v>
      </c>
      <c r="B27" s="219">
        <v>3987</v>
      </c>
      <c r="C27" s="203">
        <v>2264</v>
      </c>
      <c r="D27" s="203">
        <v>1723</v>
      </c>
      <c r="E27" s="223">
        <v>24.33</v>
      </c>
      <c r="F27" s="203">
        <v>5053</v>
      </c>
      <c r="G27" s="203">
        <v>2651</v>
      </c>
      <c r="H27" s="203">
        <v>2402</v>
      </c>
      <c r="I27" s="223">
        <v>27.57</v>
      </c>
      <c r="J27" s="221">
        <v>-1066</v>
      </c>
      <c r="K27" s="221">
        <v>-387</v>
      </c>
      <c r="L27" s="205">
        <v>-679</v>
      </c>
      <c r="M27" s="222">
        <v>78.9</v>
      </c>
      <c r="N27" s="222">
        <v>85.4</v>
      </c>
      <c r="O27" s="222">
        <v>71.7</v>
      </c>
    </row>
    <row r="28" spans="1:15" ht="11.25">
      <c r="A28" s="218" t="s">
        <v>221</v>
      </c>
      <c r="B28" s="219">
        <v>1983</v>
      </c>
      <c r="C28" s="203">
        <v>1155</v>
      </c>
      <c r="D28" s="203">
        <v>828</v>
      </c>
      <c r="E28" s="223">
        <v>12.1</v>
      </c>
      <c r="F28" s="203">
        <v>2254</v>
      </c>
      <c r="G28" s="203">
        <v>1240</v>
      </c>
      <c r="H28" s="203">
        <v>1014</v>
      </c>
      <c r="I28" s="223">
        <v>12.3</v>
      </c>
      <c r="J28" s="221">
        <v>-271</v>
      </c>
      <c r="K28" s="221">
        <v>-85</v>
      </c>
      <c r="L28" s="205">
        <v>-186</v>
      </c>
      <c r="M28" s="222">
        <v>88</v>
      </c>
      <c r="N28" s="222">
        <v>93.1</v>
      </c>
      <c r="O28" s="222">
        <v>81.7</v>
      </c>
    </row>
    <row r="29" spans="1:15" ht="11.25">
      <c r="A29" s="218"/>
      <c r="B29" s="219"/>
      <c r="C29" s="203"/>
      <c r="E29" s="223"/>
      <c r="F29" s="203"/>
      <c r="G29" s="203"/>
      <c r="H29" s="203"/>
      <c r="I29" s="223"/>
      <c r="J29" s="221"/>
      <c r="K29" s="221"/>
      <c r="L29" s="205"/>
      <c r="M29" s="222"/>
      <c r="N29" s="222"/>
      <c r="O29" s="222"/>
    </row>
    <row r="30" spans="1:16" ht="11.25">
      <c r="A30" s="226" t="s">
        <v>222</v>
      </c>
      <c r="B30" s="219">
        <v>2993</v>
      </c>
      <c r="C30" s="203">
        <v>1712</v>
      </c>
      <c r="D30" s="203">
        <v>1281</v>
      </c>
      <c r="E30" s="223">
        <v>18.26</v>
      </c>
      <c r="F30" s="203">
        <v>3191</v>
      </c>
      <c r="G30" s="203">
        <v>1802</v>
      </c>
      <c r="H30" s="203">
        <v>1389</v>
      </c>
      <c r="I30" s="223">
        <v>17.41</v>
      </c>
      <c r="J30" s="221">
        <v>-198</v>
      </c>
      <c r="K30" s="221">
        <v>-90</v>
      </c>
      <c r="L30" s="205">
        <v>-108</v>
      </c>
      <c r="M30" s="222">
        <v>93.8</v>
      </c>
      <c r="N30" s="222">
        <v>95</v>
      </c>
      <c r="O30" s="222">
        <v>92.2</v>
      </c>
      <c r="P30" s="203"/>
    </row>
    <row r="31" spans="2:11" ht="11.25">
      <c r="B31" s="225"/>
      <c r="J31" s="221"/>
      <c r="K31" s="221"/>
    </row>
    <row r="32" spans="1:18" ht="11.25">
      <c r="A32" s="218" t="s">
        <v>223</v>
      </c>
      <c r="B32" s="219">
        <v>173</v>
      </c>
      <c r="C32" s="203">
        <v>101</v>
      </c>
      <c r="D32" s="203">
        <v>72</v>
      </c>
      <c r="E32" s="223">
        <v>1.06</v>
      </c>
      <c r="F32" s="203">
        <v>193</v>
      </c>
      <c r="G32" s="203">
        <v>114</v>
      </c>
      <c r="H32" s="203">
        <v>79</v>
      </c>
      <c r="I32" s="223">
        <v>1.05</v>
      </c>
      <c r="J32" s="221">
        <v>-20</v>
      </c>
      <c r="K32" s="221">
        <v>-13</v>
      </c>
      <c r="L32" s="205">
        <v>-7</v>
      </c>
      <c r="M32" s="222">
        <v>89.6</v>
      </c>
      <c r="N32" s="222">
        <v>88.6</v>
      </c>
      <c r="O32" s="222">
        <v>91.1</v>
      </c>
      <c r="P32" s="222"/>
      <c r="Q32" s="222"/>
      <c r="R32" s="222"/>
    </row>
    <row r="33" spans="1:15" ht="11.25">
      <c r="A33" s="218" t="s">
        <v>224</v>
      </c>
      <c r="B33" s="219">
        <v>77</v>
      </c>
      <c r="C33" s="203">
        <v>42</v>
      </c>
      <c r="D33" s="203">
        <v>35</v>
      </c>
      <c r="E33" s="223">
        <v>0.47</v>
      </c>
      <c r="F33" s="203">
        <v>70</v>
      </c>
      <c r="G33" s="203">
        <v>42</v>
      </c>
      <c r="H33" s="203">
        <v>28</v>
      </c>
      <c r="I33" s="223">
        <v>0.38</v>
      </c>
      <c r="J33" s="221">
        <v>7</v>
      </c>
      <c r="K33" s="221">
        <v>0</v>
      </c>
      <c r="L33" s="205">
        <v>7</v>
      </c>
      <c r="M33" s="222">
        <v>110</v>
      </c>
      <c r="N33" s="222">
        <v>100</v>
      </c>
      <c r="O33" s="222">
        <v>125</v>
      </c>
    </row>
    <row r="34" spans="1:15" ht="11.25">
      <c r="A34" s="218" t="s">
        <v>225</v>
      </c>
      <c r="B34" s="219">
        <v>72</v>
      </c>
      <c r="C34" s="203">
        <v>47</v>
      </c>
      <c r="D34" s="203">
        <v>25</v>
      </c>
      <c r="E34" s="223">
        <v>0.44</v>
      </c>
      <c r="F34" s="203">
        <v>49</v>
      </c>
      <c r="G34" s="203">
        <v>24</v>
      </c>
      <c r="H34" s="203">
        <v>25</v>
      </c>
      <c r="I34" s="223">
        <v>0.27</v>
      </c>
      <c r="J34" s="221">
        <v>23</v>
      </c>
      <c r="K34" s="221">
        <v>23</v>
      </c>
      <c r="L34" s="205">
        <v>0</v>
      </c>
      <c r="M34" s="222">
        <v>146.9</v>
      </c>
      <c r="N34" s="222">
        <v>195.8</v>
      </c>
      <c r="O34" s="222">
        <v>100</v>
      </c>
    </row>
    <row r="35" spans="1:15" ht="11.25">
      <c r="A35" s="218" t="s">
        <v>226</v>
      </c>
      <c r="B35" s="219">
        <v>36</v>
      </c>
      <c r="C35" s="203">
        <v>19</v>
      </c>
      <c r="D35" s="203">
        <v>17</v>
      </c>
      <c r="E35" s="223">
        <v>0.22</v>
      </c>
      <c r="F35" s="203">
        <v>32</v>
      </c>
      <c r="G35" s="203">
        <v>23</v>
      </c>
      <c r="H35" s="203">
        <v>9</v>
      </c>
      <c r="I35" s="223">
        <v>0.17</v>
      </c>
      <c r="J35" s="221">
        <v>4</v>
      </c>
      <c r="K35" s="221">
        <v>-4</v>
      </c>
      <c r="L35" s="205">
        <v>8</v>
      </c>
      <c r="M35" s="222">
        <v>112.5</v>
      </c>
      <c r="N35" s="222">
        <v>82.6</v>
      </c>
      <c r="O35" s="222">
        <v>188.9</v>
      </c>
    </row>
    <row r="36" spans="1:15" ht="11.25">
      <c r="A36" s="218" t="s">
        <v>227</v>
      </c>
      <c r="B36" s="219">
        <v>975</v>
      </c>
      <c r="C36" s="203">
        <v>541</v>
      </c>
      <c r="D36" s="203">
        <v>434</v>
      </c>
      <c r="E36" s="223">
        <v>5.95</v>
      </c>
      <c r="F36" s="203">
        <v>949</v>
      </c>
      <c r="G36" s="203">
        <v>518</v>
      </c>
      <c r="H36" s="203">
        <v>431</v>
      </c>
      <c r="I36" s="223">
        <v>5.18</v>
      </c>
      <c r="J36" s="221">
        <v>26</v>
      </c>
      <c r="K36" s="221">
        <v>23</v>
      </c>
      <c r="L36" s="205">
        <v>3</v>
      </c>
      <c r="M36" s="222">
        <v>102.7</v>
      </c>
      <c r="N36" s="222">
        <v>104.4</v>
      </c>
      <c r="O36" s="222">
        <v>100.7</v>
      </c>
    </row>
    <row r="37" spans="1:15" ht="11.25">
      <c r="A37" s="218" t="s">
        <v>228</v>
      </c>
      <c r="B37" s="219">
        <v>144</v>
      </c>
      <c r="C37" s="203">
        <v>76</v>
      </c>
      <c r="D37" s="203">
        <v>68</v>
      </c>
      <c r="E37" s="223">
        <v>0.88</v>
      </c>
      <c r="F37" s="203">
        <v>128</v>
      </c>
      <c r="G37" s="203">
        <v>75</v>
      </c>
      <c r="H37" s="203">
        <v>53</v>
      </c>
      <c r="I37" s="223">
        <v>0.7</v>
      </c>
      <c r="J37" s="221">
        <v>16</v>
      </c>
      <c r="K37" s="221">
        <v>1</v>
      </c>
      <c r="L37" s="205">
        <v>15</v>
      </c>
      <c r="M37" s="222">
        <v>112.5</v>
      </c>
      <c r="N37" s="222">
        <v>101.3</v>
      </c>
      <c r="O37" s="222">
        <v>128.3</v>
      </c>
    </row>
    <row r="38" spans="1:15" ht="11.25">
      <c r="A38" s="218" t="s">
        <v>229</v>
      </c>
      <c r="B38" s="219">
        <v>1042</v>
      </c>
      <c r="C38" s="203">
        <v>605</v>
      </c>
      <c r="D38" s="203">
        <v>437</v>
      </c>
      <c r="E38" s="223">
        <v>6.36</v>
      </c>
      <c r="F38" s="203">
        <v>1247</v>
      </c>
      <c r="G38" s="203">
        <v>709</v>
      </c>
      <c r="H38" s="203">
        <v>538</v>
      </c>
      <c r="I38" s="223">
        <v>6.8</v>
      </c>
      <c r="J38" s="221">
        <v>-205</v>
      </c>
      <c r="K38" s="221">
        <v>-104</v>
      </c>
      <c r="L38" s="205">
        <v>-101</v>
      </c>
      <c r="M38" s="222">
        <v>83.6</v>
      </c>
      <c r="N38" s="222">
        <v>85.3</v>
      </c>
      <c r="O38" s="222">
        <v>81.2</v>
      </c>
    </row>
    <row r="39" spans="1:15" ht="11.25">
      <c r="A39" s="218" t="s">
        <v>230</v>
      </c>
      <c r="B39" s="219">
        <v>474</v>
      </c>
      <c r="C39" s="203">
        <v>281</v>
      </c>
      <c r="D39" s="203">
        <v>193</v>
      </c>
      <c r="E39" s="223">
        <v>2.89</v>
      </c>
      <c r="F39" s="203">
        <v>523</v>
      </c>
      <c r="G39" s="203">
        <v>297</v>
      </c>
      <c r="H39" s="203">
        <v>226</v>
      </c>
      <c r="I39" s="223">
        <v>2.85</v>
      </c>
      <c r="J39" s="221">
        <v>-49</v>
      </c>
      <c r="K39" s="221">
        <v>-16</v>
      </c>
      <c r="L39" s="205">
        <v>-33</v>
      </c>
      <c r="M39" s="222">
        <v>90.6</v>
      </c>
      <c r="N39" s="222">
        <v>94.6</v>
      </c>
      <c r="O39" s="222">
        <v>85.4</v>
      </c>
    </row>
    <row r="40" spans="1:15" ht="11.25">
      <c r="A40" s="227"/>
      <c r="B40" s="228"/>
      <c r="C40" s="207"/>
      <c r="D40" s="207"/>
      <c r="E40" s="229"/>
      <c r="F40" s="207"/>
      <c r="G40" s="207"/>
      <c r="H40" s="207"/>
      <c r="I40" s="229"/>
      <c r="J40" s="208"/>
      <c r="K40" s="208"/>
      <c r="L40" s="208"/>
      <c r="M40" s="209"/>
      <c r="N40" s="207"/>
      <c r="O40" s="209"/>
    </row>
    <row r="41" spans="1:14" ht="7.5" customHeight="1">
      <c r="A41" s="218"/>
      <c r="B41" s="203"/>
      <c r="C41" s="203"/>
      <c r="D41" s="203"/>
      <c r="E41" s="223"/>
      <c r="F41" s="203"/>
      <c r="G41" s="203"/>
      <c r="H41" s="203"/>
      <c r="I41" s="223"/>
      <c r="J41" s="205"/>
      <c r="K41" s="205"/>
      <c r="L41" s="205"/>
      <c r="N41" s="203"/>
    </row>
    <row r="42" spans="1:11" ht="11.25">
      <c r="A42" s="230" t="s">
        <v>264</v>
      </c>
      <c r="H42" s="224"/>
      <c r="J42" s="205"/>
      <c r="K42" s="205"/>
    </row>
    <row r="43" spans="1:11" ht="11.25">
      <c r="A43" s="230" t="s">
        <v>265</v>
      </c>
      <c r="H43" s="224"/>
      <c r="J43" s="205"/>
      <c r="K43" s="205"/>
    </row>
    <row r="44" spans="10:11" ht="11.25">
      <c r="J44" s="205"/>
      <c r="K44" s="205"/>
    </row>
    <row r="45" spans="10:11" ht="2.25" customHeight="1">
      <c r="J45" s="205"/>
      <c r="K45" s="205"/>
    </row>
    <row r="46" spans="1:14" ht="11.25">
      <c r="A46" s="218"/>
      <c r="B46" s="203"/>
      <c r="C46" s="203"/>
      <c r="D46" s="203" t="s">
        <v>198</v>
      </c>
      <c r="E46" s="203"/>
      <c r="F46" s="203" t="s">
        <v>266</v>
      </c>
      <c r="G46" s="203"/>
      <c r="H46" s="203"/>
      <c r="I46" s="203"/>
      <c r="J46" s="205"/>
      <c r="K46" s="205"/>
      <c r="L46" s="205"/>
      <c r="N46" s="203"/>
    </row>
    <row r="47" spans="1:15" ht="10.5" customHeight="1">
      <c r="A47" s="207"/>
      <c r="B47" s="207"/>
      <c r="C47" s="207"/>
      <c r="D47" s="207"/>
      <c r="E47" s="229"/>
      <c r="F47" s="207"/>
      <c r="G47" s="207"/>
      <c r="H47" s="207"/>
      <c r="I47" s="229"/>
      <c r="J47" s="208"/>
      <c r="K47" s="208"/>
      <c r="L47" s="208"/>
      <c r="M47" s="209"/>
      <c r="N47" s="207"/>
      <c r="O47" s="209"/>
    </row>
    <row r="48" spans="1:15" ht="12.75" customHeight="1">
      <c r="A48" s="210" t="s">
        <v>199</v>
      </c>
      <c r="B48" s="211" t="s">
        <v>174</v>
      </c>
      <c r="C48" s="212" t="s">
        <v>200</v>
      </c>
      <c r="D48" s="212" t="s">
        <v>176</v>
      </c>
      <c r="E48" s="212" t="s">
        <v>267</v>
      </c>
      <c r="F48" s="211" t="s">
        <v>174</v>
      </c>
      <c r="G48" s="212" t="s">
        <v>177</v>
      </c>
      <c r="H48" s="212" t="s">
        <v>176</v>
      </c>
      <c r="I48" s="212" t="s">
        <v>268</v>
      </c>
      <c r="J48" s="213" t="s">
        <v>263</v>
      </c>
      <c r="K48" s="214"/>
      <c r="L48" s="214"/>
      <c r="M48" s="215" t="s">
        <v>201</v>
      </c>
      <c r="N48" s="212"/>
      <c r="O48" s="212"/>
    </row>
    <row r="49" spans="1:15" ht="12.75" customHeight="1">
      <c r="A49" s="212" t="s">
        <v>202</v>
      </c>
      <c r="B49" s="211" t="s">
        <v>203</v>
      </c>
      <c r="C49" s="211" t="s">
        <v>6</v>
      </c>
      <c r="D49" s="211" t="s">
        <v>7</v>
      </c>
      <c r="E49" s="211" t="s">
        <v>204</v>
      </c>
      <c r="F49" s="211" t="s">
        <v>186</v>
      </c>
      <c r="G49" s="211" t="s">
        <v>6</v>
      </c>
      <c r="H49" s="211" t="s">
        <v>7</v>
      </c>
      <c r="I49" s="211" t="s">
        <v>204</v>
      </c>
      <c r="J49" s="217" t="s">
        <v>186</v>
      </c>
      <c r="K49" s="217" t="s">
        <v>6</v>
      </c>
      <c r="L49" s="217" t="s">
        <v>7</v>
      </c>
      <c r="M49" s="211" t="s">
        <v>186</v>
      </c>
      <c r="N49" s="211" t="s">
        <v>6</v>
      </c>
      <c r="O49" s="211" t="s">
        <v>7</v>
      </c>
    </row>
    <row r="50" spans="1:15" ht="13.5" customHeight="1">
      <c r="A50" s="226" t="s">
        <v>231</v>
      </c>
      <c r="B50" s="219">
        <v>949</v>
      </c>
      <c r="C50" s="203">
        <v>564</v>
      </c>
      <c r="D50" s="203">
        <v>385</v>
      </c>
      <c r="E50" s="223">
        <v>5.79</v>
      </c>
      <c r="F50" s="203">
        <v>787</v>
      </c>
      <c r="G50" s="203">
        <v>466</v>
      </c>
      <c r="H50" s="203">
        <v>321</v>
      </c>
      <c r="I50" s="223">
        <v>4.29</v>
      </c>
      <c r="J50" s="221">
        <v>162</v>
      </c>
      <c r="K50" s="221">
        <v>98</v>
      </c>
      <c r="L50" s="205">
        <v>64</v>
      </c>
      <c r="M50" s="222">
        <v>120.6</v>
      </c>
      <c r="N50" s="222">
        <v>121</v>
      </c>
      <c r="O50" s="222">
        <v>119.9</v>
      </c>
    </row>
    <row r="51" spans="1:14" ht="11.25">
      <c r="A51" s="218"/>
      <c r="B51" s="219"/>
      <c r="C51" s="203"/>
      <c r="D51" s="203"/>
      <c r="E51" s="223"/>
      <c r="F51" s="203"/>
      <c r="G51" s="203"/>
      <c r="H51" s="203"/>
      <c r="I51" s="223"/>
      <c r="J51" s="205"/>
      <c r="K51" s="205"/>
      <c r="L51" s="205"/>
      <c r="N51" s="203"/>
    </row>
    <row r="52" spans="1:15" ht="11.25">
      <c r="A52" s="218" t="s">
        <v>232</v>
      </c>
      <c r="B52" s="219">
        <v>79</v>
      </c>
      <c r="C52" s="203">
        <v>59</v>
      </c>
      <c r="D52" s="203">
        <v>20</v>
      </c>
      <c r="E52" s="223">
        <v>0.48</v>
      </c>
      <c r="F52" s="203">
        <v>76</v>
      </c>
      <c r="G52" s="203">
        <v>49</v>
      </c>
      <c r="H52" s="203">
        <v>27</v>
      </c>
      <c r="I52" s="223">
        <v>0.41</v>
      </c>
      <c r="J52" s="221">
        <v>3</v>
      </c>
      <c r="K52" s="221">
        <v>10</v>
      </c>
      <c r="L52" s="205">
        <v>-7</v>
      </c>
      <c r="M52" s="222">
        <v>103.9</v>
      </c>
      <c r="N52" s="222">
        <v>120.4</v>
      </c>
      <c r="O52" s="222">
        <v>74.1</v>
      </c>
    </row>
    <row r="53" spans="1:15" ht="11.25">
      <c r="A53" s="218" t="s">
        <v>233</v>
      </c>
      <c r="B53" s="219">
        <v>55</v>
      </c>
      <c r="C53" s="203">
        <v>29</v>
      </c>
      <c r="D53" s="203">
        <v>26</v>
      </c>
      <c r="E53" s="223">
        <v>0.34</v>
      </c>
      <c r="F53" s="203">
        <v>71</v>
      </c>
      <c r="G53" s="203">
        <v>42</v>
      </c>
      <c r="H53" s="203">
        <v>29</v>
      </c>
      <c r="I53" s="223">
        <v>0.39</v>
      </c>
      <c r="J53" s="221">
        <v>-16</v>
      </c>
      <c r="K53" s="221">
        <v>-13</v>
      </c>
      <c r="L53" s="205">
        <v>-3</v>
      </c>
      <c r="M53" s="222">
        <v>77.5</v>
      </c>
      <c r="N53" s="222">
        <v>69</v>
      </c>
      <c r="O53" s="222">
        <v>89.7</v>
      </c>
    </row>
    <row r="54" spans="1:15" ht="11.25">
      <c r="A54" s="218" t="s">
        <v>234</v>
      </c>
      <c r="B54" s="219">
        <v>136</v>
      </c>
      <c r="C54" s="203">
        <v>77</v>
      </c>
      <c r="D54" s="203">
        <v>59</v>
      </c>
      <c r="E54" s="223">
        <v>0.83</v>
      </c>
      <c r="F54" s="203">
        <v>112</v>
      </c>
      <c r="G54" s="203">
        <v>62</v>
      </c>
      <c r="H54" s="203">
        <v>50</v>
      </c>
      <c r="I54" s="223">
        <v>0.61</v>
      </c>
      <c r="J54" s="221">
        <v>24</v>
      </c>
      <c r="K54" s="221">
        <v>15</v>
      </c>
      <c r="L54" s="205">
        <v>9</v>
      </c>
      <c r="M54" s="222">
        <v>121.4</v>
      </c>
      <c r="N54" s="222">
        <v>124.2</v>
      </c>
      <c r="O54" s="222">
        <v>118</v>
      </c>
    </row>
    <row r="55" spans="1:15" ht="11.25">
      <c r="A55" s="218" t="s">
        <v>235</v>
      </c>
      <c r="B55" s="219">
        <v>399</v>
      </c>
      <c r="C55" s="203">
        <v>229</v>
      </c>
      <c r="D55" s="203">
        <v>170</v>
      </c>
      <c r="E55" s="223">
        <v>2.43</v>
      </c>
      <c r="F55" s="203">
        <v>284</v>
      </c>
      <c r="G55" s="203">
        <v>169</v>
      </c>
      <c r="H55" s="203">
        <v>115</v>
      </c>
      <c r="I55" s="223">
        <v>1.55</v>
      </c>
      <c r="J55" s="221">
        <v>115</v>
      </c>
      <c r="K55" s="221">
        <v>60</v>
      </c>
      <c r="L55" s="205">
        <v>55</v>
      </c>
      <c r="M55" s="222">
        <v>140.5</v>
      </c>
      <c r="N55" s="222">
        <v>135.5</v>
      </c>
      <c r="O55" s="222">
        <v>147.8</v>
      </c>
    </row>
    <row r="56" spans="1:15" ht="11.25">
      <c r="A56" s="218" t="s">
        <v>236</v>
      </c>
      <c r="B56" s="219">
        <v>200</v>
      </c>
      <c r="C56" s="203">
        <v>118</v>
      </c>
      <c r="D56" s="203">
        <v>82</v>
      </c>
      <c r="E56" s="223">
        <v>1.22</v>
      </c>
      <c r="F56" s="203">
        <v>167</v>
      </c>
      <c r="G56" s="203">
        <v>99</v>
      </c>
      <c r="H56" s="203">
        <v>68</v>
      </c>
      <c r="I56" s="223">
        <v>0.91</v>
      </c>
      <c r="J56" s="221">
        <v>33</v>
      </c>
      <c r="K56" s="221">
        <v>19</v>
      </c>
      <c r="L56" s="205">
        <v>14</v>
      </c>
      <c r="M56" s="222">
        <v>119.8</v>
      </c>
      <c r="N56" s="222">
        <v>119.2</v>
      </c>
      <c r="O56" s="222">
        <v>120.6</v>
      </c>
    </row>
    <row r="57" spans="1:15" ht="11.25">
      <c r="A57" s="218" t="s">
        <v>237</v>
      </c>
      <c r="B57" s="219">
        <v>48</v>
      </c>
      <c r="C57" s="203">
        <v>32</v>
      </c>
      <c r="D57" s="203">
        <v>16</v>
      </c>
      <c r="E57" s="223">
        <v>0.29</v>
      </c>
      <c r="F57" s="203">
        <v>48</v>
      </c>
      <c r="G57" s="203">
        <v>29</v>
      </c>
      <c r="H57" s="203">
        <v>19</v>
      </c>
      <c r="I57" s="223">
        <v>0.26</v>
      </c>
      <c r="J57" s="221">
        <v>0</v>
      </c>
      <c r="K57" s="221">
        <v>3</v>
      </c>
      <c r="L57" s="205">
        <v>-3</v>
      </c>
      <c r="M57" s="222">
        <v>100</v>
      </c>
      <c r="N57" s="222">
        <v>110.3</v>
      </c>
      <c r="O57" s="222">
        <v>84.2</v>
      </c>
    </row>
    <row r="58" spans="1:15" ht="11.25">
      <c r="A58" s="218" t="s">
        <v>238</v>
      </c>
      <c r="B58" s="219">
        <v>32</v>
      </c>
      <c r="C58" s="203">
        <v>20</v>
      </c>
      <c r="D58" s="203">
        <v>12</v>
      </c>
      <c r="E58" s="223">
        <v>0.2</v>
      </c>
      <c r="F58" s="203">
        <v>29</v>
      </c>
      <c r="G58" s="203">
        <v>16</v>
      </c>
      <c r="H58" s="203">
        <v>13</v>
      </c>
      <c r="I58" s="223">
        <v>0.16</v>
      </c>
      <c r="J58" s="221">
        <v>3</v>
      </c>
      <c r="K58" s="221">
        <v>4</v>
      </c>
      <c r="L58" s="205">
        <v>-1</v>
      </c>
      <c r="M58" s="222">
        <v>110.3</v>
      </c>
      <c r="N58" s="222">
        <v>125</v>
      </c>
      <c r="O58" s="222">
        <v>92.3</v>
      </c>
    </row>
    <row r="59" spans="2:11" ht="11.25">
      <c r="B59" s="225"/>
      <c r="C59" s="224"/>
      <c r="H59" s="224"/>
      <c r="J59" s="221"/>
      <c r="K59" s="221"/>
    </row>
    <row r="60" spans="1:15" ht="11.25">
      <c r="A60" s="226" t="s">
        <v>239</v>
      </c>
      <c r="B60" s="219">
        <v>228</v>
      </c>
      <c r="C60" s="203">
        <v>139</v>
      </c>
      <c r="D60" s="203">
        <v>89</v>
      </c>
      <c r="E60" s="223">
        <v>1.39</v>
      </c>
      <c r="F60" s="203">
        <v>228</v>
      </c>
      <c r="G60" s="203">
        <v>138</v>
      </c>
      <c r="H60" s="203">
        <v>90</v>
      </c>
      <c r="I60" s="223">
        <v>1.24</v>
      </c>
      <c r="J60" s="221">
        <v>0</v>
      </c>
      <c r="K60" s="221">
        <v>1</v>
      </c>
      <c r="L60" s="205">
        <v>-1</v>
      </c>
      <c r="M60" s="222">
        <v>100</v>
      </c>
      <c r="N60" s="222">
        <v>100.7</v>
      </c>
      <c r="O60" s="222">
        <v>98.9</v>
      </c>
    </row>
    <row r="61" spans="2:11" ht="11.25">
      <c r="B61" s="225"/>
      <c r="J61" s="221"/>
      <c r="K61" s="221"/>
    </row>
    <row r="62" spans="1:15" ht="11.25">
      <c r="A62" s="218" t="s">
        <v>240</v>
      </c>
      <c r="B62" s="219">
        <v>27</v>
      </c>
      <c r="C62" s="203">
        <v>14</v>
      </c>
      <c r="D62" s="203">
        <v>13</v>
      </c>
      <c r="E62" s="223">
        <v>0.16</v>
      </c>
      <c r="F62" s="203">
        <v>26</v>
      </c>
      <c r="G62" s="203">
        <v>15</v>
      </c>
      <c r="H62" s="203">
        <v>11</v>
      </c>
      <c r="I62" s="223">
        <v>0.14</v>
      </c>
      <c r="J62" s="221">
        <v>1</v>
      </c>
      <c r="K62" s="221">
        <v>-1</v>
      </c>
      <c r="L62" s="205">
        <v>2</v>
      </c>
      <c r="M62" s="222">
        <v>103.8</v>
      </c>
      <c r="N62" s="222">
        <v>93.3</v>
      </c>
      <c r="O62" s="222">
        <v>118.2</v>
      </c>
    </row>
    <row r="63" spans="1:15" ht="11.25">
      <c r="A63" s="218" t="s">
        <v>241</v>
      </c>
      <c r="B63" s="219">
        <v>27</v>
      </c>
      <c r="C63" s="203">
        <v>18</v>
      </c>
      <c r="D63" s="203">
        <v>9</v>
      </c>
      <c r="E63" s="223">
        <v>0.16</v>
      </c>
      <c r="F63" s="203">
        <v>31</v>
      </c>
      <c r="G63" s="203">
        <v>20</v>
      </c>
      <c r="H63" s="203">
        <v>11</v>
      </c>
      <c r="I63" s="223">
        <v>0.17</v>
      </c>
      <c r="J63" s="221">
        <v>-4</v>
      </c>
      <c r="K63" s="221">
        <v>-2</v>
      </c>
      <c r="L63" s="205">
        <v>-2</v>
      </c>
      <c r="M63" s="222">
        <v>87.1</v>
      </c>
      <c r="N63" s="222">
        <v>90</v>
      </c>
      <c r="O63" s="222">
        <v>81.8</v>
      </c>
    </row>
    <row r="64" spans="1:15" ht="11.25">
      <c r="A64" s="218" t="s">
        <v>242</v>
      </c>
      <c r="B64" s="219">
        <v>46</v>
      </c>
      <c r="C64" s="203">
        <v>27</v>
      </c>
      <c r="D64" s="203">
        <v>19</v>
      </c>
      <c r="E64" s="223">
        <v>0.28</v>
      </c>
      <c r="F64" s="203">
        <v>51</v>
      </c>
      <c r="G64" s="203">
        <v>32</v>
      </c>
      <c r="H64" s="203">
        <v>19</v>
      </c>
      <c r="I64" s="223">
        <v>0.28</v>
      </c>
      <c r="J64" s="221">
        <v>-5</v>
      </c>
      <c r="K64" s="221">
        <v>-5</v>
      </c>
      <c r="L64" s="205">
        <v>0</v>
      </c>
      <c r="M64" s="222">
        <v>90.2</v>
      </c>
      <c r="N64" s="222">
        <v>84.4</v>
      </c>
      <c r="O64" s="222">
        <v>100</v>
      </c>
    </row>
    <row r="65" spans="1:15" ht="11.25">
      <c r="A65" s="218" t="s">
        <v>243</v>
      </c>
      <c r="B65" s="219">
        <v>83</v>
      </c>
      <c r="C65" s="203">
        <v>49</v>
      </c>
      <c r="D65" s="203">
        <v>34</v>
      </c>
      <c r="E65" s="223">
        <v>0.51</v>
      </c>
      <c r="F65" s="203">
        <v>82</v>
      </c>
      <c r="G65" s="203">
        <v>51</v>
      </c>
      <c r="H65" s="203">
        <v>31</v>
      </c>
      <c r="I65" s="223">
        <v>0.45</v>
      </c>
      <c r="J65" s="221">
        <v>1</v>
      </c>
      <c r="K65" s="221">
        <v>-2</v>
      </c>
      <c r="L65" s="205">
        <v>3</v>
      </c>
      <c r="M65" s="222">
        <v>101.2</v>
      </c>
      <c r="N65" s="222">
        <v>96.1</v>
      </c>
      <c r="O65" s="222">
        <v>109.7</v>
      </c>
    </row>
    <row r="66" spans="1:15" ht="11.25" customHeight="1">
      <c r="A66" s="218" t="s">
        <v>244</v>
      </c>
      <c r="B66" s="219">
        <v>45</v>
      </c>
      <c r="C66" s="203">
        <v>31</v>
      </c>
      <c r="D66" s="203">
        <v>14</v>
      </c>
      <c r="E66" s="223">
        <v>0.27</v>
      </c>
      <c r="F66" s="203">
        <v>38</v>
      </c>
      <c r="G66" s="203">
        <v>20</v>
      </c>
      <c r="H66" s="203">
        <v>18</v>
      </c>
      <c r="I66" s="223">
        <v>0.21</v>
      </c>
      <c r="J66" s="221">
        <v>7</v>
      </c>
      <c r="K66" s="221">
        <v>11</v>
      </c>
      <c r="L66" s="205">
        <v>-4</v>
      </c>
      <c r="M66" s="222">
        <v>118.4</v>
      </c>
      <c r="N66" s="222">
        <v>155</v>
      </c>
      <c r="O66" s="222">
        <v>77.8</v>
      </c>
    </row>
    <row r="67" spans="1:15" ht="11.25">
      <c r="A67" s="218"/>
      <c r="B67" s="219"/>
      <c r="C67" s="203"/>
      <c r="D67" s="203"/>
      <c r="E67" s="223"/>
      <c r="F67" s="203"/>
      <c r="G67" s="203"/>
      <c r="H67" s="203"/>
      <c r="I67" s="223"/>
      <c r="J67" s="221"/>
      <c r="K67" s="221"/>
      <c r="L67" s="205"/>
      <c r="M67" s="222"/>
      <c r="N67" s="222"/>
      <c r="O67" s="222"/>
    </row>
    <row r="68" spans="1:15" ht="11.25">
      <c r="A68" s="226" t="s">
        <v>245</v>
      </c>
      <c r="B68" s="225">
        <v>110</v>
      </c>
      <c r="C68" s="224">
        <v>65</v>
      </c>
      <c r="D68" s="224">
        <v>45</v>
      </c>
      <c r="E68" s="223">
        <v>0.67</v>
      </c>
      <c r="F68" s="224">
        <v>90</v>
      </c>
      <c r="G68" s="224">
        <v>60</v>
      </c>
      <c r="H68" s="224">
        <v>30</v>
      </c>
      <c r="I68" s="223">
        <v>0.49</v>
      </c>
      <c r="J68" s="221">
        <v>20</v>
      </c>
      <c r="K68" s="221">
        <v>5</v>
      </c>
      <c r="L68" s="205">
        <v>15</v>
      </c>
      <c r="M68" s="222">
        <v>122.2</v>
      </c>
      <c r="N68" s="222">
        <v>108.3</v>
      </c>
      <c r="O68" s="222">
        <v>150</v>
      </c>
    </row>
    <row r="69" spans="2:11" ht="11.25">
      <c r="B69" s="225"/>
      <c r="J69" s="221"/>
      <c r="K69" s="221"/>
    </row>
    <row r="70" spans="1:15" ht="11.25">
      <c r="A70" s="218" t="s">
        <v>246</v>
      </c>
      <c r="B70" s="219">
        <v>16</v>
      </c>
      <c r="C70" s="203">
        <v>8</v>
      </c>
      <c r="D70" s="203">
        <v>8</v>
      </c>
      <c r="E70" s="223">
        <v>0.1</v>
      </c>
      <c r="F70" s="203">
        <v>20</v>
      </c>
      <c r="G70" s="203">
        <v>14</v>
      </c>
      <c r="H70" s="203">
        <v>6</v>
      </c>
      <c r="I70" s="223">
        <v>0.11</v>
      </c>
      <c r="J70" s="221">
        <v>-4</v>
      </c>
      <c r="K70" s="221">
        <v>-6</v>
      </c>
      <c r="L70" s="205">
        <v>2</v>
      </c>
      <c r="M70" s="222">
        <v>80</v>
      </c>
      <c r="N70" s="222">
        <v>57.1</v>
      </c>
      <c r="O70" s="222">
        <v>133.3</v>
      </c>
    </row>
    <row r="71" spans="1:15" ht="11.25">
      <c r="A71" s="218" t="s">
        <v>247</v>
      </c>
      <c r="B71" s="219">
        <v>26</v>
      </c>
      <c r="C71" s="203">
        <v>20</v>
      </c>
      <c r="D71" s="203">
        <v>6</v>
      </c>
      <c r="E71" s="223">
        <v>0.16</v>
      </c>
      <c r="F71" s="203">
        <v>15</v>
      </c>
      <c r="G71" s="203">
        <v>12</v>
      </c>
      <c r="H71" s="203">
        <v>3</v>
      </c>
      <c r="I71" s="223">
        <v>0.08</v>
      </c>
      <c r="J71" s="221">
        <v>11</v>
      </c>
      <c r="K71" s="221">
        <v>8</v>
      </c>
      <c r="L71" s="205">
        <v>3</v>
      </c>
      <c r="M71" s="222">
        <v>173.3</v>
      </c>
      <c r="N71" s="222">
        <v>166.7</v>
      </c>
      <c r="O71" s="222">
        <v>200</v>
      </c>
    </row>
    <row r="72" spans="1:15" ht="11.25">
      <c r="A72" s="218" t="s">
        <v>248</v>
      </c>
      <c r="B72" s="219">
        <v>49</v>
      </c>
      <c r="C72" s="203">
        <v>26</v>
      </c>
      <c r="D72" s="203">
        <v>23</v>
      </c>
      <c r="E72" s="223">
        <v>0.3</v>
      </c>
      <c r="F72" s="203">
        <v>34</v>
      </c>
      <c r="G72" s="203">
        <v>18</v>
      </c>
      <c r="H72" s="203">
        <v>16</v>
      </c>
      <c r="I72" s="223">
        <v>0.19</v>
      </c>
      <c r="J72" s="221">
        <v>15</v>
      </c>
      <c r="K72" s="221">
        <v>8</v>
      </c>
      <c r="L72" s="205">
        <v>7</v>
      </c>
      <c r="M72" s="222">
        <v>144.1</v>
      </c>
      <c r="N72" s="222">
        <v>144.4</v>
      </c>
      <c r="O72" s="222">
        <v>143.8</v>
      </c>
    </row>
    <row r="73" spans="1:15" ht="11.25">
      <c r="A73" s="218" t="s">
        <v>249</v>
      </c>
      <c r="B73" s="219">
        <v>19</v>
      </c>
      <c r="C73" s="203">
        <v>11</v>
      </c>
      <c r="D73" s="203">
        <v>8</v>
      </c>
      <c r="E73" s="223">
        <v>0.12</v>
      </c>
      <c r="F73" s="203">
        <v>21</v>
      </c>
      <c r="G73" s="203">
        <v>16</v>
      </c>
      <c r="H73" s="203">
        <v>5</v>
      </c>
      <c r="I73" s="223">
        <v>0.11</v>
      </c>
      <c r="J73" s="221">
        <v>-2</v>
      </c>
      <c r="K73" s="221">
        <v>-5</v>
      </c>
      <c r="L73" s="205">
        <v>3</v>
      </c>
      <c r="M73" s="222">
        <v>90.5</v>
      </c>
      <c r="N73" s="222">
        <v>68.8</v>
      </c>
      <c r="O73" s="222">
        <v>160</v>
      </c>
    </row>
    <row r="74" spans="1:15" ht="11.25">
      <c r="A74" s="218"/>
      <c r="B74" s="219"/>
      <c r="C74" s="203"/>
      <c r="D74" s="224"/>
      <c r="E74" s="223"/>
      <c r="F74" s="203"/>
      <c r="G74" s="203"/>
      <c r="H74" s="203"/>
      <c r="I74" s="223"/>
      <c r="J74" s="221"/>
      <c r="K74" s="221"/>
      <c r="L74" s="205"/>
      <c r="M74" s="222"/>
      <c r="N74" s="222"/>
      <c r="O74" s="222"/>
    </row>
    <row r="75" spans="1:16" ht="11.25">
      <c r="A75" s="226" t="s">
        <v>250</v>
      </c>
      <c r="B75" s="219">
        <v>670</v>
      </c>
      <c r="C75" s="203">
        <v>359</v>
      </c>
      <c r="D75" s="203">
        <v>311</v>
      </c>
      <c r="E75" s="223">
        <v>4.09</v>
      </c>
      <c r="F75" s="203">
        <v>540</v>
      </c>
      <c r="G75" s="203">
        <v>316</v>
      </c>
      <c r="H75" s="203">
        <v>224</v>
      </c>
      <c r="I75" s="223">
        <v>2.95</v>
      </c>
      <c r="J75" s="221">
        <v>130</v>
      </c>
      <c r="K75" s="221">
        <v>43</v>
      </c>
      <c r="L75" s="205">
        <v>87</v>
      </c>
      <c r="M75" s="222">
        <v>124.1</v>
      </c>
      <c r="N75" s="222">
        <v>113.6</v>
      </c>
      <c r="O75" s="222">
        <v>138.8</v>
      </c>
      <c r="P75" s="203"/>
    </row>
    <row r="76" spans="2:11" ht="11.25">
      <c r="B76" s="225"/>
      <c r="J76" s="221"/>
      <c r="K76" s="221"/>
    </row>
    <row r="77" spans="1:15" ht="11.25">
      <c r="A77" s="218" t="s">
        <v>251</v>
      </c>
      <c r="B77" s="219">
        <v>263</v>
      </c>
      <c r="C77" s="203">
        <v>132</v>
      </c>
      <c r="D77" s="203">
        <v>131</v>
      </c>
      <c r="E77" s="223">
        <v>1.6</v>
      </c>
      <c r="F77" s="203">
        <v>138</v>
      </c>
      <c r="G77" s="203">
        <v>85</v>
      </c>
      <c r="H77" s="203">
        <v>53</v>
      </c>
      <c r="I77" s="223">
        <v>0.75</v>
      </c>
      <c r="J77" s="221">
        <v>125</v>
      </c>
      <c r="K77" s="221">
        <v>47</v>
      </c>
      <c r="L77" s="205">
        <v>78</v>
      </c>
      <c r="M77" s="222">
        <v>190.6</v>
      </c>
      <c r="N77" s="222">
        <v>155.3</v>
      </c>
      <c r="O77" s="222">
        <v>247.2</v>
      </c>
    </row>
    <row r="78" spans="1:15" ht="11.25">
      <c r="A78" s="218" t="s">
        <v>252</v>
      </c>
      <c r="B78" s="219">
        <v>63</v>
      </c>
      <c r="C78" s="203">
        <v>36</v>
      </c>
      <c r="D78" s="203">
        <v>27</v>
      </c>
      <c r="E78" s="223">
        <v>0.38</v>
      </c>
      <c r="F78" s="203">
        <v>21</v>
      </c>
      <c r="G78" s="203">
        <v>14</v>
      </c>
      <c r="H78" s="203">
        <v>7</v>
      </c>
      <c r="I78" s="223">
        <v>0.11</v>
      </c>
      <c r="J78" s="221">
        <v>42</v>
      </c>
      <c r="K78" s="221">
        <v>22</v>
      </c>
      <c r="L78" s="205">
        <v>20</v>
      </c>
      <c r="M78" s="222">
        <v>300</v>
      </c>
      <c r="N78" s="222">
        <v>257.1</v>
      </c>
      <c r="O78" s="222">
        <v>385.7</v>
      </c>
    </row>
    <row r="79" spans="1:15" ht="11.25">
      <c r="A79" s="218" t="s">
        <v>253</v>
      </c>
      <c r="B79" s="219">
        <v>48</v>
      </c>
      <c r="C79" s="203">
        <v>28</v>
      </c>
      <c r="D79" s="203">
        <v>20</v>
      </c>
      <c r="E79" s="223">
        <v>0.29</v>
      </c>
      <c r="F79" s="203">
        <v>39</v>
      </c>
      <c r="G79" s="203">
        <v>25</v>
      </c>
      <c r="H79" s="203">
        <v>14</v>
      </c>
      <c r="I79" s="223">
        <v>0.21</v>
      </c>
      <c r="J79" s="221">
        <v>9</v>
      </c>
      <c r="K79" s="221">
        <v>3</v>
      </c>
      <c r="L79" s="205">
        <v>6</v>
      </c>
      <c r="M79" s="222">
        <v>123.1</v>
      </c>
      <c r="N79" s="222">
        <v>112</v>
      </c>
      <c r="O79" s="222">
        <v>142.9</v>
      </c>
    </row>
    <row r="80" spans="1:15" ht="11.25">
      <c r="A80" s="218" t="s">
        <v>254</v>
      </c>
      <c r="B80" s="219">
        <v>89</v>
      </c>
      <c r="C80" s="203">
        <v>53</v>
      </c>
      <c r="D80" s="203">
        <v>36</v>
      </c>
      <c r="E80" s="223">
        <v>0.54</v>
      </c>
      <c r="F80" s="203">
        <v>108</v>
      </c>
      <c r="G80" s="203">
        <v>65</v>
      </c>
      <c r="H80" s="203">
        <v>43</v>
      </c>
      <c r="I80" s="223">
        <v>0.59</v>
      </c>
      <c r="J80" s="221">
        <v>-19</v>
      </c>
      <c r="K80" s="221">
        <v>-12</v>
      </c>
      <c r="L80" s="205">
        <v>-7</v>
      </c>
      <c r="M80" s="222">
        <v>82.4</v>
      </c>
      <c r="N80" s="222">
        <v>81.5</v>
      </c>
      <c r="O80" s="222">
        <v>83.7</v>
      </c>
    </row>
    <row r="81" spans="1:15" ht="11.25">
      <c r="A81" s="218" t="s">
        <v>255</v>
      </c>
      <c r="B81" s="219">
        <v>27</v>
      </c>
      <c r="C81" s="203">
        <v>15</v>
      </c>
      <c r="D81" s="203">
        <v>12</v>
      </c>
      <c r="E81" s="223">
        <v>0.16</v>
      </c>
      <c r="F81" s="203">
        <v>23</v>
      </c>
      <c r="G81" s="203">
        <v>15</v>
      </c>
      <c r="H81" s="203">
        <v>8</v>
      </c>
      <c r="I81" s="223">
        <v>0.13</v>
      </c>
      <c r="J81" s="221">
        <v>4</v>
      </c>
      <c r="K81" s="221">
        <v>0</v>
      </c>
      <c r="L81" s="205">
        <v>4</v>
      </c>
      <c r="M81" s="222">
        <v>117.4</v>
      </c>
      <c r="N81" s="222">
        <v>100</v>
      </c>
      <c r="O81" s="222">
        <v>150</v>
      </c>
    </row>
    <row r="82" spans="1:15" ht="11.25">
      <c r="A82" s="218" t="s">
        <v>256</v>
      </c>
      <c r="B82" s="219">
        <v>38</v>
      </c>
      <c r="C82" s="203">
        <v>24</v>
      </c>
      <c r="D82" s="203">
        <v>14</v>
      </c>
      <c r="E82" s="223">
        <v>0.23</v>
      </c>
      <c r="F82" s="203">
        <v>39</v>
      </c>
      <c r="G82" s="203">
        <v>19</v>
      </c>
      <c r="H82" s="203">
        <v>20</v>
      </c>
      <c r="I82" s="223">
        <v>0.21</v>
      </c>
      <c r="J82" s="221">
        <v>-1</v>
      </c>
      <c r="K82" s="221">
        <v>5</v>
      </c>
      <c r="L82" s="205">
        <v>-6</v>
      </c>
      <c r="M82" s="222">
        <v>97.4</v>
      </c>
      <c r="N82" s="222">
        <v>126.3</v>
      </c>
      <c r="O82" s="222">
        <v>70</v>
      </c>
    </row>
    <row r="83" spans="1:15" ht="11.25">
      <c r="A83" s="218" t="s">
        <v>257</v>
      </c>
      <c r="B83" s="219">
        <v>56</v>
      </c>
      <c r="C83" s="203">
        <v>31</v>
      </c>
      <c r="D83" s="203">
        <v>25</v>
      </c>
      <c r="E83" s="223">
        <v>0.34</v>
      </c>
      <c r="F83" s="203">
        <v>49</v>
      </c>
      <c r="G83" s="203">
        <v>31</v>
      </c>
      <c r="H83" s="203">
        <v>18</v>
      </c>
      <c r="I83" s="223">
        <v>0.27</v>
      </c>
      <c r="J83" s="221">
        <v>7</v>
      </c>
      <c r="K83" s="221">
        <v>0</v>
      </c>
      <c r="L83" s="205">
        <v>7</v>
      </c>
      <c r="M83" s="222">
        <v>114.3</v>
      </c>
      <c r="N83" s="222">
        <v>100</v>
      </c>
      <c r="O83" s="222">
        <v>138.9</v>
      </c>
    </row>
    <row r="84" spans="1:15" ht="11.25">
      <c r="A84" s="218" t="s">
        <v>258</v>
      </c>
      <c r="B84" s="219">
        <v>86</v>
      </c>
      <c r="C84" s="203">
        <v>40</v>
      </c>
      <c r="D84" s="203">
        <v>46</v>
      </c>
      <c r="E84" s="223">
        <v>0.52</v>
      </c>
      <c r="F84" s="203">
        <v>123</v>
      </c>
      <c r="G84" s="203">
        <v>62</v>
      </c>
      <c r="H84" s="203">
        <v>61</v>
      </c>
      <c r="I84" s="223">
        <v>0.67</v>
      </c>
      <c r="J84" s="221">
        <v>-37</v>
      </c>
      <c r="K84" s="221">
        <v>-22</v>
      </c>
      <c r="L84" s="205">
        <v>-15</v>
      </c>
      <c r="M84" s="222">
        <v>69.9</v>
      </c>
      <c r="N84" s="222">
        <v>64.5</v>
      </c>
      <c r="O84" s="222">
        <v>75.4</v>
      </c>
    </row>
    <row r="85" spans="2:11" ht="10.5" customHeight="1">
      <c r="B85" s="225"/>
      <c r="H85" s="224"/>
      <c r="J85" s="221"/>
      <c r="K85" s="221"/>
    </row>
    <row r="86" spans="1:15" ht="11.25">
      <c r="A86" s="218" t="s">
        <v>259</v>
      </c>
      <c r="B86" s="219">
        <v>2097</v>
      </c>
      <c r="C86" s="203">
        <v>894</v>
      </c>
      <c r="D86" s="203">
        <v>1203</v>
      </c>
      <c r="E86" s="223">
        <v>12.8</v>
      </c>
      <c r="F86" s="203">
        <v>2803</v>
      </c>
      <c r="G86" s="203">
        <v>1281</v>
      </c>
      <c r="H86" s="203">
        <v>1522</v>
      </c>
      <c r="I86" s="223">
        <v>15.29</v>
      </c>
      <c r="J86" s="221">
        <v>-706</v>
      </c>
      <c r="K86" s="221">
        <v>-387</v>
      </c>
      <c r="L86" s="205">
        <v>-319</v>
      </c>
      <c r="M86" s="222">
        <v>74.8</v>
      </c>
      <c r="N86" s="222">
        <v>69.8</v>
      </c>
      <c r="O86" s="222">
        <v>79</v>
      </c>
    </row>
    <row r="87" spans="1:15" ht="10.5" customHeight="1">
      <c r="A87" s="227"/>
      <c r="B87" s="228"/>
      <c r="C87" s="207"/>
      <c r="D87" s="207"/>
      <c r="E87" s="207"/>
      <c r="F87" s="207"/>
      <c r="G87" s="207"/>
      <c r="H87" s="207"/>
      <c r="I87" s="207"/>
      <c r="J87" s="208"/>
      <c r="K87" s="208"/>
      <c r="L87" s="208"/>
      <c r="M87" s="209"/>
      <c r="N87" s="207"/>
      <c r="O87" s="209"/>
    </row>
    <row r="88" spans="1:4" ht="7.5" customHeight="1">
      <c r="A88" s="226"/>
      <c r="C88" s="203"/>
      <c r="D88" s="203"/>
    </row>
    <row r="89" spans="1:8" ht="11.25">
      <c r="A89" s="230" t="s">
        <v>269</v>
      </c>
      <c r="B89" s="224"/>
      <c r="C89" s="203"/>
      <c r="D89" s="203"/>
      <c r="E89" s="224"/>
      <c r="F89" s="224"/>
      <c r="G89" s="224"/>
      <c r="H89" s="224"/>
    </row>
    <row r="90" spans="1:5" ht="11.25">
      <c r="A90" s="230" t="s">
        <v>270</v>
      </c>
      <c r="C90" s="203"/>
      <c r="D90" s="203"/>
      <c r="E90" s="224"/>
    </row>
    <row r="91" spans="1:3" ht="11.25">
      <c r="A91" s="226"/>
      <c r="C91" s="203"/>
    </row>
    <row r="92" spans="1:3" ht="11.25">
      <c r="A92" s="226"/>
      <c r="C92" s="203"/>
    </row>
    <row r="93" spans="1:4" ht="11.25">
      <c r="A93" s="226"/>
      <c r="C93" s="203"/>
      <c r="D93" s="224"/>
    </row>
  </sheetData>
  <sheetProtection/>
  <printOptions horizontalCentered="1" verticalCentered="1"/>
  <pageMargins left="0.5905511811023623" right="0.3937007874015748" top="0.7874015748031497" bottom="0.7874015748031497" header="0.5118110236220472" footer="0.5118110236220472"/>
  <pageSetup horizontalDpi="600" verticalDpi="600" orientation="landscape" paperSize="9" r:id="rId1"/>
  <rowBreaks count="1" manualBreakCount="1">
    <brk id="44" max="255" man="1"/>
  </rowBreaks>
</worksheet>
</file>

<file path=xl/worksheets/sheet7.xml><?xml version="1.0" encoding="utf-8"?>
<worksheet xmlns="http://schemas.openxmlformats.org/spreadsheetml/2006/main" xmlns:r="http://schemas.openxmlformats.org/officeDocument/2006/relationships">
  <dimension ref="A1:AK47"/>
  <sheetViews>
    <sheetView zoomScaleSheetLayoutView="75" zoomScalePageLayoutView="0" workbookViewId="0" topLeftCell="A1">
      <selection activeCell="A1" sqref="A1"/>
    </sheetView>
  </sheetViews>
  <sheetFormatPr defaultColWidth="10.59765625" defaultRowHeight="15"/>
  <cols>
    <col min="1" max="1" width="11" style="1" customWidth="1"/>
    <col min="2" max="28" width="6.5" style="1" customWidth="1"/>
    <col min="29" max="29" width="9.5" style="1" bestFit="1" customWidth="1"/>
    <col min="30" max="36" width="5.09765625" style="1" customWidth="1"/>
    <col min="37" max="37" width="6.19921875" style="1" customWidth="1"/>
    <col min="38" max="38" width="10.59765625" style="1" customWidth="1"/>
    <col min="39" max="39" width="10.69921875" style="1" bestFit="1" customWidth="1"/>
    <col min="40" max="16384" width="10.59765625" style="1" customWidth="1"/>
  </cols>
  <sheetData>
    <row r="1" spans="1:29" ht="10.5" customHeight="1">
      <c r="A1" s="231"/>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row>
    <row r="2" spans="1:37" ht="17.25">
      <c r="A2" s="402" t="s">
        <v>304</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233"/>
      <c r="AE2" s="233"/>
      <c r="AF2" s="233"/>
      <c r="AG2" s="233"/>
      <c r="AH2" s="233"/>
      <c r="AI2" s="233"/>
      <c r="AJ2" s="233"/>
      <c r="AK2" s="233"/>
    </row>
    <row r="3" spans="1:37" ht="17.25">
      <c r="A3" s="234"/>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row>
    <row r="4" spans="1:37" ht="12" customHeight="1">
      <c r="A4" s="235" t="s">
        <v>271</v>
      </c>
      <c r="B4" s="236" t="s">
        <v>272</v>
      </c>
      <c r="C4" s="406" t="s">
        <v>305</v>
      </c>
      <c r="D4" s="237" t="s">
        <v>273</v>
      </c>
      <c r="E4" s="237" t="s">
        <v>274</v>
      </c>
      <c r="F4" s="237" t="s">
        <v>275</v>
      </c>
      <c r="G4" s="237" t="s">
        <v>276</v>
      </c>
      <c r="H4" s="237" t="s">
        <v>306</v>
      </c>
      <c r="I4" s="237" t="s">
        <v>307</v>
      </c>
      <c r="J4" s="237" t="s">
        <v>308</v>
      </c>
      <c r="K4" s="237" t="s">
        <v>309</v>
      </c>
      <c r="L4" s="404" t="s">
        <v>310</v>
      </c>
      <c r="M4" s="237" t="s">
        <v>308</v>
      </c>
      <c r="N4" s="237" t="s">
        <v>277</v>
      </c>
      <c r="O4" s="406" t="s">
        <v>311</v>
      </c>
      <c r="P4" s="237" t="s">
        <v>312</v>
      </c>
      <c r="Q4" s="237" t="s">
        <v>313</v>
      </c>
      <c r="R4" s="237" t="s">
        <v>314</v>
      </c>
      <c r="S4" s="237" t="s">
        <v>315</v>
      </c>
      <c r="T4" s="237" t="s">
        <v>278</v>
      </c>
      <c r="U4" s="237" t="s">
        <v>279</v>
      </c>
      <c r="V4" s="237" t="s">
        <v>280</v>
      </c>
      <c r="W4" s="237" t="s">
        <v>281</v>
      </c>
      <c r="X4" s="238" t="s">
        <v>371</v>
      </c>
      <c r="Y4" s="237" t="s">
        <v>282</v>
      </c>
      <c r="Z4" s="237" t="s">
        <v>316</v>
      </c>
      <c r="AA4" s="237" t="s">
        <v>283</v>
      </c>
      <c r="AB4" s="404" t="s">
        <v>317</v>
      </c>
      <c r="AC4" s="239" t="s">
        <v>179</v>
      </c>
      <c r="AD4" s="44"/>
      <c r="AE4" s="44"/>
      <c r="AF4" s="44"/>
      <c r="AG4" s="44"/>
      <c r="AH4" s="44"/>
      <c r="AI4" s="44"/>
      <c r="AJ4" s="44"/>
      <c r="AK4" s="44"/>
    </row>
    <row r="5" spans="1:29" ht="15.75">
      <c r="A5" s="240"/>
      <c r="B5" s="241"/>
      <c r="C5" s="407"/>
      <c r="D5" s="242"/>
      <c r="E5" s="242"/>
      <c r="F5" s="242"/>
      <c r="G5" s="242"/>
      <c r="H5" s="242" t="s">
        <v>284</v>
      </c>
      <c r="I5" s="242"/>
      <c r="J5" s="242"/>
      <c r="K5" s="242"/>
      <c r="L5" s="405"/>
      <c r="M5" s="242"/>
      <c r="N5" s="242"/>
      <c r="O5" s="407"/>
      <c r="P5" s="242"/>
      <c r="Q5" s="242"/>
      <c r="R5" s="242"/>
      <c r="S5" s="242" t="s">
        <v>318</v>
      </c>
      <c r="T5" s="242"/>
      <c r="U5" s="242"/>
      <c r="V5" s="242"/>
      <c r="W5" s="242"/>
      <c r="X5" s="243" t="s">
        <v>393</v>
      </c>
      <c r="Y5" s="242"/>
      <c r="Z5" s="242" t="s">
        <v>319</v>
      </c>
      <c r="AA5" s="242"/>
      <c r="AB5" s="405"/>
      <c r="AC5" s="244"/>
    </row>
    <row r="6" spans="1:29" ht="15.75">
      <c r="A6" s="245"/>
      <c r="B6" s="241" t="s">
        <v>285</v>
      </c>
      <c r="C6" s="407"/>
      <c r="D6" s="242" t="s">
        <v>286</v>
      </c>
      <c r="E6" s="242" t="s">
        <v>287</v>
      </c>
      <c r="F6" s="242" t="s">
        <v>288</v>
      </c>
      <c r="G6" s="242" t="s">
        <v>289</v>
      </c>
      <c r="H6" s="242" t="s">
        <v>290</v>
      </c>
      <c r="I6" s="242" t="s">
        <v>320</v>
      </c>
      <c r="J6" s="242" t="s">
        <v>321</v>
      </c>
      <c r="K6" s="242" t="s">
        <v>322</v>
      </c>
      <c r="L6" s="405"/>
      <c r="M6" s="242" t="s">
        <v>291</v>
      </c>
      <c r="N6" s="242" t="s">
        <v>323</v>
      </c>
      <c r="O6" s="407"/>
      <c r="P6" s="242" t="s">
        <v>324</v>
      </c>
      <c r="Q6" s="242" t="s">
        <v>325</v>
      </c>
      <c r="R6" s="242" t="s">
        <v>326</v>
      </c>
      <c r="S6" s="242" t="s">
        <v>327</v>
      </c>
      <c r="T6" s="242" t="s">
        <v>292</v>
      </c>
      <c r="U6" s="242" t="s">
        <v>293</v>
      </c>
      <c r="V6" s="242" t="s">
        <v>294</v>
      </c>
      <c r="W6" s="242" t="s">
        <v>295</v>
      </c>
      <c r="X6" s="243" t="s">
        <v>394</v>
      </c>
      <c r="Y6" s="242" t="s">
        <v>296</v>
      </c>
      <c r="Z6" s="242" t="s">
        <v>328</v>
      </c>
      <c r="AA6" s="242" t="s">
        <v>297</v>
      </c>
      <c r="AB6" s="405"/>
      <c r="AC6" s="244"/>
    </row>
    <row r="7" spans="1:29" ht="14.25">
      <c r="A7" s="240"/>
      <c r="B7" s="241"/>
      <c r="C7" s="407"/>
      <c r="D7" s="242"/>
      <c r="E7" s="242"/>
      <c r="F7" s="242"/>
      <c r="G7" s="242"/>
      <c r="H7" s="242" t="s">
        <v>298</v>
      </c>
      <c r="I7" s="242"/>
      <c r="J7" s="242"/>
      <c r="K7" s="242"/>
      <c r="L7" s="405"/>
      <c r="M7" s="242"/>
      <c r="N7" s="242"/>
      <c r="O7" s="407"/>
      <c r="P7" s="242"/>
      <c r="Q7" s="242"/>
      <c r="R7" s="242"/>
      <c r="S7" s="242"/>
      <c r="T7" s="242"/>
      <c r="U7" s="242"/>
      <c r="V7" s="242"/>
      <c r="W7" s="242"/>
      <c r="X7" s="243"/>
      <c r="Y7" s="242"/>
      <c r="Z7" s="242" t="s">
        <v>329</v>
      </c>
      <c r="AA7" s="242"/>
      <c r="AB7" s="405"/>
      <c r="AC7" s="244"/>
    </row>
    <row r="8" spans="1:29" ht="15.75">
      <c r="A8" s="246"/>
      <c r="B8" s="241" t="s">
        <v>299</v>
      </c>
      <c r="C8" s="407"/>
      <c r="D8" s="242" t="s">
        <v>299</v>
      </c>
      <c r="E8" s="242" t="s">
        <v>299</v>
      </c>
      <c r="F8" s="242" t="s">
        <v>299</v>
      </c>
      <c r="G8" s="242" t="s">
        <v>299</v>
      </c>
      <c r="H8" s="242" t="s">
        <v>300</v>
      </c>
      <c r="I8" s="242" t="s">
        <v>330</v>
      </c>
      <c r="J8" s="242" t="s">
        <v>330</v>
      </c>
      <c r="K8" s="242" t="s">
        <v>330</v>
      </c>
      <c r="L8" s="405"/>
      <c r="M8" s="242" t="s">
        <v>299</v>
      </c>
      <c r="N8" s="242" t="s">
        <v>330</v>
      </c>
      <c r="O8" s="407"/>
      <c r="P8" s="242" t="s">
        <v>301</v>
      </c>
      <c r="Q8" s="242" t="s">
        <v>301</v>
      </c>
      <c r="R8" s="242" t="s">
        <v>301</v>
      </c>
      <c r="S8" s="242" t="s">
        <v>331</v>
      </c>
      <c r="T8" s="242" t="s">
        <v>301</v>
      </c>
      <c r="U8" s="242" t="s">
        <v>302</v>
      </c>
      <c r="V8" s="242" t="s">
        <v>301</v>
      </c>
      <c r="W8" s="242" t="s">
        <v>302</v>
      </c>
      <c r="X8" s="243" t="s">
        <v>395</v>
      </c>
      <c r="Y8" s="242" t="s">
        <v>302</v>
      </c>
      <c r="Z8" s="242" t="s">
        <v>332</v>
      </c>
      <c r="AA8" s="242" t="s">
        <v>302</v>
      </c>
      <c r="AB8" s="405"/>
      <c r="AC8" s="244" t="s">
        <v>180</v>
      </c>
    </row>
    <row r="9" spans="1:29" ht="14.25">
      <c r="A9" s="247" t="s">
        <v>333</v>
      </c>
      <c r="B9" s="248"/>
      <c r="C9" s="408"/>
      <c r="D9" s="249"/>
      <c r="E9" s="249"/>
      <c r="F9" s="249"/>
      <c r="G9" s="249"/>
      <c r="H9" s="249" t="s">
        <v>330</v>
      </c>
      <c r="I9" s="249"/>
      <c r="J9" s="249"/>
      <c r="K9" s="249"/>
      <c r="L9" s="250"/>
      <c r="M9" s="249"/>
      <c r="N9" s="249"/>
      <c r="O9" s="408"/>
      <c r="P9" s="249"/>
      <c r="Q9" s="249"/>
      <c r="R9" s="249"/>
      <c r="S9" s="249"/>
      <c r="T9" s="249"/>
      <c r="U9" s="249"/>
      <c r="V9" s="249"/>
      <c r="W9" s="249"/>
      <c r="X9" s="250"/>
      <c r="Y9" s="249"/>
      <c r="Z9" s="249" t="s">
        <v>331</v>
      </c>
      <c r="AA9" s="249"/>
      <c r="AB9" s="250"/>
      <c r="AC9" s="251"/>
    </row>
    <row r="10" spans="1:29" ht="14.25">
      <c r="A10" s="252"/>
      <c r="B10" s="241"/>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4"/>
    </row>
    <row r="11" spans="1:29" ht="18.75" customHeight="1">
      <c r="A11" s="13" t="s">
        <v>73</v>
      </c>
      <c r="B11" s="253">
        <v>0</v>
      </c>
      <c r="C11" s="254">
        <v>146</v>
      </c>
      <c r="D11" s="254">
        <v>67</v>
      </c>
      <c r="E11" s="254">
        <v>186</v>
      </c>
      <c r="F11" s="254">
        <v>67</v>
      </c>
      <c r="G11" s="254">
        <v>138</v>
      </c>
      <c r="H11" s="254">
        <v>304</v>
      </c>
      <c r="I11" s="254">
        <v>145</v>
      </c>
      <c r="J11" s="254">
        <v>864</v>
      </c>
      <c r="K11" s="254">
        <v>621</v>
      </c>
      <c r="L11" s="254">
        <v>27</v>
      </c>
      <c r="M11" s="254">
        <v>156</v>
      </c>
      <c r="N11" s="254">
        <v>302</v>
      </c>
      <c r="O11" s="254">
        <v>43</v>
      </c>
      <c r="P11" s="254">
        <v>9</v>
      </c>
      <c r="Q11" s="254">
        <v>36</v>
      </c>
      <c r="R11" s="254">
        <v>17</v>
      </c>
      <c r="S11" s="254">
        <v>73</v>
      </c>
      <c r="T11" s="254">
        <v>271</v>
      </c>
      <c r="U11" s="254">
        <v>1</v>
      </c>
      <c r="V11" s="254">
        <v>6</v>
      </c>
      <c r="W11" s="254">
        <v>14</v>
      </c>
      <c r="X11" s="254">
        <v>5</v>
      </c>
      <c r="Y11" s="254">
        <v>4</v>
      </c>
      <c r="Z11" s="254">
        <v>51</v>
      </c>
      <c r="AA11" s="254">
        <v>3</v>
      </c>
      <c r="AB11" s="254">
        <v>2</v>
      </c>
      <c r="AC11" s="255">
        <v>3558</v>
      </c>
    </row>
    <row r="12" spans="1:29" ht="18.75" customHeight="1">
      <c r="A12" s="256" t="s">
        <v>74</v>
      </c>
      <c r="B12" s="253">
        <v>68</v>
      </c>
      <c r="C12" s="257">
        <v>0</v>
      </c>
      <c r="D12" s="254">
        <v>99</v>
      </c>
      <c r="E12" s="254">
        <v>5</v>
      </c>
      <c r="F12" s="254">
        <v>33</v>
      </c>
      <c r="G12" s="254">
        <v>7</v>
      </c>
      <c r="H12" s="254">
        <v>18</v>
      </c>
      <c r="I12" s="254">
        <v>5</v>
      </c>
      <c r="J12" s="254">
        <v>43</v>
      </c>
      <c r="K12" s="254">
        <v>44</v>
      </c>
      <c r="L12" s="254">
        <v>7</v>
      </c>
      <c r="M12" s="254">
        <v>8</v>
      </c>
      <c r="N12" s="254">
        <v>13</v>
      </c>
      <c r="O12" s="254">
        <v>3</v>
      </c>
      <c r="P12" s="254">
        <v>0</v>
      </c>
      <c r="Q12" s="254">
        <v>2</v>
      </c>
      <c r="R12" s="254">
        <v>1</v>
      </c>
      <c r="S12" s="254">
        <v>0</v>
      </c>
      <c r="T12" s="254">
        <v>11</v>
      </c>
      <c r="U12" s="254">
        <v>6</v>
      </c>
      <c r="V12" s="254">
        <v>27</v>
      </c>
      <c r="W12" s="254">
        <v>49</v>
      </c>
      <c r="X12" s="254">
        <v>36</v>
      </c>
      <c r="Y12" s="254">
        <v>8</v>
      </c>
      <c r="Z12" s="254">
        <v>183</v>
      </c>
      <c r="AA12" s="254">
        <v>2</v>
      </c>
      <c r="AB12" s="254">
        <v>0</v>
      </c>
      <c r="AC12" s="255">
        <v>678</v>
      </c>
    </row>
    <row r="13" spans="1:29" ht="18.75" customHeight="1">
      <c r="A13" s="13" t="s">
        <v>75</v>
      </c>
      <c r="B13" s="253">
        <v>45</v>
      </c>
      <c r="C13" s="254">
        <v>87</v>
      </c>
      <c r="D13" s="257">
        <v>0</v>
      </c>
      <c r="E13" s="254">
        <v>8</v>
      </c>
      <c r="F13" s="254">
        <v>138</v>
      </c>
      <c r="G13" s="254">
        <v>6</v>
      </c>
      <c r="H13" s="254">
        <v>11</v>
      </c>
      <c r="I13" s="254">
        <v>8</v>
      </c>
      <c r="J13" s="254">
        <v>12</v>
      </c>
      <c r="K13" s="254">
        <v>26</v>
      </c>
      <c r="L13" s="254">
        <v>22</v>
      </c>
      <c r="M13" s="254">
        <v>9</v>
      </c>
      <c r="N13" s="254">
        <v>7</v>
      </c>
      <c r="O13" s="254">
        <v>3</v>
      </c>
      <c r="P13" s="254">
        <v>0</v>
      </c>
      <c r="Q13" s="254">
        <v>0</v>
      </c>
      <c r="R13" s="254">
        <v>1</v>
      </c>
      <c r="S13" s="254">
        <v>1</v>
      </c>
      <c r="T13" s="254">
        <v>5</v>
      </c>
      <c r="U13" s="254">
        <v>6</v>
      </c>
      <c r="V13" s="254">
        <v>38</v>
      </c>
      <c r="W13" s="254">
        <v>14</v>
      </c>
      <c r="X13" s="254">
        <v>16</v>
      </c>
      <c r="Y13" s="254">
        <v>0</v>
      </c>
      <c r="Z13" s="254">
        <v>43</v>
      </c>
      <c r="AA13" s="254">
        <v>1</v>
      </c>
      <c r="AB13" s="254">
        <v>2</v>
      </c>
      <c r="AC13" s="255">
        <v>509</v>
      </c>
    </row>
    <row r="14" spans="1:29" ht="18.75" customHeight="1">
      <c r="A14" s="13" t="s">
        <v>76</v>
      </c>
      <c r="B14" s="253">
        <v>147</v>
      </c>
      <c r="C14" s="254">
        <v>12</v>
      </c>
      <c r="D14" s="254">
        <v>7</v>
      </c>
      <c r="E14" s="257">
        <v>0</v>
      </c>
      <c r="F14" s="254">
        <v>14</v>
      </c>
      <c r="G14" s="254">
        <v>8</v>
      </c>
      <c r="H14" s="254">
        <v>19</v>
      </c>
      <c r="I14" s="254">
        <v>6</v>
      </c>
      <c r="J14" s="254">
        <v>40</v>
      </c>
      <c r="K14" s="254">
        <v>157</v>
      </c>
      <c r="L14" s="254">
        <v>5</v>
      </c>
      <c r="M14" s="254">
        <v>145</v>
      </c>
      <c r="N14" s="254">
        <v>14</v>
      </c>
      <c r="O14" s="254">
        <v>3</v>
      </c>
      <c r="P14" s="254">
        <v>1</v>
      </c>
      <c r="Q14" s="254">
        <v>2</v>
      </c>
      <c r="R14" s="254">
        <v>0</v>
      </c>
      <c r="S14" s="254">
        <v>0</v>
      </c>
      <c r="T14" s="254">
        <v>7</v>
      </c>
      <c r="U14" s="254">
        <v>0</v>
      </c>
      <c r="V14" s="254">
        <v>1</v>
      </c>
      <c r="W14" s="254">
        <v>1</v>
      </c>
      <c r="X14" s="254">
        <v>0</v>
      </c>
      <c r="Y14" s="254">
        <v>1</v>
      </c>
      <c r="Z14" s="254">
        <v>13</v>
      </c>
      <c r="AA14" s="254">
        <v>1</v>
      </c>
      <c r="AB14" s="254">
        <v>6</v>
      </c>
      <c r="AC14" s="255">
        <v>610</v>
      </c>
    </row>
    <row r="15" spans="1:29" ht="18.75" customHeight="1">
      <c r="A15" s="13" t="s">
        <v>77</v>
      </c>
      <c r="B15" s="253">
        <v>30</v>
      </c>
      <c r="C15" s="254">
        <v>21</v>
      </c>
      <c r="D15" s="254">
        <v>73</v>
      </c>
      <c r="E15" s="254">
        <v>7</v>
      </c>
      <c r="F15" s="257">
        <v>0</v>
      </c>
      <c r="G15" s="254">
        <v>3</v>
      </c>
      <c r="H15" s="254">
        <v>10</v>
      </c>
      <c r="I15" s="254">
        <v>7</v>
      </c>
      <c r="J15" s="254">
        <v>16</v>
      </c>
      <c r="K15" s="254">
        <v>14</v>
      </c>
      <c r="L15" s="254">
        <v>25</v>
      </c>
      <c r="M15" s="254">
        <v>10</v>
      </c>
      <c r="N15" s="254">
        <v>6</v>
      </c>
      <c r="O15" s="254">
        <v>2</v>
      </c>
      <c r="P15" s="254">
        <v>0</v>
      </c>
      <c r="Q15" s="254">
        <v>0</v>
      </c>
      <c r="R15" s="254">
        <v>0</v>
      </c>
      <c r="S15" s="254">
        <v>2</v>
      </c>
      <c r="T15" s="254">
        <v>1</v>
      </c>
      <c r="U15" s="254">
        <v>2</v>
      </c>
      <c r="V15" s="254">
        <v>2</v>
      </c>
      <c r="W15" s="254">
        <v>1</v>
      </c>
      <c r="X15" s="254">
        <v>0</v>
      </c>
      <c r="Y15" s="254">
        <v>1</v>
      </c>
      <c r="Z15" s="254">
        <v>4</v>
      </c>
      <c r="AA15" s="254">
        <v>3</v>
      </c>
      <c r="AB15" s="254">
        <v>2</v>
      </c>
      <c r="AC15" s="255">
        <v>242</v>
      </c>
    </row>
    <row r="16" spans="1:29" ht="18.75" customHeight="1">
      <c r="A16" s="13" t="s">
        <v>303</v>
      </c>
      <c r="B16" s="253">
        <v>104</v>
      </c>
      <c r="C16" s="254">
        <v>7</v>
      </c>
      <c r="D16" s="254">
        <v>7</v>
      </c>
      <c r="E16" s="254">
        <v>16</v>
      </c>
      <c r="F16" s="254">
        <v>5</v>
      </c>
      <c r="G16" s="257">
        <v>0</v>
      </c>
      <c r="H16" s="254">
        <v>99</v>
      </c>
      <c r="I16" s="254">
        <v>116</v>
      </c>
      <c r="J16" s="254">
        <v>150</v>
      </c>
      <c r="K16" s="254">
        <v>16</v>
      </c>
      <c r="L16" s="254">
        <v>4</v>
      </c>
      <c r="M16" s="254">
        <v>5</v>
      </c>
      <c r="N16" s="254">
        <v>22</v>
      </c>
      <c r="O16" s="254">
        <v>5</v>
      </c>
      <c r="P16" s="254">
        <v>1</v>
      </c>
      <c r="Q16" s="254">
        <v>0</v>
      </c>
      <c r="R16" s="254">
        <v>3</v>
      </c>
      <c r="S16" s="254">
        <v>0</v>
      </c>
      <c r="T16" s="254">
        <v>10</v>
      </c>
      <c r="U16" s="254">
        <v>0</v>
      </c>
      <c r="V16" s="254">
        <v>1</v>
      </c>
      <c r="W16" s="254">
        <v>2</v>
      </c>
      <c r="X16" s="254">
        <v>4</v>
      </c>
      <c r="Y16" s="254">
        <v>0</v>
      </c>
      <c r="Z16" s="254">
        <v>15</v>
      </c>
      <c r="AA16" s="254">
        <v>1</v>
      </c>
      <c r="AB16" s="254">
        <v>0</v>
      </c>
      <c r="AC16" s="255">
        <v>593</v>
      </c>
    </row>
    <row r="17" spans="1:29" ht="18.75" customHeight="1">
      <c r="A17" s="256" t="s">
        <v>334</v>
      </c>
      <c r="B17" s="253">
        <v>328</v>
      </c>
      <c r="C17" s="254">
        <v>17</v>
      </c>
      <c r="D17" s="254">
        <v>5</v>
      </c>
      <c r="E17" s="254">
        <v>25</v>
      </c>
      <c r="F17" s="254">
        <v>21</v>
      </c>
      <c r="G17" s="254">
        <v>90</v>
      </c>
      <c r="H17" s="257">
        <v>0</v>
      </c>
      <c r="I17" s="254">
        <v>37</v>
      </c>
      <c r="J17" s="254">
        <v>325</v>
      </c>
      <c r="K17" s="254">
        <v>80</v>
      </c>
      <c r="L17" s="254">
        <v>9</v>
      </c>
      <c r="M17" s="254">
        <v>17</v>
      </c>
      <c r="N17" s="254">
        <v>117</v>
      </c>
      <c r="O17" s="254">
        <v>57</v>
      </c>
      <c r="P17" s="254">
        <v>10</v>
      </c>
      <c r="Q17" s="254">
        <v>45</v>
      </c>
      <c r="R17" s="254">
        <v>12</v>
      </c>
      <c r="S17" s="254">
        <v>108</v>
      </c>
      <c r="T17" s="254">
        <v>61</v>
      </c>
      <c r="U17" s="254">
        <v>1</v>
      </c>
      <c r="V17" s="254">
        <v>1</v>
      </c>
      <c r="W17" s="254">
        <v>2</v>
      </c>
      <c r="X17" s="254">
        <v>6</v>
      </c>
      <c r="Y17" s="254">
        <v>2</v>
      </c>
      <c r="Z17" s="254">
        <v>4</v>
      </c>
      <c r="AA17" s="254">
        <v>1</v>
      </c>
      <c r="AB17" s="254">
        <v>1</v>
      </c>
      <c r="AC17" s="255">
        <v>1382</v>
      </c>
    </row>
    <row r="18" spans="1:29" ht="18.75" customHeight="1">
      <c r="A18" s="13" t="s">
        <v>335</v>
      </c>
      <c r="B18" s="253">
        <v>128</v>
      </c>
      <c r="C18" s="254">
        <v>13</v>
      </c>
      <c r="D18" s="254">
        <v>3</v>
      </c>
      <c r="E18" s="254">
        <v>9</v>
      </c>
      <c r="F18" s="254">
        <v>5</v>
      </c>
      <c r="G18" s="254">
        <v>176</v>
      </c>
      <c r="H18" s="254">
        <v>28</v>
      </c>
      <c r="I18" s="254">
        <v>0</v>
      </c>
      <c r="J18" s="254">
        <v>88</v>
      </c>
      <c r="K18" s="254">
        <v>36</v>
      </c>
      <c r="L18" s="254">
        <v>4</v>
      </c>
      <c r="M18" s="254">
        <v>9</v>
      </c>
      <c r="N18" s="254">
        <v>12</v>
      </c>
      <c r="O18" s="254">
        <v>3</v>
      </c>
      <c r="P18" s="254">
        <v>0</v>
      </c>
      <c r="Q18" s="254">
        <v>0</v>
      </c>
      <c r="R18" s="254">
        <v>1</v>
      </c>
      <c r="S18" s="254">
        <v>6</v>
      </c>
      <c r="T18" s="254">
        <v>9</v>
      </c>
      <c r="U18" s="254">
        <v>0</v>
      </c>
      <c r="V18" s="254">
        <v>0</v>
      </c>
      <c r="W18" s="254">
        <v>5</v>
      </c>
      <c r="X18" s="254">
        <v>0</v>
      </c>
      <c r="Y18" s="254">
        <v>0</v>
      </c>
      <c r="Z18" s="254">
        <v>3</v>
      </c>
      <c r="AA18" s="254">
        <v>0</v>
      </c>
      <c r="AB18" s="254">
        <v>0</v>
      </c>
      <c r="AC18" s="255">
        <v>538</v>
      </c>
    </row>
    <row r="19" spans="1:29" ht="18.75" customHeight="1">
      <c r="A19" s="13" t="s">
        <v>336</v>
      </c>
      <c r="B19" s="253">
        <v>868</v>
      </c>
      <c r="C19" s="254">
        <v>42</v>
      </c>
      <c r="D19" s="254">
        <v>31</v>
      </c>
      <c r="E19" s="254">
        <v>55</v>
      </c>
      <c r="F19" s="254">
        <v>24</v>
      </c>
      <c r="G19" s="254">
        <v>202</v>
      </c>
      <c r="H19" s="254">
        <v>234</v>
      </c>
      <c r="I19" s="254">
        <v>138</v>
      </c>
      <c r="J19" s="257">
        <v>0</v>
      </c>
      <c r="K19" s="254">
        <v>111</v>
      </c>
      <c r="L19" s="254">
        <v>13</v>
      </c>
      <c r="M19" s="254">
        <v>41</v>
      </c>
      <c r="N19" s="254">
        <v>85</v>
      </c>
      <c r="O19" s="254">
        <v>21</v>
      </c>
      <c r="P19" s="254">
        <v>4</v>
      </c>
      <c r="Q19" s="254">
        <v>30</v>
      </c>
      <c r="R19" s="254">
        <v>3</v>
      </c>
      <c r="S19" s="254">
        <v>31</v>
      </c>
      <c r="T19" s="254">
        <v>125</v>
      </c>
      <c r="U19" s="254">
        <v>0</v>
      </c>
      <c r="V19" s="254">
        <v>0</v>
      </c>
      <c r="W19" s="254">
        <v>2</v>
      </c>
      <c r="X19" s="254">
        <v>0</v>
      </c>
      <c r="Y19" s="254">
        <v>4</v>
      </c>
      <c r="Z19" s="254">
        <v>18</v>
      </c>
      <c r="AA19" s="254">
        <v>0</v>
      </c>
      <c r="AB19" s="254">
        <v>0</v>
      </c>
      <c r="AC19" s="255">
        <v>2082</v>
      </c>
    </row>
    <row r="20" spans="1:29" ht="18.75" customHeight="1">
      <c r="A20" s="13" t="s">
        <v>337</v>
      </c>
      <c r="B20" s="253">
        <v>599</v>
      </c>
      <c r="C20" s="254">
        <v>53</v>
      </c>
      <c r="D20" s="254">
        <v>33</v>
      </c>
      <c r="E20" s="254">
        <v>160</v>
      </c>
      <c r="F20" s="254">
        <v>31</v>
      </c>
      <c r="G20" s="254">
        <v>36</v>
      </c>
      <c r="H20" s="254">
        <v>71</v>
      </c>
      <c r="I20" s="254">
        <v>32</v>
      </c>
      <c r="J20" s="254">
        <v>80</v>
      </c>
      <c r="K20" s="254">
        <v>0</v>
      </c>
      <c r="L20" s="254">
        <v>3</v>
      </c>
      <c r="M20" s="254">
        <v>142</v>
      </c>
      <c r="N20" s="254">
        <v>47</v>
      </c>
      <c r="O20" s="254">
        <v>25</v>
      </c>
      <c r="P20" s="254">
        <v>3</v>
      </c>
      <c r="Q20" s="254">
        <v>12</v>
      </c>
      <c r="R20" s="254">
        <v>6</v>
      </c>
      <c r="S20" s="254">
        <v>13</v>
      </c>
      <c r="T20" s="254">
        <v>22</v>
      </c>
      <c r="U20" s="254">
        <v>3</v>
      </c>
      <c r="V20" s="254">
        <v>6</v>
      </c>
      <c r="W20" s="254">
        <v>6</v>
      </c>
      <c r="X20" s="254">
        <v>7</v>
      </c>
      <c r="Y20" s="254">
        <v>3</v>
      </c>
      <c r="Z20" s="254">
        <v>27</v>
      </c>
      <c r="AA20" s="254">
        <v>0</v>
      </c>
      <c r="AB20" s="254">
        <v>0</v>
      </c>
      <c r="AC20" s="255">
        <v>1420</v>
      </c>
    </row>
    <row r="21" spans="1:29" ht="18.75" customHeight="1">
      <c r="A21" s="13" t="s">
        <v>338</v>
      </c>
      <c r="B21" s="253">
        <v>23</v>
      </c>
      <c r="C21" s="254">
        <v>8</v>
      </c>
      <c r="D21" s="254">
        <v>11</v>
      </c>
      <c r="E21" s="254">
        <v>12</v>
      </c>
      <c r="F21" s="254">
        <v>73</v>
      </c>
      <c r="G21" s="254">
        <v>1</v>
      </c>
      <c r="H21" s="254">
        <v>4</v>
      </c>
      <c r="I21" s="254">
        <v>3</v>
      </c>
      <c r="J21" s="254">
        <v>10</v>
      </c>
      <c r="K21" s="254">
        <v>3</v>
      </c>
      <c r="L21" s="257">
        <v>0</v>
      </c>
      <c r="M21" s="254">
        <v>5</v>
      </c>
      <c r="N21" s="254">
        <v>4</v>
      </c>
      <c r="O21" s="254">
        <v>0</v>
      </c>
      <c r="P21" s="254">
        <v>0</v>
      </c>
      <c r="Q21" s="254">
        <v>0</v>
      </c>
      <c r="R21" s="254">
        <v>0</v>
      </c>
      <c r="S21" s="254">
        <v>0</v>
      </c>
      <c r="T21" s="254">
        <v>4</v>
      </c>
      <c r="U21" s="254">
        <v>0</v>
      </c>
      <c r="V21" s="254">
        <v>2</v>
      </c>
      <c r="W21" s="254">
        <v>0</v>
      </c>
      <c r="X21" s="254">
        <v>1</v>
      </c>
      <c r="Y21" s="254">
        <v>0</v>
      </c>
      <c r="Z21" s="254">
        <v>5</v>
      </c>
      <c r="AA21" s="254">
        <v>3</v>
      </c>
      <c r="AB21" s="254">
        <v>1</v>
      </c>
      <c r="AC21" s="255">
        <v>173</v>
      </c>
    </row>
    <row r="22" spans="1:29" ht="18.75" customHeight="1">
      <c r="A22" s="13" t="s">
        <v>339</v>
      </c>
      <c r="B22" s="253">
        <v>110</v>
      </c>
      <c r="C22" s="254">
        <v>8</v>
      </c>
      <c r="D22" s="254">
        <v>5</v>
      </c>
      <c r="E22" s="254">
        <v>105</v>
      </c>
      <c r="F22" s="254">
        <v>22</v>
      </c>
      <c r="G22" s="254">
        <v>14</v>
      </c>
      <c r="H22" s="254">
        <v>9</v>
      </c>
      <c r="I22" s="254">
        <v>11</v>
      </c>
      <c r="J22" s="254">
        <v>34</v>
      </c>
      <c r="K22" s="254">
        <v>102</v>
      </c>
      <c r="L22" s="254">
        <v>8</v>
      </c>
      <c r="M22" s="254">
        <v>0</v>
      </c>
      <c r="N22" s="254">
        <v>19</v>
      </c>
      <c r="O22" s="254">
        <v>1</v>
      </c>
      <c r="P22" s="254">
        <v>1</v>
      </c>
      <c r="Q22" s="254">
        <v>4</v>
      </c>
      <c r="R22" s="254">
        <v>1</v>
      </c>
      <c r="S22" s="254">
        <v>2</v>
      </c>
      <c r="T22" s="254">
        <v>10</v>
      </c>
      <c r="U22" s="254">
        <v>0</v>
      </c>
      <c r="V22" s="254">
        <v>0</v>
      </c>
      <c r="W22" s="254">
        <v>0</v>
      </c>
      <c r="X22" s="254">
        <v>1</v>
      </c>
      <c r="Y22" s="254">
        <v>1</v>
      </c>
      <c r="Z22" s="254">
        <v>5</v>
      </c>
      <c r="AA22" s="254">
        <v>1</v>
      </c>
      <c r="AB22" s="254">
        <v>0</v>
      </c>
      <c r="AC22" s="255">
        <v>474</v>
      </c>
    </row>
    <row r="23" spans="1:29" ht="18.75" customHeight="1">
      <c r="A23" s="13" t="s">
        <v>340</v>
      </c>
      <c r="B23" s="253">
        <v>273</v>
      </c>
      <c r="C23" s="254">
        <v>14</v>
      </c>
      <c r="D23" s="254">
        <v>9</v>
      </c>
      <c r="E23" s="254">
        <v>15</v>
      </c>
      <c r="F23" s="254">
        <v>3</v>
      </c>
      <c r="G23" s="254">
        <v>22</v>
      </c>
      <c r="H23" s="254">
        <v>95</v>
      </c>
      <c r="I23" s="254">
        <v>16</v>
      </c>
      <c r="J23" s="254">
        <v>107</v>
      </c>
      <c r="K23" s="254">
        <v>50</v>
      </c>
      <c r="L23" s="254">
        <v>3</v>
      </c>
      <c r="M23" s="254">
        <v>9</v>
      </c>
      <c r="N23" s="254">
        <v>0</v>
      </c>
      <c r="O23" s="254">
        <v>59</v>
      </c>
      <c r="P23" s="254">
        <v>8</v>
      </c>
      <c r="Q23" s="254">
        <v>24</v>
      </c>
      <c r="R23" s="254">
        <v>2</v>
      </c>
      <c r="S23" s="254">
        <v>42</v>
      </c>
      <c r="T23" s="254">
        <v>101</v>
      </c>
      <c r="U23" s="254">
        <v>0</v>
      </c>
      <c r="V23" s="254">
        <v>2</v>
      </c>
      <c r="W23" s="254">
        <v>3</v>
      </c>
      <c r="X23" s="254">
        <v>2</v>
      </c>
      <c r="Y23" s="254">
        <v>0</v>
      </c>
      <c r="Z23" s="254">
        <v>10</v>
      </c>
      <c r="AA23" s="254">
        <v>0</v>
      </c>
      <c r="AB23" s="254">
        <v>1</v>
      </c>
      <c r="AC23" s="255">
        <v>870</v>
      </c>
    </row>
    <row r="24" spans="1:29" ht="18.75" customHeight="1">
      <c r="A24" s="240"/>
      <c r="B24" s="253"/>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5"/>
    </row>
    <row r="25" spans="1:29" ht="18.75" customHeight="1">
      <c r="A25" s="256" t="s">
        <v>341</v>
      </c>
      <c r="B25" s="253">
        <v>56</v>
      </c>
      <c r="C25" s="254">
        <v>0</v>
      </c>
      <c r="D25" s="254">
        <v>0</v>
      </c>
      <c r="E25" s="254">
        <v>2</v>
      </c>
      <c r="F25" s="254">
        <v>2</v>
      </c>
      <c r="G25" s="254">
        <v>4</v>
      </c>
      <c r="H25" s="254">
        <v>67</v>
      </c>
      <c r="I25" s="254">
        <v>3</v>
      </c>
      <c r="J25" s="254">
        <v>38</v>
      </c>
      <c r="K25" s="254">
        <v>31</v>
      </c>
      <c r="L25" s="254">
        <v>2</v>
      </c>
      <c r="M25" s="254">
        <v>4</v>
      </c>
      <c r="N25" s="254">
        <v>74</v>
      </c>
      <c r="O25" s="257">
        <v>0</v>
      </c>
      <c r="P25" s="254">
        <v>6</v>
      </c>
      <c r="Q25" s="254">
        <v>37</v>
      </c>
      <c r="R25" s="254">
        <v>7</v>
      </c>
      <c r="S25" s="254">
        <v>46</v>
      </c>
      <c r="T25" s="254">
        <v>6</v>
      </c>
      <c r="U25" s="254">
        <v>0</v>
      </c>
      <c r="V25" s="254">
        <v>0</v>
      </c>
      <c r="W25" s="254">
        <v>0</v>
      </c>
      <c r="X25" s="254">
        <v>1</v>
      </c>
      <c r="Y25" s="254">
        <v>0</v>
      </c>
      <c r="Z25" s="254">
        <v>12</v>
      </c>
      <c r="AA25" s="254">
        <v>0</v>
      </c>
      <c r="AB25" s="254">
        <v>0</v>
      </c>
      <c r="AC25" s="255">
        <v>398</v>
      </c>
    </row>
    <row r="26" spans="1:29" ht="18.75" customHeight="1">
      <c r="A26" s="240"/>
      <c r="B26" s="253"/>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5"/>
    </row>
    <row r="27" spans="1:29" ht="18.75" customHeight="1">
      <c r="A27" s="13" t="s">
        <v>342</v>
      </c>
      <c r="B27" s="253">
        <v>1</v>
      </c>
      <c r="C27" s="254">
        <v>0</v>
      </c>
      <c r="D27" s="254">
        <v>1</v>
      </c>
      <c r="E27" s="254">
        <v>0</v>
      </c>
      <c r="F27" s="254">
        <v>0</v>
      </c>
      <c r="G27" s="254">
        <v>0</v>
      </c>
      <c r="H27" s="254">
        <v>7</v>
      </c>
      <c r="I27" s="254">
        <v>0</v>
      </c>
      <c r="J27" s="254">
        <v>2</v>
      </c>
      <c r="K27" s="254">
        <v>0</v>
      </c>
      <c r="L27" s="254">
        <v>0</v>
      </c>
      <c r="M27" s="254">
        <v>0</v>
      </c>
      <c r="N27" s="254">
        <v>2</v>
      </c>
      <c r="O27" s="254">
        <v>3</v>
      </c>
      <c r="P27" s="257">
        <v>0</v>
      </c>
      <c r="Q27" s="257">
        <v>4</v>
      </c>
      <c r="R27" s="257">
        <v>0</v>
      </c>
      <c r="S27" s="257">
        <v>2</v>
      </c>
      <c r="T27" s="257">
        <v>0</v>
      </c>
      <c r="U27" s="257">
        <v>0</v>
      </c>
      <c r="V27" s="257">
        <v>0</v>
      </c>
      <c r="W27" s="257">
        <v>0</v>
      </c>
      <c r="X27" s="257">
        <v>0</v>
      </c>
      <c r="Y27" s="257">
        <v>0</v>
      </c>
      <c r="Z27" s="257">
        <v>0</v>
      </c>
      <c r="AA27" s="257">
        <v>0</v>
      </c>
      <c r="AB27" s="257">
        <v>0</v>
      </c>
      <c r="AC27" s="255">
        <v>22</v>
      </c>
    </row>
    <row r="28" spans="1:29" ht="18.75" customHeight="1">
      <c r="A28" s="13" t="s">
        <v>114</v>
      </c>
      <c r="B28" s="253">
        <v>22</v>
      </c>
      <c r="C28" s="254">
        <v>1</v>
      </c>
      <c r="D28" s="254">
        <v>2</v>
      </c>
      <c r="E28" s="254">
        <v>1</v>
      </c>
      <c r="F28" s="254">
        <v>0</v>
      </c>
      <c r="G28" s="254">
        <v>6</v>
      </c>
      <c r="H28" s="254">
        <v>11</v>
      </c>
      <c r="I28" s="254">
        <v>1</v>
      </c>
      <c r="J28" s="254">
        <v>13</v>
      </c>
      <c r="K28" s="254">
        <v>8</v>
      </c>
      <c r="L28" s="254">
        <v>1</v>
      </c>
      <c r="M28" s="254">
        <v>1</v>
      </c>
      <c r="N28" s="254">
        <v>8</v>
      </c>
      <c r="O28" s="254">
        <v>7</v>
      </c>
      <c r="P28" s="257">
        <v>7</v>
      </c>
      <c r="Q28" s="257">
        <v>0</v>
      </c>
      <c r="R28" s="257">
        <v>20</v>
      </c>
      <c r="S28" s="257">
        <v>23</v>
      </c>
      <c r="T28" s="257">
        <v>11</v>
      </c>
      <c r="U28" s="257">
        <v>0</v>
      </c>
      <c r="V28" s="257">
        <v>0</v>
      </c>
      <c r="W28" s="257">
        <v>0</v>
      </c>
      <c r="X28" s="257">
        <v>0</v>
      </c>
      <c r="Y28" s="257">
        <v>0</v>
      </c>
      <c r="Z28" s="257">
        <v>2</v>
      </c>
      <c r="AA28" s="257">
        <v>0</v>
      </c>
      <c r="AB28" s="257">
        <v>0</v>
      </c>
      <c r="AC28" s="255">
        <v>145</v>
      </c>
    </row>
    <row r="29" spans="1:29" ht="18.75" customHeight="1">
      <c r="A29" s="13" t="s">
        <v>343</v>
      </c>
      <c r="B29" s="253">
        <v>17</v>
      </c>
      <c r="C29" s="254">
        <v>1</v>
      </c>
      <c r="D29" s="254">
        <v>1</v>
      </c>
      <c r="E29" s="254">
        <v>0</v>
      </c>
      <c r="F29" s="254">
        <v>2</v>
      </c>
      <c r="G29" s="254">
        <v>3</v>
      </c>
      <c r="H29" s="254">
        <v>1</v>
      </c>
      <c r="I29" s="254">
        <v>0</v>
      </c>
      <c r="J29" s="254">
        <v>6</v>
      </c>
      <c r="K29" s="254">
        <v>0</v>
      </c>
      <c r="L29" s="254">
        <v>0</v>
      </c>
      <c r="M29" s="254">
        <v>0</v>
      </c>
      <c r="N29" s="254">
        <v>4</v>
      </c>
      <c r="O29" s="254">
        <v>2</v>
      </c>
      <c r="P29" s="257">
        <v>2</v>
      </c>
      <c r="Q29" s="257">
        <v>16</v>
      </c>
      <c r="R29" s="257">
        <v>0</v>
      </c>
      <c r="S29" s="257">
        <v>3</v>
      </c>
      <c r="T29" s="257">
        <v>0</v>
      </c>
      <c r="U29" s="257">
        <v>0</v>
      </c>
      <c r="V29" s="257">
        <v>0</v>
      </c>
      <c r="W29" s="257">
        <v>0</v>
      </c>
      <c r="X29" s="257">
        <v>0</v>
      </c>
      <c r="Y29" s="257">
        <v>0</v>
      </c>
      <c r="Z29" s="257">
        <v>0</v>
      </c>
      <c r="AA29" s="257">
        <v>0</v>
      </c>
      <c r="AB29" s="257">
        <v>0</v>
      </c>
      <c r="AC29" s="255">
        <v>58</v>
      </c>
    </row>
    <row r="30" spans="1:29" ht="18.75" customHeight="1">
      <c r="A30" s="13" t="s">
        <v>116</v>
      </c>
      <c r="B30" s="253">
        <v>25</v>
      </c>
      <c r="C30" s="254">
        <v>6</v>
      </c>
      <c r="D30" s="254">
        <v>1</v>
      </c>
      <c r="E30" s="254">
        <v>6</v>
      </c>
      <c r="F30" s="254">
        <v>10</v>
      </c>
      <c r="G30" s="254">
        <v>6</v>
      </c>
      <c r="H30" s="254">
        <v>64</v>
      </c>
      <c r="I30" s="254">
        <v>9</v>
      </c>
      <c r="J30" s="254">
        <v>27</v>
      </c>
      <c r="K30" s="254">
        <v>3</v>
      </c>
      <c r="L30" s="254">
        <v>1</v>
      </c>
      <c r="M30" s="254">
        <v>0</v>
      </c>
      <c r="N30" s="254">
        <v>14</v>
      </c>
      <c r="O30" s="254">
        <v>28</v>
      </c>
      <c r="P30" s="257">
        <v>2</v>
      </c>
      <c r="Q30" s="257">
        <v>32</v>
      </c>
      <c r="R30" s="257">
        <v>5</v>
      </c>
      <c r="S30" s="257">
        <v>0</v>
      </c>
      <c r="T30" s="257">
        <v>9</v>
      </c>
      <c r="U30" s="257">
        <v>1</v>
      </c>
      <c r="V30" s="257">
        <v>1</v>
      </c>
      <c r="W30" s="257">
        <v>0</v>
      </c>
      <c r="X30" s="257">
        <v>2</v>
      </c>
      <c r="Y30" s="257">
        <v>0</v>
      </c>
      <c r="Z30" s="257">
        <v>6</v>
      </c>
      <c r="AA30" s="257">
        <v>0</v>
      </c>
      <c r="AB30" s="257">
        <v>0</v>
      </c>
      <c r="AC30" s="255">
        <v>258</v>
      </c>
    </row>
    <row r="31" spans="1:29" ht="18.75" customHeight="1">
      <c r="A31" s="240"/>
      <c r="B31" s="253"/>
      <c r="C31" s="254"/>
      <c r="D31" s="254"/>
      <c r="E31" s="254"/>
      <c r="F31" s="254"/>
      <c r="G31" s="254"/>
      <c r="H31" s="254"/>
      <c r="I31" s="254"/>
      <c r="J31" s="254"/>
      <c r="K31" s="254"/>
      <c r="L31" s="254"/>
      <c r="M31" s="254"/>
      <c r="N31" s="254"/>
      <c r="O31" s="254"/>
      <c r="P31" s="257"/>
      <c r="Q31" s="257"/>
      <c r="R31" s="257"/>
      <c r="S31" s="257"/>
      <c r="T31" s="257"/>
      <c r="U31" s="257"/>
      <c r="V31" s="257"/>
      <c r="W31" s="257"/>
      <c r="X31" s="257"/>
      <c r="Y31" s="257"/>
      <c r="Z31" s="257"/>
      <c r="AA31" s="257"/>
      <c r="AB31" s="257"/>
      <c r="AC31" s="255"/>
    </row>
    <row r="32" spans="1:29" ht="18.75" customHeight="1">
      <c r="A32" s="13" t="s">
        <v>83</v>
      </c>
      <c r="B32" s="253">
        <v>276</v>
      </c>
      <c r="C32" s="254">
        <v>15</v>
      </c>
      <c r="D32" s="254">
        <v>9</v>
      </c>
      <c r="E32" s="254">
        <v>12</v>
      </c>
      <c r="F32" s="254">
        <v>4</v>
      </c>
      <c r="G32" s="254">
        <v>11</v>
      </c>
      <c r="H32" s="254">
        <v>67</v>
      </c>
      <c r="I32" s="254">
        <v>9</v>
      </c>
      <c r="J32" s="254">
        <v>95</v>
      </c>
      <c r="K32" s="254">
        <v>51</v>
      </c>
      <c r="L32" s="254">
        <v>0</v>
      </c>
      <c r="M32" s="254">
        <v>9</v>
      </c>
      <c r="N32" s="254">
        <v>135</v>
      </c>
      <c r="O32" s="254">
        <v>13</v>
      </c>
      <c r="P32" s="257">
        <v>3</v>
      </c>
      <c r="Q32" s="257">
        <v>7</v>
      </c>
      <c r="R32" s="257">
        <v>2</v>
      </c>
      <c r="S32" s="257">
        <v>16</v>
      </c>
      <c r="T32" s="257">
        <v>0</v>
      </c>
      <c r="U32" s="257">
        <v>1</v>
      </c>
      <c r="V32" s="257">
        <v>0</v>
      </c>
      <c r="W32" s="257">
        <v>0</v>
      </c>
      <c r="X32" s="257">
        <v>0</v>
      </c>
      <c r="Y32" s="257">
        <v>0</v>
      </c>
      <c r="Z32" s="257">
        <v>8</v>
      </c>
      <c r="AA32" s="257">
        <v>0</v>
      </c>
      <c r="AB32" s="257">
        <v>0</v>
      </c>
      <c r="AC32" s="255">
        <v>743</v>
      </c>
    </row>
    <row r="33" spans="1:29" ht="18.75" customHeight="1">
      <c r="A33" s="240"/>
      <c r="B33" s="253"/>
      <c r="C33" s="254"/>
      <c r="D33" s="254"/>
      <c r="E33" s="254"/>
      <c r="F33" s="254"/>
      <c r="G33" s="254"/>
      <c r="H33" s="254"/>
      <c r="I33" s="254"/>
      <c r="J33" s="254"/>
      <c r="K33" s="254"/>
      <c r="L33" s="254"/>
      <c r="M33" s="254"/>
      <c r="N33" s="254"/>
      <c r="O33" s="254"/>
      <c r="P33" s="257"/>
      <c r="Q33" s="257"/>
      <c r="R33" s="257"/>
      <c r="S33" s="257"/>
      <c r="T33" s="257"/>
      <c r="U33" s="257"/>
      <c r="V33" s="257"/>
      <c r="W33" s="257"/>
      <c r="X33" s="257"/>
      <c r="Y33" s="257"/>
      <c r="Z33" s="257"/>
      <c r="AA33" s="257"/>
      <c r="AB33" s="257"/>
      <c r="AC33" s="255"/>
    </row>
    <row r="34" spans="1:29" ht="18.75" customHeight="1">
      <c r="A34" s="13" t="s">
        <v>85</v>
      </c>
      <c r="B34" s="253">
        <v>2</v>
      </c>
      <c r="C34" s="254">
        <v>3</v>
      </c>
      <c r="D34" s="254">
        <v>7</v>
      </c>
      <c r="E34" s="254">
        <v>0</v>
      </c>
      <c r="F34" s="254">
        <v>1</v>
      </c>
      <c r="G34" s="254">
        <v>0</v>
      </c>
      <c r="H34" s="254">
        <v>0</v>
      </c>
      <c r="I34" s="254">
        <v>4</v>
      </c>
      <c r="J34" s="254">
        <v>0</v>
      </c>
      <c r="K34" s="254">
        <v>2</v>
      </c>
      <c r="L34" s="254">
        <v>1</v>
      </c>
      <c r="M34" s="254">
        <v>0</v>
      </c>
      <c r="N34" s="254">
        <v>0</v>
      </c>
      <c r="O34" s="254">
        <v>0</v>
      </c>
      <c r="P34" s="257">
        <v>0</v>
      </c>
      <c r="Q34" s="257">
        <v>0</v>
      </c>
      <c r="R34" s="257">
        <v>0</v>
      </c>
      <c r="S34" s="257">
        <v>0</v>
      </c>
      <c r="T34" s="257">
        <v>0</v>
      </c>
      <c r="U34" s="257">
        <v>0</v>
      </c>
      <c r="V34" s="257">
        <v>2</v>
      </c>
      <c r="W34" s="257">
        <v>1</v>
      </c>
      <c r="X34" s="257">
        <v>0</v>
      </c>
      <c r="Y34" s="257">
        <v>0</v>
      </c>
      <c r="Z34" s="257">
        <v>1</v>
      </c>
      <c r="AA34" s="257">
        <v>0</v>
      </c>
      <c r="AB34" s="257">
        <v>0</v>
      </c>
      <c r="AC34" s="255">
        <v>24</v>
      </c>
    </row>
    <row r="35" spans="1:29" ht="18.75" customHeight="1">
      <c r="A35" s="13" t="s">
        <v>86</v>
      </c>
      <c r="B35" s="253">
        <v>7</v>
      </c>
      <c r="C35" s="254">
        <v>16</v>
      </c>
      <c r="D35" s="254">
        <v>40</v>
      </c>
      <c r="E35" s="254">
        <v>5</v>
      </c>
      <c r="F35" s="254">
        <v>4</v>
      </c>
      <c r="G35" s="254">
        <v>0</v>
      </c>
      <c r="H35" s="254">
        <v>2</v>
      </c>
      <c r="I35" s="254">
        <v>0</v>
      </c>
      <c r="J35" s="254">
        <v>2</v>
      </c>
      <c r="K35" s="254">
        <v>3</v>
      </c>
      <c r="L35" s="254">
        <v>6</v>
      </c>
      <c r="M35" s="254">
        <v>2</v>
      </c>
      <c r="N35" s="254">
        <v>1</v>
      </c>
      <c r="O35" s="254">
        <v>1</v>
      </c>
      <c r="P35" s="257">
        <v>0</v>
      </c>
      <c r="Q35" s="257">
        <v>4</v>
      </c>
      <c r="R35" s="257">
        <v>1</v>
      </c>
      <c r="S35" s="257">
        <v>0</v>
      </c>
      <c r="T35" s="257">
        <v>0</v>
      </c>
      <c r="U35" s="257">
        <v>0</v>
      </c>
      <c r="V35" s="257">
        <v>0</v>
      </c>
      <c r="W35" s="257">
        <v>2</v>
      </c>
      <c r="X35" s="257">
        <v>0</v>
      </c>
      <c r="Y35" s="257">
        <v>0</v>
      </c>
      <c r="Z35" s="257">
        <v>11</v>
      </c>
      <c r="AA35" s="257">
        <v>0</v>
      </c>
      <c r="AB35" s="257">
        <v>0</v>
      </c>
      <c r="AC35" s="255">
        <v>107</v>
      </c>
    </row>
    <row r="36" spans="1:29" ht="18.75" customHeight="1">
      <c r="A36" s="13" t="s">
        <v>87</v>
      </c>
      <c r="B36" s="253">
        <v>8</v>
      </c>
      <c r="C36" s="254">
        <v>59</v>
      </c>
      <c r="D36" s="254">
        <v>8</v>
      </c>
      <c r="E36" s="254">
        <v>0</v>
      </c>
      <c r="F36" s="254">
        <v>6</v>
      </c>
      <c r="G36" s="254">
        <v>5</v>
      </c>
      <c r="H36" s="254">
        <v>3</v>
      </c>
      <c r="I36" s="254">
        <v>0</v>
      </c>
      <c r="J36" s="254">
        <v>1</v>
      </c>
      <c r="K36" s="254">
        <v>7</v>
      </c>
      <c r="L36" s="254">
        <v>0</v>
      </c>
      <c r="M36" s="254">
        <v>9</v>
      </c>
      <c r="N36" s="254">
        <v>0</v>
      </c>
      <c r="O36" s="254">
        <v>1</v>
      </c>
      <c r="P36" s="257">
        <v>0</v>
      </c>
      <c r="Q36" s="257">
        <v>0</v>
      </c>
      <c r="R36" s="257">
        <v>0</v>
      </c>
      <c r="S36" s="257">
        <v>0</v>
      </c>
      <c r="T36" s="257">
        <v>1</v>
      </c>
      <c r="U36" s="257">
        <v>0</v>
      </c>
      <c r="V36" s="257">
        <v>0</v>
      </c>
      <c r="W36" s="257">
        <v>0</v>
      </c>
      <c r="X36" s="257">
        <v>20</v>
      </c>
      <c r="Y36" s="257">
        <v>0</v>
      </c>
      <c r="Z36" s="257">
        <v>20</v>
      </c>
      <c r="AA36" s="257">
        <v>0</v>
      </c>
      <c r="AB36" s="257">
        <v>0</v>
      </c>
      <c r="AC36" s="255">
        <v>148</v>
      </c>
    </row>
    <row r="37" spans="1:29" ht="18.75" customHeight="1">
      <c r="A37" s="13" t="s">
        <v>88</v>
      </c>
      <c r="B37" s="253">
        <v>8</v>
      </c>
      <c r="C37" s="254">
        <v>27</v>
      </c>
      <c r="D37" s="254">
        <v>4</v>
      </c>
      <c r="E37" s="254">
        <v>0</v>
      </c>
      <c r="F37" s="254">
        <v>0</v>
      </c>
      <c r="G37" s="254">
        <v>3</v>
      </c>
      <c r="H37" s="254">
        <v>0</v>
      </c>
      <c r="I37" s="254">
        <v>0</v>
      </c>
      <c r="J37" s="254">
        <v>1</v>
      </c>
      <c r="K37" s="254">
        <v>2</v>
      </c>
      <c r="L37" s="254">
        <v>0</v>
      </c>
      <c r="M37" s="254">
        <v>0</v>
      </c>
      <c r="N37" s="254">
        <v>1</v>
      </c>
      <c r="O37" s="254">
        <v>0</v>
      </c>
      <c r="P37" s="257">
        <v>0</v>
      </c>
      <c r="Q37" s="257">
        <v>1</v>
      </c>
      <c r="R37" s="257">
        <v>0</v>
      </c>
      <c r="S37" s="257">
        <v>0</v>
      </c>
      <c r="T37" s="257">
        <v>2</v>
      </c>
      <c r="U37" s="257">
        <v>5</v>
      </c>
      <c r="V37" s="257">
        <v>0</v>
      </c>
      <c r="W37" s="257">
        <v>17</v>
      </c>
      <c r="X37" s="257">
        <v>0</v>
      </c>
      <c r="Y37" s="257">
        <v>0</v>
      </c>
      <c r="Z37" s="257">
        <v>6</v>
      </c>
      <c r="AA37" s="257">
        <v>0</v>
      </c>
      <c r="AB37" s="257">
        <v>0</v>
      </c>
      <c r="AC37" s="255">
        <v>77</v>
      </c>
    </row>
    <row r="38" spans="1:29" ht="18.75" customHeight="1">
      <c r="A38" s="13" t="s">
        <v>89</v>
      </c>
      <c r="B38" s="253">
        <v>3</v>
      </c>
      <c r="C38" s="254">
        <v>33</v>
      </c>
      <c r="D38" s="254">
        <v>1</v>
      </c>
      <c r="E38" s="254">
        <v>0</v>
      </c>
      <c r="F38" s="254">
        <v>6</v>
      </c>
      <c r="G38" s="254">
        <v>0</v>
      </c>
      <c r="H38" s="254">
        <v>1</v>
      </c>
      <c r="I38" s="254">
        <v>0</v>
      </c>
      <c r="J38" s="254">
        <v>2</v>
      </c>
      <c r="K38" s="254">
        <v>3</v>
      </c>
      <c r="L38" s="254">
        <v>0</v>
      </c>
      <c r="M38" s="254">
        <v>1</v>
      </c>
      <c r="N38" s="254">
        <v>1</v>
      </c>
      <c r="O38" s="254">
        <v>0</v>
      </c>
      <c r="P38" s="257">
        <v>0</v>
      </c>
      <c r="Q38" s="257">
        <v>0</v>
      </c>
      <c r="R38" s="257">
        <v>0</v>
      </c>
      <c r="S38" s="257">
        <v>0</v>
      </c>
      <c r="T38" s="257">
        <v>0</v>
      </c>
      <c r="U38" s="257">
        <v>0</v>
      </c>
      <c r="V38" s="257">
        <v>1</v>
      </c>
      <c r="W38" s="257">
        <v>3</v>
      </c>
      <c r="X38" s="257">
        <v>3</v>
      </c>
      <c r="Y38" s="257">
        <v>0</v>
      </c>
      <c r="Z38" s="257">
        <v>29</v>
      </c>
      <c r="AA38" s="257">
        <v>0</v>
      </c>
      <c r="AB38" s="257">
        <v>0</v>
      </c>
      <c r="AC38" s="255">
        <v>87</v>
      </c>
    </row>
    <row r="39" spans="1:29" ht="18.75" customHeight="1">
      <c r="A39" s="256" t="s">
        <v>344</v>
      </c>
      <c r="B39" s="253">
        <v>50</v>
      </c>
      <c r="C39" s="254">
        <v>234</v>
      </c>
      <c r="D39" s="254">
        <v>37</v>
      </c>
      <c r="E39" s="254">
        <v>16</v>
      </c>
      <c r="F39" s="254">
        <v>8</v>
      </c>
      <c r="G39" s="254">
        <v>7</v>
      </c>
      <c r="H39" s="254">
        <v>5</v>
      </c>
      <c r="I39" s="254">
        <v>4</v>
      </c>
      <c r="J39" s="254">
        <v>17</v>
      </c>
      <c r="K39" s="254">
        <v>25</v>
      </c>
      <c r="L39" s="254">
        <v>7</v>
      </c>
      <c r="M39" s="254">
        <v>3</v>
      </c>
      <c r="N39" s="254">
        <v>4</v>
      </c>
      <c r="O39" s="254">
        <v>1</v>
      </c>
      <c r="P39" s="257">
        <v>1</v>
      </c>
      <c r="Q39" s="257">
        <v>1</v>
      </c>
      <c r="R39" s="257">
        <v>0</v>
      </c>
      <c r="S39" s="257">
        <v>7</v>
      </c>
      <c r="T39" s="257">
        <v>3</v>
      </c>
      <c r="U39" s="257">
        <v>2</v>
      </c>
      <c r="V39" s="257">
        <v>17</v>
      </c>
      <c r="W39" s="257">
        <v>28</v>
      </c>
      <c r="X39" s="257">
        <v>33</v>
      </c>
      <c r="Y39" s="257">
        <v>22</v>
      </c>
      <c r="Z39" s="257">
        <v>0</v>
      </c>
      <c r="AA39" s="257">
        <v>2</v>
      </c>
      <c r="AB39" s="257">
        <v>0</v>
      </c>
      <c r="AC39" s="255">
        <v>534</v>
      </c>
    </row>
    <row r="40" spans="1:29" ht="18.75" customHeight="1">
      <c r="A40" s="13"/>
      <c r="B40" s="253"/>
      <c r="C40" s="254"/>
      <c r="D40" s="254"/>
      <c r="E40" s="254"/>
      <c r="F40" s="254"/>
      <c r="G40" s="254"/>
      <c r="H40" s="254"/>
      <c r="I40" s="254"/>
      <c r="J40" s="254"/>
      <c r="K40" s="254"/>
      <c r="L40" s="254"/>
      <c r="M40" s="254"/>
      <c r="N40" s="254"/>
      <c r="O40" s="254"/>
      <c r="P40" s="257"/>
      <c r="Q40" s="257"/>
      <c r="R40" s="257"/>
      <c r="S40" s="257"/>
      <c r="T40" s="257"/>
      <c r="U40" s="257"/>
      <c r="V40" s="257"/>
      <c r="W40" s="257"/>
      <c r="X40" s="257"/>
      <c r="Y40" s="257"/>
      <c r="Z40" s="257"/>
      <c r="AA40" s="257"/>
      <c r="AB40" s="257"/>
      <c r="AC40" s="255"/>
    </row>
    <row r="41" spans="1:29" ht="18.75" customHeight="1">
      <c r="A41" s="13" t="s">
        <v>92</v>
      </c>
      <c r="B41" s="253">
        <v>4</v>
      </c>
      <c r="C41" s="254">
        <v>0</v>
      </c>
      <c r="D41" s="254">
        <v>1</v>
      </c>
      <c r="E41" s="254">
        <v>1</v>
      </c>
      <c r="F41" s="254">
        <v>1</v>
      </c>
      <c r="G41" s="254">
        <v>0</v>
      </c>
      <c r="H41" s="254">
        <v>1</v>
      </c>
      <c r="I41" s="254">
        <v>1</v>
      </c>
      <c r="J41" s="254">
        <v>0</v>
      </c>
      <c r="K41" s="254">
        <v>1</v>
      </c>
      <c r="L41" s="254">
        <v>3</v>
      </c>
      <c r="M41" s="254">
        <v>0</v>
      </c>
      <c r="N41" s="254">
        <v>0</v>
      </c>
      <c r="O41" s="254">
        <v>1</v>
      </c>
      <c r="P41" s="257">
        <v>0</v>
      </c>
      <c r="Q41" s="257">
        <v>0</v>
      </c>
      <c r="R41" s="257">
        <v>0</v>
      </c>
      <c r="S41" s="257">
        <v>0</v>
      </c>
      <c r="T41" s="257">
        <v>0</v>
      </c>
      <c r="U41" s="257">
        <v>0</v>
      </c>
      <c r="V41" s="257">
        <v>0</v>
      </c>
      <c r="W41" s="257">
        <v>0</v>
      </c>
      <c r="X41" s="257">
        <v>0</v>
      </c>
      <c r="Y41" s="257">
        <v>0</v>
      </c>
      <c r="Z41" s="257">
        <v>0</v>
      </c>
      <c r="AA41" s="257">
        <v>0</v>
      </c>
      <c r="AB41" s="257">
        <v>0</v>
      </c>
      <c r="AC41" s="255">
        <v>14</v>
      </c>
    </row>
    <row r="42" spans="1:29" ht="18.75" customHeight="1">
      <c r="A42" s="13" t="s">
        <v>93</v>
      </c>
      <c r="B42" s="253">
        <v>2</v>
      </c>
      <c r="C42" s="254">
        <v>0</v>
      </c>
      <c r="D42" s="254">
        <v>0</v>
      </c>
      <c r="E42" s="254">
        <v>1</v>
      </c>
      <c r="F42" s="254">
        <v>2</v>
      </c>
      <c r="G42" s="254">
        <v>0</v>
      </c>
      <c r="H42" s="254">
        <v>1</v>
      </c>
      <c r="I42" s="254">
        <v>0</v>
      </c>
      <c r="J42" s="254">
        <v>0</v>
      </c>
      <c r="K42" s="254">
        <v>0</v>
      </c>
      <c r="L42" s="254">
        <v>1</v>
      </c>
      <c r="M42" s="254">
        <v>0</v>
      </c>
      <c r="N42" s="254">
        <v>1</v>
      </c>
      <c r="O42" s="254">
        <v>0</v>
      </c>
      <c r="P42" s="257">
        <v>0</v>
      </c>
      <c r="Q42" s="257">
        <v>0</v>
      </c>
      <c r="R42" s="257">
        <v>0</v>
      </c>
      <c r="S42" s="257">
        <v>0</v>
      </c>
      <c r="T42" s="257">
        <v>0</v>
      </c>
      <c r="U42" s="257">
        <v>0</v>
      </c>
      <c r="V42" s="257">
        <v>0</v>
      </c>
      <c r="W42" s="257">
        <v>0</v>
      </c>
      <c r="X42" s="257">
        <v>0</v>
      </c>
      <c r="Y42" s="257">
        <v>0</v>
      </c>
      <c r="Z42" s="257">
        <v>0</v>
      </c>
      <c r="AA42" s="257">
        <v>1</v>
      </c>
      <c r="AB42" s="257">
        <v>0</v>
      </c>
      <c r="AC42" s="255">
        <v>9</v>
      </c>
    </row>
    <row r="43" spans="1:29" ht="18.75" customHeight="1">
      <c r="A43" s="258"/>
      <c r="B43" s="253"/>
      <c r="C43" s="254"/>
      <c r="D43" s="254"/>
      <c r="E43" s="254"/>
      <c r="F43" s="254"/>
      <c r="G43" s="254"/>
      <c r="H43" s="254"/>
      <c r="I43" s="254"/>
      <c r="J43" s="254"/>
      <c r="K43" s="254"/>
      <c r="L43" s="254"/>
      <c r="M43" s="254"/>
      <c r="N43" s="254"/>
      <c r="O43" s="254"/>
      <c r="P43" s="257"/>
      <c r="Q43" s="257"/>
      <c r="R43" s="257"/>
      <c r="S43" s="257"/>
      <c r="T43" s="257"/>
      <c r="U43" s="257"/>
      <c r="V43" s="257"/>
      <c r="W43" s="257"/>
      <c r="X43" s="257"/>
      <c r="Y43" s="257"/>
      <c r="Z43" s="257"/>
      <c r="AA43" s="257"/>
      <c r="AB43" s="257"/>
      <c r="AC43" s="255"/>
    </row>
    <row r="44" spans="1:29" ht="18.75" customHeight="1">
      <c r="A44" s="259" t="s">
        <v>345</v>
      </c>
      <c r="B44" s="260">
        <v>3204</v>
      </c>
      <c r="C44" s="261">
        <v>823</v>
      </c>
      <c r="D44" s="261">
        <v>462</v>
      </c>
      <c r="E44" s="261">
        <v>647</v>
      </c>
      <c r="F44" s="261">
        <v>482</v>
      </c>
      <c r="G44" s="261">
        <v>748</v>
      </c>
      <c r="H44" s="261">
        <v>1132</v>
      </c>
      <c r="I44" s="261">
        <v>555</v>
      </c>
      <c r="J44" s="261">
        <v>1973</v>
      </c>
      <c r="K44" s="261">
        <v>1396</v>
      </c>
      <c r="L44" s="261">
        <v>152</v>
      </c>
      <c r="M44" s="261">
        <v>585</v>
      </c>
      <c r="N44" s="261">
        <v>893</v>
      </c>
      <c r="O44" s="261">
        <v>282</v>
      </c>
      <c r="P44" s="262">
        <v>58</v>
      </c>
      <c r="Q44" s="262">
        <v>257</v>
      </c>
      <c r="R44" s="262">
        <v>82</v>
      </c>
      <c r="S44" s="262">
        <v>375</v>
      </c>
      <c r="T44" s="262">
        <v>669</v>
      </c>
      <c r="U44" s="262">
        <v>28</v>
      </c>
      <c r="V44" s="262">
        <v>107</v>
      </c>
      <c r="W44" s="262">
        <v>150</v>
      </c>
      <c r="X44" s="262">
        <v>137</v>
      </c>
      <c r="Y44" s="262">
        <v>46</v>
      </c>
      <c r="Z44" s="262">
        <v>476</v>
      </c>
      <c r="AA44" s="262">
        <v>19</v>
      </c>
      <c r="AB44" s="262">
        <v>15</v>
      </c>
      <c r="AC44" s="263">
        <v>15753</v>
      </c>
    </row>
    <row r="45" spans="1:29" ht="14.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row>
    <row r="46" spans="1:29" ht="14.25">
      <c r="A46" s="264"/>
      <c r="B46" s="265"/>
      <c r="C46" s="264"/>
      <c r="D46" s="264"/>
      <c r="E46" s="264"/>
      <c r="F46" s="264"/>
      <c r="G46" s="264"/>
      <c r="H46" s="264"/>
      <c r="I46" s="266"/>
      <c r="J46" s="266"/>
      <c r="K46" s="266"/>
      <c r="L46" s="266"/>
      <c r="M46" s="266"/>
      <c r="N46" s="264"/>
      <c r="O46" s="264"/>
      <c r="P46" s="264"/>
      <c r="Q46" s="264"/>
      <c r="R46" s="264"/>
      <c r="S46" s="264"/>
      <c r="T46" s="264"/>
      <c r="U46" s="264"/>
      <c r="V46" s="264"/>
      <c r="W46" s="264"/>
      <c r="X46" s="264"/>
      <c r="Y46" s="264"/>
      <c r="Z46" s="264"/>
      <c r="AA46" s="264"/>
      <c r="AB46" s="264"/>
      <c r="AC46" s="266"/>
    </row>
    <row r="47" spans="1:29" ht="14.25">
      <c r="A47" s="264"/>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6"/>
    </row>
  </sheetData>
  <sheetProtection/>
  <mergeCells count="5">
    <mergeCell ref="A2:AC2"/>
    <mergeCell ref="L4:L8"/>
    <mergeCell ref="C4:C9"/>
    <mergeCell ref="O4:O9"/>
    <mergeCell ref="AB4:AB8"/>
  </mergeCells>
  <printOptions horizontalCentered="1" verticalCentered="1"/>
  <pageMargins left="0.4724409448818898" right="0.3937007874015748" top="0.7874015748031497" bottom="0.7874015748031497" header="0.1968503937007874" footer="0.1968503937007874"/>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dimension ref="A2:AC58"/>
  <sheetViews>
    <sheetView zoomScalePageLayoutView="0" workbookViewId="0" topLeftCell="A1">
      <selection activeCell="A1" sqref="A1"/>
    </sheetView>
  </sheetViews>
  <sheetFormatPr defaultColWidth="8.796875" defaultRowHeight="15"/>
  <cols>
    <col min="1" max="1" width="9.19921875" style="268" customWidth="1"/>
    <col min="2" max="28" width="6.19921875" style="289" customWidth="1"/>
    <col min="29" max="29" width="7.69921875" style="289" customWidth="1"/>
    <col min="30" max="16384" width="9" style="268" customWidth="1"/>
  </cols>
  <sheetData>
    <row r="2" spans="1:29" ht="13.5">
      <c r="A2" s="409" t="s">
        <v>365</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row>
    <row r="3" spans="1:29" ht="13.5">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row>
    <row r="4" spans="1:29" ht="13.5" customHeight="1">
      <c r="A4" s="269" t="s">
        <v>346</v>
      </c>
      <c r="B4" s="270" t="s">
        <v>272</v>
      </c>
      <c r="C4" s="270" t="s">
        <v>347</v>
      </c>
      <c r="D4" s="270" t="s">
        <v>273</v>
      </c>
      <c r="E4" s="270" t="s">
        <v>274</v>
      </c>
      <c r="F4" s="270" t="s">
        <v>275</v>
      </c>
      <c r="G4" s="270" t="s">
        <v>276</v>
      </c>
      <c r="H4" s="270" t="s">
        <v>348</v>
      </c>
      <c r="I4" s="270" t="s">
        <v>349</v>
      </c>
      <c r="J4" s="270" t="s">
        <v>350</v>
      </c>
      <c r="K4" s="270" t="s">
        <v>351</v>
      </c>
      <c r="L4" s="410" t="s">
        <v>310</v>
      </c>
      <c r="M4" s="270" t="s">
        <v>350</v>
      </c>
      <c r="N4" s="270" t="s">
        <v>366</v>
      </c>
      <c r="O4" s="270" t="s">
        <v>299</v>
      </c>
      <c r="P4" s="270" t="s">
        <v>367</v>
      </c>
      <c r="Q4" s="270" t="s">
        <v>368</v>
      </c>
      <c r="R4" s="270" t="s">
        <v>369</v>
      </c>
      <c r="S4" s="270" t="s">
        <v>370</v>
      </c>
      <c r="T4" s="270" t="s">
        <v>278</v>
      </c>
      <c r="U4" s="270" t="s">
        <v>279</v>
      </c>
      <c r="V4" s="270" t="s">
        <v>280</v>
      </c>
      <c r="W4" s="270" t="s">
        <v>281</v>
      </c>
      <c r="X4" s="271" t="s">
        <v>371</v>
      </c>
      <c r="Y4" s="270" t="s">
        <v>282</v>
      </c>
      <c r="Z4" s="270" t="s">
        <v>347</v>
      </c>
      <c r="AA4" s="270" t="s">
        <v>283</v>
      </c>
      <c r="AB4" s="410" t="s">
        <v>317</v>
      </c>
      <c r="AC4" s="272" t="s">
        <v>372</v>
      </c>
    </row>
    <row r="5" spans="1:29" ht="15">
      <c r="A5" s="273"/>
      <c r="B5" s="274"/>
      <c r="C5" s="274" t="s">
        <v>352</v>
      </c>
      <c r="D5" s="274"/>
      <c r="E5" s="274"/>
      <c r="F5" s="274"/>
      <c r="G5" s="274"/>
      <c r="H5" s="274" t="s">
        <v>284</v>
      </c>
      <c r="I5" s="274"/>
      <c r="J5" s="274"/>
      <c r="K5" s="274"/>
      <c r="L5" s="411"/>
      <c r="M5" s="274"/>
      <c r="N5" s="274"/>
      <c r="O5" s="274" t="s">
        <v>353</v>
      </c>
      <c r="P5" s="274"/>
      <c r="Q5" s="274"/>
      <c r="R5" s="274"/>
      <c r="S5" s="274" t="s">
        <v>373</v>
      </c>
      <c r="T5" s="274"/>
      <c r="U5" s="274"/>
      <c r="V5" s="274"/>
      <c r="W5" s="274"/>
      <c r="X5" s="275" t="s">
        <v>366</v>
      </c>
      <c r="Y5" s="274"/>
      <c r="Z5" s="274" t="s">
        <v>352</v>
      </c>
      <c r="AA5" s="274"/>
      <c r="AB5" s="411"/>
      <c r="AC5" s="276"/>
    </row>
    <row r="6" spans="1:29" ht="15">
      <c r="A6" s="273"/>
      <c r="B6" s="274" t="s">
        <v>285</v>
      </c>
      <c r="C6" s="274" t="s">
        <v>354</v>
      </c>
      <c r="D6" s="274" t="s">
        <v>286</v>
      </c>
      <c r="E6" s="274" t="s">
        <v>287</v>
      </c>
      <c r="F6" s="274" t="s">
        <v>288</v>
      </c>
      <c r="G6" s="274" t="s">
        <v>289</v>
      </c>
      <c r="H6" s="274" t="s">
        <v>290</v>
      </c>
      <c r="I6" s="274" t="s">
        <v>355</v>
      </c>
      <c r="J6" s="274" t="s">
        <v>356</v>
      </c>
      <c r="K6" s="274" t="s">
        <v>357</v>
      </c>
      <c r="L6" s="411"/>
      <c r="M6" s="274" t="s">
        <v>358</v>
      </c>
      <c r="N6" s="274" t="s">
        <v>374</v>
      </c>
      <c r="O6" s="274" t="s">
        <v>359</v>
      </c>
      <c r="P6" s="274" t="s">
        <v>375</v>
      </c>
      <c r="Q6" s="274" t="s">
        <v>376</v>
      </c>
      <c r="R6" s="274" t="s">
        <v>377</v>
      </c>
      <c r="S6" s="274" t="s">
        <v>375</v>
      </c>
      <c r="T6" s="274" t="s">
        <v>292</v>
      </c>
      <c r="U6" s="274" t="s">
        <v>293</v>
      </c>
      <c r="V6" s="274" t="s">
        <v>294</v>
      </c>
      <c r="W6" s="274" t="s">
        <v>295</v>
      </c>
      <c r="X6" s="275" t="s">
        <v>378</v>
      </c>
      <c r="Y6" s="274" t="s">
        <v>296</v>
      </c>
      <c r="Z6" s="274" t="s">
        <v>360</v>
      </c>
      <c r="AA6" s="274" t="s">
        <v>297</v>
      </c>
      <c r="AB6" s="411"/>
      <c r="AC6" s="276"/>
    </row>
    <row r="7" spans="1:29" ht="13.5">
      <c r="A7" s="273"/>
      <c r="B7" s="274"/>
      <c r="C7" s="274" t="s">
        <v>361</v>
      </c>
      <c r="D7" s="274"/>
      <c r="E7" s="274"/>
      <c r="F7" s="274"/>
      <c r="G7" s="274"/>
      <c r="H7" s="274" t="s">
        <v>298</v>
      </c>
      <c r="I7" s="274"/>
      <c r="J7" s="274"/>
      <c r="K7" s="274"/>
      <c r="L7" s="411"/>
      <c r="M7" s="274"/>
      <c r="N7" s="274"/>
      <c r="O7" s="274" t="s">
        <v>362</v>
      </c>
      <c r="P7" s="274"/>
      <c r="Q7" s="274"/>
      <c r="R7" s="274"/>
      <c r="S7" s="274"/>
      <c r="T7" s="274"/>
      <c r="U7" s="274"/>
      <c r="V7" s="274"/>
      <c r="W7" s="274"/>
      <c r="X7" s="275"/>
      <c r="Y7" s="274"/>
      <c r="Z7" s="274" t="s">
        <v>5</v>
      </c>
      <c r="AA7" s="274"/>
      <c r="AB7" s="411"/>
      <c r="AC7" s="276"/>
    </row>
    <row r="8" spans="1:29" ht="15">
      <c r="A8" s="273"/>
      <c r="B8" s="274" t="s">
        <v>299</v>
      </c>
      <c r="C8" s="274" t="s">
        <v>299</v>
      </c>
      <c r="D8" s="274" t="s">
        <v>299</v>
      </c>
      <c r="E8" s="274" t="s">
        <v>299</v>
      </c>
      <c r="F8" s="274" t="s">
        <v>299</v>
      </c>
      <c r="G8" s="274" t="s">
        <v>299</v>
      </c>
      <c r="H8" s="274" t="s">
        <v>300</v>
      </c>
      <c r="I8" s="274" t="s">
        <v>363</v>
      </c>
      <c r="J8" s="274" t="s">
        <v>363</v>
      </c>
      <c r="K8" s="274" t="s">
        <v>363</v>
      </c>
      <c r="L8" s="411"/>
      <c r="M8" s="274" t="s">
        <v>299</v>
      </c>
      <c r="N8" s="274" t="s">
        <v>379</v>
      </c>
      <c r="O8" s="274" t="s">
        <v>301</v>
      </c>
      <c r="P8" s="274" t="s">
        <v>301</v>
      </c>
      <c r="Q8" s="274" t="s">
        <v>301</v>
      </c>
      <c r="R8" s="274" t="s">
        <v>301</v>
      </c>
      <c r="S8" s="274" t="s">
        <v>301</v>
      </c>
      <c r="T8" s="274" t="s">
        <v>301</v>
      </c>
      <c r="U8" s="274" t="s">
        <v>302</v>
      </c>
      <c r="V8" s="274" t="s">
        <v>301</v>
      </c>
      <c r="W8" s="274" t="s">
        <v>302</v>
      </c>
      <c r="X8" s="275" t="s">
        <v>380</v>
      </c>
      <c r="Y8" s="274" t="s">
        <v>302</v>
      </c>
      <c r="Z8" s="274" t="s">
        <v>301</v>
      </c>
      <c r="AA8" s="274" t="s">
        <v>302</v>
      </c>
      <c r="AB8" s="411"/>
      <c r="AC8" s="276" t="s">
        <v>381</v>
      </c>
    </row>
    <row r="9" spans="1:29" ht="13.5">
      <c r="A9" s="277" t="s">
        <v>382</v>
      </c>
      <c r="B9" s="278"/>
      <c r="C9" s="278"/>
      <c r="D9" s="278"/>
      <c r="E9" s="278"/>
      <c r="F9" s="278"/>
      <c r="G9" s="278"/>
      <c r="H9" s="278" t="s">
        <v>363</v>
      </c>
      <c r="I9" s="278"/>
      <c r="J9" s="278"/>
      <c r="K9" s="278"/>
      <c r="L9" s="278"/>
      <c r="M9" s="278"/>
      <c r="N9" s="278"/>
      <c r="O9" s="278"/>
      <c r="P9" s="278"/>
      <c r="Q9" s="278"/>
      <c r="R9" s="278"/>
      <c r="S9" s="278"/>
      <c r="T9" s="278"/>
      <c r="U9" s="278"/>
      <c r="V9" s="278"/>
      <c r="W9" s="278"/>
      <c r="X9" s="278"/>
      <c r="Y9" s="278"/>
      <c r="Z9" s="278"/>
      <c r="AA9" s="278"/>
      <c r="AB9" s="278"/>
      <c r="AC9" s="279"/>
    </row>
    <row r="10" spans="1:29" ht="13.5">
      <c r="A10" s="280" t="s">
        <v>383</v>
      </c>
      <c r="B10" s="281">
        <v>5062</v>
      </c>
      <c r="C10" s="281">
        <v>795</v>
      </c>
      <c r="D10" s="281">
        <v>754</v>
      </c>
      <c r="E10" s="281">
        <v>429</v>
      </c>
      <c r="F10" s="281">
        <v>358</v>
      </c>
      <c r="G10" s="281">
        <v>585</v>
      </c>
      <c r="H10" s="281">
        <v>835</v>
      </c>
      <c r="I10" s="281">
        <v>1178</v>
      </c>
      <c r="J10" s="281">
        <v>1386</v>
      </c>
      <c r="K10" s="281">
        <v>1100</v>
      </c>
      <c r="L10" s="281">
        <v>535</v>
      </c>
      <c r="M10" s="281">
        <v>360</v>
      </c>
      <c r="N10" s="281">
        <v>659</v>
      </c>
      <c r="O10" s="281">
        <v>125</v>
      </c>
      <c r="P10" s="281">
        <v>16</v>
      </c>
      <c r="Q10" s="281">
        <v>143</v>
      </c>
      <c r="R10" s="281">
        <v>131</v>
      </c>
      <c r="S10" s="281">
        <v>157</v>
      </c>
      <c r="T10" s="281">
        <v>552</v>
      </c>
      <c r="U10" s="281">
        <v>26</v>
      </c>
      <c r="V10" s="281">
        <v>31</v>
      </c>
      <c r="W10" s="281">
        <v>290</v>
      </c>
      <c r="X10" s="281">
        <v>215</v>
      </c>
      <c r="Y10" s="281">
        <v>73</v>
      </c>
      <c r="Z10" s="281">
        <v>575</v>
      </c>
      <c r="AA10" s="281">
        <v>9</v>
      </c>
      <c r="AB10" s="281">
        <v>10</v>
      </c>
      <c r="AC10" s="282">
        <v>16389</v>
      </c>
    </row>
    <row r="11" spans="1:29" ht="13.5">
      <c r="A11" s="283"/>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5"/>
    </row>
    <row r="12" spans="1:29" ht="13.5">
      <c r="A12" s="283" t="s">
        <v>364</v>
      </c>
      <c r="B12" s="284">
        <v>86</v>
      </c>
      <c r="C12" s="284">
        <v>28</v>
      </c>
      <c r="D12" s="284">
        <v>31</v>
      </c>
      <c r="E12" s="284">
        <v>3</v>
      </c>
      <c r="F12" s="284">
        <v>8</v>
      </c>
      <c r="G12" s="284">
        <v>7</v>
      </c>
      <c r="H12" s="284">
        <v>8</v>
      </c>
      <c r="I12" s="284">
        <v>13</v>
      </c>
      <c r="J12" s="284">
        <v>19</v>
      </c>
      <c r="K12" s="284">
        <v>17</v>
      </c>
      <c r="L12" s="284">
        <v>9</v>
      </c>
      <c r="M12" s="284">
        <v>6</v>
      </c>
      <c r="N12" s="284">
        <v>12</v>
      </c>
      <c r="O12" s="284">
        <v>0</v>
      </c>
      <c r="P12" s="284">
        <v>1</v>
      </c>
      <c r="Q12" s="284">
        <v>4</v>
      </c>
      <c r="R12" s="284">
        <v>1</v>
      </c>
      <c r="S12" s="284">
        <v>6</v>
      </c>
      <c r="T12" s="284">
        <v>3</v>
      </c>
      <c r="U12" s="284">
        <v>0</v>
      </c>
      <c r="V12" s="284">
        <v>0</v>
      </c>
      <c r="W12" s="284">
        <v>1</v>
      </c>
      <c r="X12" s="284">
        <v>3</v>
      </c>
      <c r="Y12" s="284">
        <v>0</v>
      </c>
      <c r="Z12" s="284">
        <v>8</v>
      </c>
      <c r="AA12" s="284">
        <v>0</v>
      </c>
      <c r="AB12" s="284">
        <v>0</v>
      </c>
      <c r="AC12" s="285">
        <v>274</v>
      </c>
    </row>
    <row r="13" spans="1:29" ht="13.5">
      <c r="A13" s="283" t="s">
        <v>208</v>
      </c>
      <c r="B13" s="284">
        <v>26</v>
      </c>
      <c r="C13" s="284">
        <v>5</v>
      </c>
      <c r="D13" s="284">
        <v>8</v>
      </c>
      <c r="E13" s="284">
        <v>1</v>
      </c>
      <c r="F13" s="284">
        <v>3</v>
      </c>
      <c r="G13" s="284">
        <v>3</v>
      </c>
      <c r="H13" s="284">
        <v>0</v>
      </c>
      <c r="I13" s="284">
        <v>1</v>
      </c>
      <c r="J13" s="284">
        <v>8</v>
      </c>
      <c r="K13" s="284">
        <v>1</v>
      </c>
      <c r="L13" s="284">
        <v>6</v>
      </c>
      <c r="M13" s="284">
        <v>1</v>
      </c>
      <c r="N13" s="284">
        <v>2</v>
      </c>
      <c r="O13" s="284">
        <v>2</v>
      </c>
      <c r="P13" s="284">
        <v>1</v>
      </c>
      <c r="Q13" s="284">
        <v>0</v>
      </c>
      <c r="R13" s="284">
        <v>1</v>
      </c>
      <c r="S13" s="284">
        <v>1</v>
      </c>
      <c r="T13" s="284">
        <v>3</v>
      </c>
      <c r="U13" s="284">
        <v>0</v>
      </c>
      <c r="V13" s="284">
        <v>0</v>
      </c>
      <c r="W13" s="284">
        <v>3</v>
      </c>
      <c r="X13" s="284">
        <v>1</v>
      </c>
      <c r="Y13" s="284">
        <v>0</v>
      </c>
      <c r="Z13" s="284">
        <v>3</v>
      </c>
      <c r="AA13" s="284">
        <v>0</v>
      </c>
      <c r="AB13" s="284">
        <v>0</v>
      </c>
      <c r="AC13" s="285">
        <v>80</v>
      </c>
    </row>
    <row r="14" spans="1:29" ht="13.5">
      <c r="A14" s="283" t="s">
        <v>209</v>
      </c>
      <c r="B14" s="284">
        <v>36</v>
      </c>
      <c r="C14" s="284">
        <v>12</v>
      </c>
      <c r="D14" s="284">
        <v>31</v>
      </c>
      <c r="E14" s="284">
        <v>5</v>
      </c>
      <c r="F14" s="284">
        <v>1</v>
      </c>
      <c r="G14" s="284">
        <v>5</v>
      </c>
      <c r="H14" s="284">
        <v>3</v>
      </c>
      <c r="I14" s="284">
        <v>1</v>
      </c>
      <c r="J14" s="284">
        <v>9</v>
      </c>
      <c r="K14" s="284">
        <v>2</v>
      </c>
      <c r="L14" s="284">
        <v>4</v>
      </c>
      <c r="M14" s="284">
        <v>0</v>
      </c>
      <c r="N14" s="284">
        <v>0</v>
      </c>
      <c r="O14" s="284">
        <v>0</v>
      </c>
      <c r="P14" s="284">
        <v>0</v>
      </c>
      <c r="Q14" s="284">
        <v>0</v>
      </c>
      <c r="R14" s="284">
        <v>0</v>
      </c>
      <c r="S14" s="284">
        <v>0</v>
      </c>
      <c r="T14" s="284">
        <v>4</v>
      </c>
      <c r="U14" s="284">
        <v>0</v>
      </c>
      <c r="V14" s="284">
        <v>0</v>
      </c>
      <c r="W14" s="284">
        <v>1</v>
      </c>
      <c r="X14" s="284">
        <v>0</v>
      </c>
      <c r="Y14" s="284">
        <v>0</v>
      </c>
      <c r="Z14" s="284">
        <v>0</v>
      </c>
      <c r="AA14" s="284">
        <v>0</v>
      </c>
      <c r="AB14" s="284">
        <v>0</v>
      </c>
      <c r="AC14" s="285">
        <v>114</v>
      </c>
    </row>
    <row r="15" spans="1:29" ht="13.5">
      <c r="A15" s="283" t="s">
        <v>210</v>
      </c>
      <c r="B15" s="284">
        <v>46</v>
      </c>
      <c r="C15" s="284">
        <v>3</v>
      </c>
      <c r="D15" s="284">
        <v>6</v>
      </c>
      <c r="E15" s="284">
        <v>4</v>
      </c>
      <c r="F15" s="284">
        <v>3</v>
      </c>
      <c r="G15" s="284">
        <v>19</v>
      </c>
      <c r="H15" s="284">
        <v>5</v>
      </c>
      <c r="I15" s="284">
        <v>2</v>
      </c>
      <c r="J15" s="284">
        <v>16</v>
      </c>
      <c r="K15" s="284">
        <v>4</v>
      </c>
      <c r="L15" s="284">
        <v>3</v>
      </c>
      <c r="M15" s="284">
        <v>4</v>
      </c>
      <c r="N15" s="284">
        <v>7</v>
      </c>
      <c r="O15" s="284">
        <v>0</v>
      </c>
      <c r="P15" s="284">
        <v>2</v>
      </c>
      <c r="Q15" s="284">
        <v>1</v>
      </c>
      <c r="R15" s="284">
        <v>1</v>
      </c>
      <c r="S15" s="284">
        <v>0</v>
      </c>
      <c r="T15" s="284">
        <v>1</v>
      </c>
      <c r="U15" s="284">
        <v>0</v>
      </c>
      <c r="V15" s="284">
        <v>0</v>
      </c>
      <c r="W15" s="284">
        <v>13</v>
      </c>
      <c r="X15" s="284">
        <v>3</v>
      </c>
      <c r="Y15" s="284">
        <v>0</v>
      </c>
      <c r="Z15" s="284">
        <v>9</v>
      </c>
      <c r="AA15" s="284">
        <v>0</v>
      </c>
      <c r="AB15" s="284">
        <v>0</v>
      </c>
      <c r="AC15" s="285">
        <v>152</v>
      </c>
    </row>
    <row r="16" spans="1:29" ht="13.5">
      <c r="A16" s="283" t="s">
        <v>211</v>
      </c>
      <c r="B16" s="284">
        <v>22</v>
      </c>
      <c r="C16" s="284">
        <v>0</v>
      </c>
      <c r="D16" s="284">
        <v>2</v>
      </c>
      <c r="E16" s="284">
        <v>0</v>
      </c>
      <c r="F16" s="284">
        <v>0</v>
      </c>
      <c r="G16" s="284">
        <v>0</v>
      </c>
      <c r="H16" s="284">
        <v>3</v>
      </c>
      <c r="I16" s="284">
        <v>3</v>
      </c>
      <c r="J16" s="284">
        <v>4</v>
      </c>
      <c r="K16" s="284">
        <v>2</v>
      </c>
      <c r="L16" s="284">
        <v>1</v>
      </c>
      <c r="M16" s="284">
        <v>1</v>
      </c>
      <c r="N16" s="284">
        <v>1</v>
      </c>
      <c r="O16" s="284">
        <v>0</v>
      </c>
      <c r="P16" s="284">
        <v>0</v>
      </c>
      <c r="Q16" s="284">
        <v>0</v>
      </c>
      <c r="R16" s="284">
        <v>0</v>
      </c>
      <c r="S16" s="284">
        <v>3</v>
      </c>
      <c r="T16" s="284">
        <v>2</v>
      </c>
      <c r="U16" s="284">
        <v>0</v>
      </c>
      <c r="V16" s="284">
        <v>0</v>
      </c>
      <c r="W16" s="284">
        <v>0</v>
      </c>
      <c r="X16" s="284">
        <v>1</v>
      </c>
      <c r="Y16" s="284">
        <v>0</v>
      </c>
      <c r="Z16" s="284">
        <v>4</v>
      </c>
      <c r="AA16" s="284">
        <v>0</v>
      </c>
      <c r="AB16" s="284">
        <v>0</v>
      </c>
      <c r="AC16" s="285">
        <v>49</v>
      </c>
    </row>
    <row r="17" spans="1:29" ht="13.5">
      <c r="A17" s="283" t="s">
        <v>212</v>
      </c>
      <c r="B17" s="284">
        <v>29</v>
      </c>
      <c r="C17" s="284">
        <v>7</v>
      </c>
      <c r="D17" s="284">
        <v>7</v>
      </c>
      <c r="E17" s="284">
        <v>1</v>
      </c>
      <c r="F17" s="284">
        <v>5</v>
      </c>
      <c r="G17" s="284">
        <v>0</v>
      </c>
      <c r="H17" s="284">
        <v>0</v>
      </c>
      <c r="I17" s="284">
        <v>4</v>
      </c>
      <c r="J17" s="284">
        <v>1</v>
      </c>
      <c r="K17" s="284">
        <v>7</v>
      </c>
      <c r="L17" s="284">
        <v>0</v>
      </c>
      <c r="M17" s="284">
        <v>1</v>
      </c>
      <c r="N17" s="284">
        <v>0</v>
      </c>
      <c r="O17" s="284">
        <v>0</v>
      </c>
      <c r="P17" s="284">
        <v>0</v>
      </c>
      <c r="Q17" s="284">
        <v>0</v>
      </c>
      <c r="R17" s="284">
        <v>1</v>
      </c>
      <c r="S17" s="284">
        <v>0</v>
      </c>
      <c r="T17" s="284">
        <v>2</v>
      </c>
      <c r="U17" s="284">
        <v>0</v>
      </c>
      <c r="V17" s="284">
        <v>0</v>
      </c>
      <c r="W17" s="284">
        <v>2</v>
      </c>
      <c r="X17" s="284">
        <v>0</v>
      </c>
      <c r="Y17" s="284">
        <v>0</v>
      </c>
      <c r="Z17" s="284">
        <v>0</v>
      </c>
      <c r="AA17" s="284">
        <v>0</v>
      </c>
      <c r="AB17" s="284">
        <v>0</v>
      </c>
      <c r="AC17" s="285">
        <v>67</v>
      </c>
    </row>
    <row r="18" spans="1:29" ht="13.5">
      <c r="A18" s="283" t="s">
        <v>213</v>
      </c>
      <c r="B18" s="284">
        <v>56</v>
      </c>
      <c r="C18" s="284">
        <v>3</v>
      </c>
      <c r="D18" s="284">
        <v>14</v>
      </c>
      <c r="E18" s="284">
        <v>1</v>
      </c>
      <c r="F18" s="284">
        <v>5</v>
      </c>
      <c r="G18" s="284">
        <v>12</v>
      </c>
      <c r="H18" s="284">
        <v>4</v>
      </c>
      <c r="I18" s="284">
        <v>5</v>
      </c>
      <c r="J18" s="284">
        <v>23</v>
      </c>
      <c r="K18" s="284">
        <v>7</v>
      </c>
      <c r="L18" s="284">
        <v>4</v>
      </c>
      <c r="M18" s="284">
        <v>1</v>
      </c>
      <c r="N18" s="284">
        <v>2</v>
      </c>
      <c r="O18" s="284">
        <v>1</v>
      </c>
      <c r="P18" s="284">
        <v>0</v>
      </c>
      <c r="Q18" s="284">
        <v>0</v>
      </c>
      <c r="R18" s="284">
        <v>0</v>
      </c>
      <c r="S18" s="284">
        <v>0</v>
      </c>
      <c r="T18" s="284">
        <v>0</v>
      </c>
      <c r="U18" s="284">
        <v>0</v>
      </c>
      <c r="V18" s="284">
        <v>0</v>
      </c>
      <c r="W18" s="284">
        <v>0</v>
      </c>
      <c r="X18" s="284">
        <v>1</v>
      </c>
      <c r="Y18" s="284">
        <v>1</v>
      </c>
      <c r="Z18" s="284">
        <v>1</v>
      </c>
      <c r="AA18" s="284">
        <v>0</v>
      </c>
      <c r="AB18" s="284">
        <v>0</v>
      </c>
      <c r="AC18" s="285">
        <v>141</v>
      </c>
    </row>
    <row r="19" spans="1:29" ht="13.5">
      <c r="A19" s="283" t="s">
        <v>215</v>
      </c>
      <c r="B19" s="284">
        <v>91</v>
      </c>
      <c r="C19" s="284">
        <v>13</v>
      </c>
      <c r="D19" s="284">
        <v>20</v>
      </c>
      <c r="E19" s="284">
        <v>7</v>
      </c>
      <c r="F19" s="284">
        <v>4</v>
      </c>
      <c r="G19" s="284">
        <v>17</v>
      </c>
      <c r="H19" s="284">
        <v>22</v>
      </c>
      <c r="I19" s="284">
        <v>15</v>
      </c>
      <c r="J19" s="284">
        <v>33</v>
      </c>
      <c r="K19" s="284">
        <v>13</v>
      </c>
      <c r="L19" s="284">
        <v>5</v>
      </c>
      <c r="M19" s="284">
        <v>6</v>
      </c>
      <c r="N19" s="284">
        <v>11</v>
      </c>
      <c r="O19" s="284">
        <v>5</v>
      </c>
      <c r="P19" s="284">
        <v>0</v>
      </c>
      <c r="Q19" s="284">
        <v>1</v>
      </c>
      <c r="R19" s="284">
        <v>0</v>
      </c>
      <c r="S19" s="284">
        <v>2</v>
      </c>
      <c r="T19" s="284">
        <v>3</v>
      </c>
      <c r="U19" s="284">
        <v>0</v>
      </c>
      <c r="V19" s="284">
        <v>0</v>
      </c>
      <c r="W19" s="284">
        <v>4</v>
      </c>
      <c r="X19" s="284">
        <v>2</v>
      </c>
      <c r="Y19" s="284">
        <v>0</v>
      </c>
      <c r="Z19" s="284">
        <v>19</v>
      </c>
      <c r="AA19" s="284">
        <v>0</v>
      </c>
      <c r="AB19" s="284">
        <v>0</v>
      </c>
      <c r="AC19" s="285">
        <v>293</v>
      </c>
    </row>
    <row r="20" spans="1:29" ht="13.5">
      <c r="A20" s="283" t="s">
        <v>216</v>
      </c>
      <c r="B20" s="284">
        <v>57</v>
      </c>
      <c r="C20" s="284">
        <v>12</v>
      </c>
      <c r="D20" s="284">
        <v>13</v>
      </c>
      <c r="E20" s="284">
        <v>6</v>
      </c>
      <c r="F20" s="284">
        <v>1</v>
      </c>
      <c r="G20" s="284">
        <v>5</v>
      </c>
      <c r="H20" s="284">
        <v>6</v>
      </c>
      <c r="I20" s="284">
        <v>5</v>
      </c>
      <c r="J20" s="284">
        <v>17</v>
      </c>
      <c r="K20" s="284">
        <v>7</v>
      </c>
      <c r="L20" s="284">
        <v>0</v>
      </c>
      <c r="M20" s="284">
        <v>1</v>
      </c>
      <c r="N20" s="284">
        <v>9</v>
      </c>
      <c r="O20" s="284">
        <v>0</v>
      </c>
      <c r="P20" s="284">
        <v>0</v>
      </c>
      <c r="Q20" s="284">
        <v>2</v>
      </c>
      <c r="R20" s="284">
        <v>4</v>
      </c>
      <c r="S20" s="284">
        <v>2</v>
      </c>
      <c r="T20" s="284">
        <v>4</v>
      </c>
      <c r="U20" s="284">
        <v>0</v>
      </c>
      <c r="V20" s="284">
        <v>0</v>
      </c>
      <c r="W20" s="284">
        <v>1</v>
      </c>
      <c r="X20" s="284">
        <v>1</v>
      </c>
      <c r="Y20" s="284">
        <v>0</v>
      </c>
      <c r="Z20" s="284">
        <v>6</v>
      </c>
      <c r="AA20" s="284">
        <v>0</v>
      </c>
      <c r="AB20" s="284">
        <v>0</v>
      </c>
      <c r="AC20" s="285">
        <v>159</v>
      </c>
    </row>
    <row r="21" spans="1:29" ht="13.5">
      <c r="A21" s="283" t="s">
        <v>217</v>
      </c>
      <c r="B21" s="284">
        <v>81</v>
      </c>
      <c r="C21" s="284">
        <v>10</v>
      </c>
      <c r="D21" s="284">
        <v>10</v>
      </c>
      <c r="E21" s="284">
        <v>3</v>
      </c>
      <c r="F21" s="284">
        <v>5</v>
      </c>
      <c r="G21" s="284">
        <v>10</v>
      </c>
      <c r="H21" s="284">
        <v>13</v>
      </c>
      <c r="I21" s="284">
        <v>14</v>
      </c>
      <c r="J21" s="284">
        <v>29</v>
      </c>
      <c r="K21" s="284">
        <v>12</v>
      </c>
      <c r="L21" s="284">
        <v>8</v>
      </c>
      <c r="M21" s="284">
        <v>2</v>
      </c>
      <c r="N21" s="284">
        <v>6</v>
      </c>
      <c r="O21" s="284">
        <v>0</v>
      </c>
      <c r="P21" s="284">
        <v>0</v>
      </c>
      <c r="Q21" s="284">
        <v>4</v>
      </c>
      <c r="R21" s="284">
        <v>0</v>
      </c>
      <c r="S21" s="284">
        <v>1</v>
      </c>
      <c r="T21" s="284">
        <v>2</v>
      </c>
      <c r="U21" s="284">
        <v>0</v>
      </c>
      <c r="V21" s="284">
        <v>0</v>
      </c>
      <c r="W21" s="284">
        <v>3</v>
      </c>
      <c r="X21" s="284">
        <v>4</v>
      </c>
      <c r="Y21" s="284">
        <v>0</v>
      </c>
      <c r="Z21" s="284">
        <v>5</v>
      </c>
      <c r="AA21" s="284">
        <v>0</v>
      </c>
      <c r="AB21" s="284">
        <v>0</v>
      </c>
      <c r="AC21" s="285">
        <v>222</v>
      </c>
    </row>
    <row r="22" spans="1:29" ht="13.5">
      <c r="A22" s="283" t="s">
        <v>218</v>
      </c>
      <c r="B22" s="284">
        <v>291</v>
      </c>
      <c r="C22" s="284">
        <v>74</v>
      </c>
      <c r="D22" s="284">
        <v>32</v>
      </c>
      <c r="E22" s="284">
        <v>17</v>
      </c>
      <c r="F22" s="284">
        <v>35</v>
      </c>
      <c r="G22" s="284">
        <v>44</v>
      </c>
      <c r="H22" s="284">
        <v>59</v>
      </c>
      <c r="I22" s="284">
        <v>86</v>
      </c>
      <c r="J22" s="284">
        <v>110</v>
      </c>
      <c r="K22" s="284">
        <v>76</v>
      </c>
      <c r="L22" s="284">
        <v>43</v>
      </c>
      <c r="M22" s="284">
        <v>23</v>
      </c>
      <c r="N22" s="284">
        <v>52</v>
      </c>
      <c r="O22" s="284">
        <v>6</v>
      </c>
      <c r="P22" s="284">
        <v>0</v>
      </c>
      <c r="Q22" s="284">
        <v>7</v>
      </c>
      <c r="R22" s="284">
        <v>3</v>
      </c>
      <c r="S22" s="284">
        <v>10</v>
      </c>
      <c r="T22" s="284">
        <v>21</v>
      </c>
      <c r="U22" s="284">
        <v>4</v>
      </c>
      <c r="V22" s="284">
        <v>2</v>
      </c>
      <c r="W22" s="284">
        <v>13</v>
      </c>
      <c r="X22" s="284">
        <v>5</v>
      </c>
      <c r="Y22" s="284">
        <v>0</v>
      </c>
      <c r="Z22" s="284">
        <v>27</v>
      </c>
      <c r="AA22" s="284">
        <v>0</v>
      </c>
      <c r="AB22" s="284">
        <v>0</v>
      </c>
      <c r="AC22" s="285">
        <v>1040</v>
      </c>
    </row>
    <row r="23" spans="1:29" ht="13.5">
      <c r="A23" s="283" t="s">
        <v>219</v>
      </c>
      <c r="B23" s="284">
        <v>243</v>
      </c>
      <c r="C23" s="284">
        <v>35</v>
      </c>
      <c r="D23" s="284">
        <v>31</v>
      </c>
      <c r="E23" s="284">
        <v>31</v>
      </c>
      <c r="F23" s="284">
        <v>14</v>
      </c>
      <c r="G23" s="284">
        <v>24</v>
      </c>
      <c r="H23" s="284">
        <v>46</v>
      </c>
      <c r="I23" s="284">
        <v>53</v>
      </c>
      <c r="J23" s="284">
        <v>64</v>
      </c>
      <c r="K23" s="284">
        <v>45</v>
      </c>
      <c r="L23" s="284">
        <v>10</v>
      </c>
      <c r="M23" s="284">
        <v>23</v>
      </c>
      <c r="N23" s="284">
        <v>35</v>
      </c>
      <c r="O23" s="284">
        <v>3</v>
      </c>
      <c r="P23" s="284">
        <v>0</v>
      </c>
      <c r="Q23" s="284">
        <v>10</v>
      </c>
      <c r="R23" s="284">
        <v>3</v>
      </c>
      <c r="S23" s="284">
        <v>27</v>
      </c>
      <c r="T23" s="284">
        <v>30</v>
      </c>
      <c r="U23" s="284">
        <v>3</v>
      </c>
      <c r="V23" s="284">
        <v>0</v>
      </c>
      <c r="W23" s="284">
        <v>13</v>
      </c>
      <c r="X23" s="284">
        <v>9</v>
      </c>
      <c r="Y23" s="284">
        <v>2</v>
      </c>
      <c r="Z23" s="284">
        <v>26</v>
      </c>
      <c r="AA23" s="284">
        <v>0</v>
      </c>
      <c r="AB23" s="284">
        <v>1</v>
      </c>
      <c r="AC23" s="285">
        <v>781</v>
      </c>
    </row>
    <row r="24" spans="1:29" ht="13.5">
      <c r="A24" s="283" t="s">
        <v>220</v>
      </c>
      <c r="B24" s="284">
        <v>1115</v>
      </c>
      <c r="C24" s="284">
        <v>217</v>
      </c>
      <c r="D24" s="284">
        <v>108</v>
      </c>
      <c r="E24" s="284">
        <v>147</v>
      </c>
      <c r="F24" s="284">
        <v>143</v>
      </c>
      <c r="G24" s="284">
        <v>98</v>
      </c>
      <c r="H24" s="284">
        <v>177</v>
      </c>
      <c r="I24" s="284">
        <v>346</v>
      </c>
      <c r="J24" s="284">
        <v>261</v>
      </c>
      <c r="K24" s="284">
        <v>331</v>
      </c>
      <c r="L24" s="284">
        <v>205</v>
      </c>
      <c r="M24" s="284">
        <v>130</v>
      </c>
      <c r="N24" s="284">
        <v>129</v>
      </c>
      <c r="O24" s="284">
        <v>30</v>
      </c>
      <c r="P24" s="284">
        <v>6</v>
      </c>
      <c r="Q24" s="284">
        <v>30</v>
      </c>
      <c r="R24" s="284">
        <v>15</v>
      </c>
      <c r="S24" s="284">
        <v>26</v>
      </c>
      <c r="T24" s="284">
        <v>72</v>
      </c>
      <c r="U24" s="284">
        <v>12</v>
      </c>
      <c r="V24" s="284">
        <v>12</v>
      </c>
      <c r="W24" s="284">
        <v>92</v>
      </c>
      <c r="X24" s="284">
        <v>67</v>
      </c>
      <c r="Y24" s="284">
        <v>27</v>
      </c>
      <c r="Z24" s="284">
        <v>178</v>
      </c>
      <c r="AA24" s="284">
        <v>8</v>
      </c>
      <c r="AB24" s="284">
        <v>5</v>
      </c>
      <c r="AC24" s="285">
        <v>3987</v>
      </c>
    </row>
    <row r="25" spans="1:29" ht="13.5">
      <c r="A25" s="283" t="s">
        <v>221</v>
      </c>
      <c r="B25" s="284">
        <v>536</v>
      </c>
      <c r="C25" s="284">
        <v>92</v>
      </c>
      <c r="D25" s="284">
        <v>67</v>
      </c>
      <c r="E25" s="284">
        <v>76</v>
      </c>
      <c r="F25" s="284">
        <v>37</v>
      </c>
      <c r="G25" s="284">
        <v>62</v>
      </c>
      <c r="H25" s="284">
        <v>100</v>
      </c>
      <c r="I25" s="284">
        <v>197</v>
      </c>
      <c r="J25" s="284">
        <v>149</v>
      </c>
      <c r="K25" s="284">
        <v>140</v>
      </c>
      <c r="L25" s="284">
        <v>108</v>
      </c>
      <c r="M25" s="284">
        <v>48</v>
      </c>
      <c r="N25" s="284">
        <v>59</v>
      </c>
      <c r="O25" s="284">
        <v>19</v>
      </c>
      <c r="P25" s="284">
        <v>1</v>
      </c>
      <c r="Q25" s="284">
        <v>18</v>
      </c>
      <c r="R25" s="284">
        <v>9</v>
      </c>
      <c r="S25" s="284">
        <v>25</v>
      </c>
      <c r="T25" s="284">
        <v>41</v>
      </c>
      <c r="U25" s="284">
        <v>6</v>
      </c>
      <c r="V25" s="284">
        <v>4</v>
      </c>
      <c r="W25" s="284">
        <v>44</v>
      </c>
      <c r="X25" s="284">
        <v>38</v>
      </c>
      <c r="Y25" s="284">
        <v>20</v>
      </c>
      <c r="Z25" s="284">
        <v>83</v>
      </c>
      <c r="AA25" s="284">
        <v>0</v>
      </c>
      <c r="AB25" s="284">
        <v>4</v>
      </c>
      <c r="AC25" s="285">
        <v>1983</v>
      </c>
    </row>
    <row r="26" spans="1:29" ht="13.5">
      <c r="A26" s="283" t="s">
        <v>223</v>
      </c>
      <c r="B26" s="284">
        <v>67</v>
      </c>
      <c r="C26" s="284">
        <v>6</v>
      </c>
      <c r="D26" s="284">
        <v>13</v>
      </c>
      <c r="E26" s="284">
        <v>3</v>
      </c>
      <c r="F26" s="284">
        <v>6</v>
      </c>
      <c r="G26" s="284">
        <v>7</v>
      </c>
      <c r="H26" s="284">
        <v>4</v>
      </c>
      <c r="I26" s="284">
        <v>10</v>
      </c>
      <c r="J26" s="284">
        <v>19</v>
      </c>
      <c r="K26" s="284">
        <v>16</v>
      </c>
      <c r="L26" s="284">
        <v>8</v>
      </c>
      <c r="M26" s="284">
        <v>1</v>
      </c>
      <c r="N26" s="284">
        <v>4</v>
      </c>
      <c r="O26" s="284">
        <v>1</v>
      </c>
      <c r="P26" s="284">
        <v>0</v>
      </c>
      <c r="Q26" s="284">
        <v>0</v>
      </c>
      <c r="R26" s="284">
        <v>1</v>
      </c>
      <c r="S26" s="284">
        <v>0</v>
      </c>
      <c r="T26" s="284">
        <v>2</v>
      </c>
      <c r="U26" s="284">
        <v>0</v>
      </c>
      <c r="V26" s="284">
        <v>0</v>
      </c>
      <c r="W26" s="284">
        <v>2</v>
      </c>
      <c r="X26" s="284">
        <v>0</v>
      </c>
      <c r="Y26" s="284">
        <v>0</v>
      </c>
      <c r="Z26" s="284">
        <v>3</v>
      </c>
      <c r="AA26" s="284">
        <v>0</v>
      </c>
      <c r="AB26" s="284">
        <v>0</v>
      </c>
      <c r="AC26" s="285">
        <v>173</v>
      </c>
    </row>
    <row r="27" spans="1:29" ht="13.5">
      <c r="A27" s="283" t="s">
        <v>224</v>
      </c>
      <c r="B27" s="284">
        <v>22</v>
      </c>
      <c r="C27" s="284">
        <v>3</v>
      </c>
      <c r="D27" s="284">
        <v>5</v>
      </c>
      <c r="E27" s="284">
        <v>1</v>
      </c>
      <c r="F27" s="284">
        <v>5</v>
      </c>
      <c r="G27" s="284">
        <v>5</v>
      </c>
      <c r="H27" s="284">
        <v>5</v>
      </c>
      <c r="I27" s="284">
        <v>3</v>
      </c>
      <c r="J27" s="284">
        <v>14</v>
      </c>
      <c r="K27" s="284">
        <v>0</v>
      </c>
      <c r="L27" s="284">
        <v>2</v>
      </c>
      <c r="M27" s="284">
        <v>0</v>
      </c>
      <c r="N27" s="284">
        <v>0</v>
      </c>
      <c r="O27" s="284">
        <v>0</v>
      </c>
      <c r="P27" s="284">
        <v>0</v>
      </c>
      <c r="Q27" s="284">
        <v>1</v>
      </c>
      <c r="R27" s="284">
        <v>0</v>
      </c>
      <c r="S27" s="284">
        <v>1</v>
      </c>
      <c r="T27" s="284">
        <v>5</v>
      </c>
      <c r="U27" s="284">
        <v>0</v>
      </c>
      <c r="V27" s="284">
        <v>0</v>
      </c>
      <c r="W27" s="284">
        <v>0</v>
      </c>
      <c r="X27" s="284">
        <v>2</v>
      </c>
      <c r="Y27" s="284">
        <v>0</v>
      </c>
      <c r="Z27" s="284">
        <v>3</v>
      </c>
      <c r="AA27" s="284">
        <v>0</v>
      </c>
      <c r="AB27" s="284">
        <v>0</v>
      </c>
      <c r="AC27" s="285">
        <v>77</v>
      </c>
    </row>
    <row r="28" spans="1:29" ht="13.5">
      <c r="A28" s="283" t="s">
        <v>225</v>
      </c>
      <c r="B28" s="284">
        <v>14</v>
      </c>
      <c r="C28" s="284">
        <v>1</v>
      </c>
      <c r="D28" s="284">
        <v>8</v>
      </c>
      <c r="E28" s="284">
        <v>3</v>
      </c>
      <c r="F28" s="284">
        <v>2</v>
      </c>
      <c r="G28" s="284">
        <v>4</v>
      </c>
      <c r="H28" s="284">
        <v>5</v>
      </c>
      <c r="I28" s="284">
        <v>6</v>
      </c>
      <c r="J28" s="284">
        <v>5</v>
      </c>
      <c r="K28" s="284">
        <v>4</v>
      </c>
      <c r="L28" s="284">
        <v>2</v>
      </c>
      <c r="M28" s="284">
        <v>1</v>
      </c>
      <c r="N28" s="284">
        <v>5</v>
      </c>
      <c r="O28" s="284">
        <v>1</v>
      </c>
      <c r="P28" s="284">
        <v>0</v>
      </c>
      <c r="Q28" s="284">
        <v>0</v>
      </c>
      <c r="R28" s="284">
        <v>0</v>
      </c>
      <c r="S28" s="284">
        <v>5</v>
      </c>
      <c r="T28" s="284">
        <v>3</v>
      </c>
      <c r="U28" s="284">
        <v>0</v>
      </c>
      <c r="V28" s="284">
        <v>0</v>
      </c>
      <c r="W28" s="284">
        <v>2</v>
      </c>
      <c r="X28" s="284">
        <v>0</v>
      </c>
      <c r="Y28" s="284">
        <v>0</v>
      </c>
      <c r="Z28" s="284">
        <v>1</v>
      </c>
      <c r="AA28" s="284">
        <v>0</v>
      </c>
      <c r="AB28" s="284">
        <v>0</v>
      </c>
      <c r="AC28" s="285">
        <v>72</v>
      </c>
    </row>
    <row r="29" spans="1:29" ht="13.5">
      <c r="A29" s="283" t="s">
        <v>226</v>
      </c>
      <c r="B29" s="284">
        <v>10</v>
      </c>
      <c r="C29" s="284">
        <v>1</v>
      </c>
      <c r="D29" s="284">
        <v>9</v>
      </c>
      <c r="E29" s="284">
        <v>0</v>
      </c>
      <c r="F29" s="284">
        <v>2</v>
      </c>
      <c r="G29" s="284">
        <v>0</v>
      </c>
      <c r="H29" s="284">
        <v>0</v>
      </c>
      <c r="I29" s="284">
        <v>1</v>
      </c>
      <c r="J29" s="284">
        <v>5</v>
      </c>
      <c r="K29" s="284">
        <v>1</v>
      </c>
      <c r="L29" s="284">
        <v>0</v>
      </c>
      <c r="M29" s="284">
        <v>0</v>
      </c>
      <c r="N29" s="284">
        <v>4</v>
      </c>
      <c r="O29" s="284">
        <v>1</v>
      </c>
      <c r="P29" s="284">
        <v>0</v>
      </c>
      <c r="Q29" s="284">
        <v>0</v>
      </c>
      <c r="R29" s="284">
        <v>0</v>
      </c>
      <c r="S29" s="284">
        <v>0</v>
      </c>
      <c r="T29" s="284">
        <v>0</v>
      </c>
      <c r="U29" s="284">
        <v>0</v>
      </c>
      <c r="V29" s="284">
        <v>0</v>
      </c>
      <c r="W29" s="284">
        <v>0</v>
      </c>
      <c r="X29" s="284">
        <v>0</v>
      </c>
      <c r="Y29" s="284">
        <v>0</v>
      </c>
      <c r="Z29" s="284">
        <v>2</v>
      </c>
      <c r="AA29" s="284">
        <v>0</v>
      </c>
      <c r="AB29" s="284">
        <v>0</v>
      </c>
      <c r="AC29" s="285">
        <v>36</v>
      </c>
    </row>
    <row r="30" spans="1:29" ht="13.5">
      <c r="A30" s="283" t="s">
        <v>227</v>
      </c>
      <c r="B30" s="284">
        <v>329</v>
      </c>
      <c r="C30" s="284">
        <v>24</v>
      </c>
      <c r="D30" s="284">
        <v>36</v>
      </c>
      <c r="E30" s="284">
        <v>13</v>
      </c>
      <c r="F30" s="284">
        <v>7</v>
      </c>
      <c r="G30" s="284">
        <v>49</v>
      </c>
      <c r="H30" s="284">
        <v>66</v>
      </c>
      <c r="I30" s="284">
        <v>99</v>
      </c>
      <c r="J30" s="284">
        <v>116</v>
      </c>
      <c r="K30" s="284">
        <v>50</v>
      </c>
      <c r="L30" s="284">
        <v>4</v>
      </c>
      <c r="M30" s="284">
        <v>20</v>
      </c>
      <c r="N30" s="284">
        <v>69</v>
      </c>
      <c r="O30" s="284">
        <v>7</v>
      </c>
      <c r="P30" s="284">
        <v>0</v>
      </c>
      <c r="Q30" s="284">
        <v>2</v>
      </c>
      <c r="R30" s="284">
        <v>0</v>
      </c>
      <c r="S30" s="284">
        <v>6</v>
      </c>
      <c r="T30" s="284">
        <v>41</v>
      </c>
      <c r="U30" s="284">
        <v>0</v>
      </c>
      <c r="V30" s="284">
        <v>1</v>
      </c>
      <c r="W30" s="284">
        <v>1</v>
      </c>
      <c r="X30" s="284">
        <v>11</v>
      </c>
      <c r="Y30" s="284">
        <v>0</v>
      </c>
      <c r="Z30" s="284">
        <v>24</v>
      </c>
      <c r="AA30" s="284">
        <v>0</v>
      </c>
      <c r="AB30" s="284">
        <v>0</v>
      </c>
      <c r="AC30" s="285">
        <v>975</v>
      </c>
    </row>
    <row r="31" spans="1:29" ht="13.5">
      <c r="A31" s="283" t="s">
        <v>228</v>
      </c>
      <c r="B31" s="284">
        <v>36</v>
      </c>
      <c r="C31" s="284">
        <v>4</v>
      </c>
      <c r="D31" s="284">
        <v>10</v>
      </c>
      <c r="E31" s="284">
        <v>1</v>
      </c>
      <c r="F31" s="284">
        <v>1</v>
      </c>
      <c r="G31" s="284">
        <v>4</v>
      </c>
      <c r="H31" s="284">
        <v>11</v>
      </c>
      <c r="I31" s="284">
        <v>11</v>
      </c>
      <c r="J31" s="284">
        <v>15</v>
      </c>
      <c r="K31" s="284">
        <v>13</v>
      </c>
      <c r="L31" s="284">
        <v>2</v>
      </c>
      <c r="M31" s="284">
        <v>1</v>
      </c>
      <c r="N31" s="284">
        <v>13</v>
      </c>
      <c r="O31" s="284">
        <v>1</v>
      </c>
      <c r="P31" s="284">
        <v>0</v>
      </c>
      <c r="Q31" s="284">
        <v>1</v>
      </c>
      <c r="R31" s="284">
        <v>0</v>
      </c>
      <c r="S31" s="284">
        <v>1</v>
      </c>
      <c r="T31" s="284">
        <v>11</v>
      </c>
      <c r="U31" s="284">
        <v>0</v>
      </c>
      <c r="V31" s="284">
        <v>1</v>
      </c>
      <c r="W31" s="284">
        <v>2</v>
      </c>
      <c r="X31" s="284">
        <v>1</v>
      </c>
      <c r="Y31" s="284">
        <v>0</v>
      </c>
      <c r="Z31" s="284">
        <v>4</v>
      </c>
      <c r="AA31" s="284">
        <v>0</v>
      </c>
      <c r="AB31" s="284">
        <v>0</v>
      </c>
      <c r="AC31" s="285">
        <v>144</v>
      </c>
    </row>
    <row r="32" spans="1:29" ht="13.5">
      <c r="A32" s="283" t="s">
        <v>229</v>
      </c>
      <c r="B32" s="284">
        <v>275</v>
      </c>
      <c r="C32" s="284">
        <v>66</v>
      </c>
      <c r="D32" s="284">
        <v>55</v>
      </c>
      <c r="E32" s="284">
        <v>30</v>
      </c>
      <c r="F32" s="284">
        <v>10</v>
      </c>
      <c r="G32" s="284">
        <v>37</v>
      </c>
      <c r="H32" s="284">
        <v>56</v>
      </c>
      <c r="I32" s="284">
        <v>44</v>
      </c>
      <c r="J32" s="284">
        <v>56</v>
      </c>
      <c r="K32" s="284">
        <v>63</v>
      </c>
      <c r="L32" s="284">
        <v>9</v>
      </c>
      <c r="M32" s="284">
        <v>21</v>
      </c>
      <c r="N32" s="284">
        <v>57</v>
      </c>
      <c r="O32" s="284">
        <v>9</v>
      </c>
      <c r="P32" s="284">
        <v>3</v>
      </c>
      <c r="Q32" s="284">
        <v>24</v>
      </c>
      <c r="R32" s="284">
        <v>73</v>
      </c>
      <c r="S32" s="284">
        <v>9</v>
      </c>
      <c r="T32" s="284">
        <v>32</v>
      </c>
      <c r="U32" s="284">
        <v>1</v>
      </c>
      <c r="V32" s="284">
        <v>3</v>
      </c>
      <c r="W32" s="284">
        <v>41</v>
      </c>
      <c r="X32" s="284">
        <v>16</v>
      </c>
      <c r="Y32" s="284">
        <v>2</v>
      </c>
      <c r="Z32" s="284">
        <v>50</v>
      </c>
      <c r="AA32" s="284">
        <v>0</v>
      </c>
      <c r="AB32" s="284">
        <v>0</v>
      </c>
      <c r="AC32" s="285">
        <v>1042</v>
      </c>
    </row>
    <row r="33" spans="1:29" ht="13.5">
      <c r="A33" s="283" t="s">
        <v>230</v>
      </c>
      <c r="B33" s="284">
        <v>154</v>
      </c>
      <c r="C33" s="284">
        <v>17</v>
      </c>
      <c r="D33" s="284">
        <v>22</v>
      </c>
      <c r="E33" s="284">
        <v>6</v>
      </c>
      <c r="F33" s="284">
        <v>4</v>
      </c>
      <c r="G33" s="284">
        <v>12</v>
      </c>
      <c r="H33" s="284">
        <v>31</v>
      </c>
      <c r="I33" s="284">
        <v>48</v>
      </c>
      <c r="J33" s="284">
        <v>42</v>
      </c>
      <c r="K33" s="284">
        <v>43</v>
      </c>
      <c r="L33" s="284">
        <v>7</v>
      </c>
      <c r="M33" s="284">
        <v>7</v>
      </c>
      <c r="N33" s="284">
        <v>23</v>
      </c>
      <c r="O33" s="284">
        <v>3</v>
      </c>
      <c r="P33" s="284">
        <v>1</v>
      </c>
      <c r="Q33" s="284">
        <v>5</v>
      </c>
      <c r="R33" s="284">
        <v>3</v>
      </c>
      <c r="S33" s="284">
        <v>2</v>
      </c>
      <c r="T33" s="284">
        <v>13</v>
      </c>
      <c r="U33" s="284">
        <v>0</v>
      </c>
      <c r="V33" s="284">
        <v>1</v>
      </c>
      <c r="W33" s="284">
        <v>5</v>
      </c>
      <c r="X33" s="284">
        <v>4</v>
      </c>
      <c r="Y33" s="284">
        <v>1</v>
      </c>
      <c r="Z33" s="284">
        <v>20</v>
      </c>
      <c r="AA33" s="284">
        <v>0</v>
      </c>
      <c r="AB33" s="284">
        <v>0</v>
      </c>
      <c r="AC33" s="285">
        <v>474</v>
      </c>
    </row>
    <row r="34" spans="1:29" ht="13.5">
      <c r="A34" s="283" t="s">
        <v>232</v>
      </c>
      <c r="B34" s="284">
        <v>22</v>
      </c>
      <c r="C34" s="284">
        <v>4</v>
      </c>
      <c r="D34" s="284">
        <v>5</v>
      </c>
      <c r="E34" s="284">
        <v>1</v>
      </c>
      <c r="F34" s="284">
        <v>1</v>
      </c>
      <c r="G34" s="284">
        <v>2</v>
      </c>
      <c r="H34" s="284">
        <v>2</v>
      </c>
      <c r="I34" s="284">
        <v>8</v>
      </c>
      <c r="J34" s="284">
        <v>3</v>
      </c>
      <c r="K34" s="284">
        <v>9</v>
      </c>
      <c r="L34" s="284">
        <v>1</v>
      </c>
      <c r="M34" s="284">
        <v>0</v>
      </c>
      <c r="N34" s="284">
        <v>9</v>
      </c>
      <c r="O34" s="284">
        <v>0</v>
      </c>
      <c r="P34" s="284">
        <v>0</v>
      </c>
      <c r="Q34" s="284">
        <v>0</v>
      </c>
      <c r="R34" s="284">
        <v>0</v>
      </c>
      <c r="S34" s="284">
        <v>0</v>
      </c>
      <c r="T34" s="284">
        <v>4</v>
      </c>
      <c r="U34" s="284">
        <v>0</v>
      </c>
      <c r="V34" s="284">
        <v>0</v>
      </c>
      <c r="W34" s="284">
        <v>1</v>
      </c>
      <c r="X34" s="284">
        <v>2</v>
      </c>
      <c r="Y34" s="284">
        <v>0</v>
      </c>
      <c r="Z34" s="284">
        <v>5</v>
      </c>
      <c r="AA34" s="284">
        <v>0</v>
      </c>
      <c r="AB34" s="284">
        <v>0</v>
      </c>
      <c r="AC34" s="285">
        <v>79</v>
      </c>
    </row>
    <row r="35" spans="1:29" ht="13.5">
      <c r="A35" s="283" t="s">
        <v>233</v>
      </c>
      <c r="B35" s="284">
        <v>13</v>
      </c>
      <c r="C35" s="284">
        <v>1</v>
      </c>
      <c r="D35" s="284">
        <v>2</v>
      </c>
      <c r="E35" s="284">
        <v>0</v>
      </c>
      <c r="F35" s="284">
        <v>0</v>
      </c>
      <c r="G35" s="284">
        <v>2</v>
      </c>
      <c r="H35" s="284">
        <v>6</v>
      </c>
      <c r="I35" s="284">
        <v>6</v>
      </c>
      <c r="J35" s="284">
        <v>15</v>
      </c>
      <c r="K35" s="284">
        <v>7</v>
      </c>
      <c r="L35" s="284">
        <v>0</v>
      </c>
      <c r="M35" s="284">
        <v>0</v>
      </c>
      <c r="N35" s="284">
        <v>1</v>
      </c>
      <c r="O35" s="284">
        <v>0</v>
      </c>
      <c r="P35" s="284">
        <v>0</v>
      </c>
      <c r="Q35" s="284">
        <v>0</v>
      </c>
      <c r="R35" s="284">
        <v>0</v>
      </c>
      <c r="S35" s="284">
        <v>0</v>
      </c>
      <c r="T35" s="284">
        <v>0</v>
      </c>
      <c r="U35" s="284">
        <v>0</v>
      </c>
      <c r="V35" s="284">
        <v>0</v>
      </c>
      <c r="W35" s="284">
        <v>0</v>
      </c>
      <c r="X35" s="284">
        <v>1</v>
      </c>
      <c r="Y35" s="284">
        <v>0</v>
      </c>
      <c r="Z35" s="284">
        <v>1</v>
      </c>
      <c r="AA35" s="284">
        <v>0</v>
      </c>
      <c r="AB35" s="284">
        <v>0</v>
      </c>
      <c r="AC35" s="285">
        <v>55</v>
      </c>
    </row>
    <row r="36" spans="1:29" ht="13.5">
      <c r="A36" s="283" t="s">
        <v>234</v>
      </c>
      <c r="B36" s="284">
        <v>48</v>
      </c>
      <c r="C36" s="284">
        <v>3</v>
      </c>
      <c r="D36" s="284">
        <v>3</v>
      </c>
      <c r="E36" s="284">
        <v>2</v>
      </c>
      <c r="F36" s="284">
        <v>1</v>
      </c>
      <c r="G36" s="284">
        <v>3</v>
      </c>
      <c r="H36" s="284">
        <v>11</v>
      </c>
      <c r="I36" s="284">
        <v>14</v>
      </c>
      <c r="J36" s="284">
        <v>13</v>
      </c>
      <c r="K36" s="284">
        <v>9</v>
      </c>
      <c r="L36" s="284">
        <v>0</v>
      </c>
      <c r="M36" s="284">
        <v>0</v>
      </c>
      <c r="N36" s="284">
        <v>4</v>
      </c>
      <c r="O36" s="284">
        <v>3</v>
      </c>
      <c r="P36" s="284">
        <v>0</v>
      </c>
      <c r="Q36" s="284">
        <v>2</v>
      </c>
      <c r="R36" s="284">
        <v>0</v>
      </c>
      <c r="S36" s="284">
        <v>3</v>
      </c>
      <c r="T36" s="284">
        <v>8</v>
      </c>
      <c r="U36" s="284">
        <v>0</v>
      </c>
      <c r="V36" s="284">
        <v>0</v>
      </c>
      <c r="W36" s="284">
        <v>1</v>
      </c>
      <c r="X36" s="284">
        <v>5</v>
      </c>
      <c r="Y36" s="284">
        <v>0</v>
      </c>
      <c r="Z36" s="284">
        <v>3</v>
      </c>
      <c r="AA36" s="284">
        <v>0</v>
      </c>
      <c r="AB36" s="284">
        <v>0</v>
      </c>
      <c r="AC36" s="285">
        <v>136</v>
      </c>
    </row>
    <row r="37" spans="1:29" ht="13.5">
      <c r="A37" s="283" t="s">
        <v>235</v>
      </c>
      <c r="B37" s="284">
        <v>149</v>
      </c>
      <c r="C37" s="284">
        <v>25</v>
      </c>
      <c r="D37" s="284">
        <v>9</v>
      </c>
      <c r="E37" s="284">
        <v>12</v>
      </c>
      <c r="F37" s="284">
        <v>2</v>
      </c>
      <c r="G37" s="284">
        <v>19</v>
      </c>
      <c r="H37" s="284">
        <v>13</v>
      </c>
      <c r="I37" s="284">
        <v>22</v>
      </c>
      <c r="J37" s="284">
        <v>37</v>
      </c>
      <c r="K37" s="284">
        <v>14</v>
      </c>
      <c r="L37" s="284">
        <v>7</v>
      </c>
      <c r="M37" s="284">
        <v>5</v>
      </c>
      <c r="N37" s="284">
        <v>23</v>
      </c>
      <c r="O37" s="284">
        <v>1</v>
      </c>
      <c r="P37" s="284">
        <v>1</v>
      </c>
      <c r="Q37" s="284">
        <v>1</v>
      </c>
      <c r="R37" s="284">
        <v>1</v>
      </c>
      <c r="S37" s="284">
        <v>0</v>
      </c>
      <c r="T37" s="284">
        <v>25</v>
      </c>
      <c r="U37" s="284">
        <v>0</v>
      </c>
      <c r="V37" s="284">
        <v>0</v>
      </c>
      <c r="W37" s="284">
        <v>9</v>
      </c>
      <c r="X37" s="284">
        <v>5</v>
      </c>
      <c r="Y37" s="284">
        <v>4</v>
      </c>
      <c r="Z37" s="284">
        <v>15</v>
      </c>
      <c r="AA37" s="284">
        <v>0</v>
      </c>
      <c r="AB37" s="284">
        <v>0</v>
      </c>
      <c r="AC37" s="285">
        <v>399</v>
      </c>
    </row>
    <row r="38" spans="1:29" ht="13.5">
      <c r="A38" s="283" t="s">
        <v>236</v>
      </c>
      <c r="B38" s="284">
        <v>76</v>
      </c>
      <c r="C38" s="284">
        <v>4</v>
      </c>
      <c r="D38" s="284">
        <v>8</v>
      </c>
      <c r="E38" s="284">
        <v>3</v>
      </c>
      <c r="F38" s="284">
        <v>0</v>
      </c>
      <c r="G38" s="284">
        <v>12</v>
      </c>
      <c r="H38" s="284">
        <v>7</v>
      </c>
      <c r="I38" s="284">
        <v>18</v>
      </c>
      <c r="J38" s="284">
        <v>32</v>
      </c>
      <c r="K38" s="284">
        <v>11</v>
      </c>
      <c r="L38" s="284">
        <v>3</v>
      </c>
      <c r="M38" s="284">
        <v>0</v>
      </c>
      <c r="N38" s="284">
        <v>10</v>
      </c>
      <c r="O38" s="284">
        <v>2</v>
      </c>
      <c r="P38" s="284">
        <v>0</v>
      </c>
      <c r="Q38" s="284">
        <v>0</v>
      </c>
      <c r="R38" s="284">
        <v>0</v>
      </c>
      <c r="S38" s="284">
        <v>2</v>
      </c>
      <c r="T38" s="284">
        <v>8</v>
      </c>
      <c r="U38" s="284">
        <v>0</v>
      </c>
      <c r="V38" s="284">
        <v>0</v>
      </c>
      <c r="W38" s="284">
        <v>1</v>
      </c>
      <c r="X38" s="284">
        <v>0</v>
      </c>
      <c r="Y38" s="284">
        <v>0</v>
      </c>
      <c r="Z38" s="284">
        <v>3</v>
      </c>
      <c r="AA38" s="284">
        <v>0</v>
      </c>
      <c r="AB38" s="284">
        <v>0</v>
      </c>
      <c r="AC38" s="285">
        <v>200</v>
      </c>
    </row>
    <row r="39" spans="1:29" ht="13.5">
      <c r="A39" s="283" t="s">
        <v>237</v>
      </c>
      <c r="B39" s="284">
        <v>17</v>
      </c>
      <c r="C39" s="284">
        <v>1</v>
      </c>
      <c r="D39" s="284">
        <v>2</v>
      </c>
      <c r="E39" s="284">
        <v>0</v>
      </c>
      <c r="F39" s="284">
        <v>0</v>
      </c>
      <c r="G39" s="284">
        <v>3</v>
      </c>
      <c r="H39" s="284">
        <v>5</v>
      </c>
      <c r="I39" s="284">
        <v>3</v>
      </c>
      <c r="J39" s="284">
        <v>5</v>
      </c>
      <c r="K39" s="284">
        <v>3</v>
      </c>
      <c r="L39" s="284">
        <v>0</v>
      </c>
      <c r="M39" s="284">
        <v>2</v>
      </c>
      <c r="N39" s="284">
        <v>1</v>
      </c>
      <c r="O39" s="284">
        <v>0</v>
      </c>
      <c r="P39" s="284">
        <v>0</v>
      </c>
      <c r="Q39" s="284">
        <v>0</v>
      </c>
      <c r="R39" s="284">
        <v>1</v>
      </c>
      <c r="S39" s="284">
        <v>1</v>
      </c>
      <c r="T39" s="284">
        <v>0</v>
      </c>
      <c r="U39" s="284">
        <v>0</v>
      </c>
      <c r="V39" s="284">
        <v>0</v>
      </c>
      <c r="W39" s="284">
        <v>0</v>
      </c>
      <c r="X39" s="284">
        <v>0</v>
      </c>
      <c r="Y39" s="284">
        <v>1</v>
      </c>
      <c r="Z39" s="284">
        <v>3</v>
      </c>
      <c r="AA39" s="284">
        <v>0</v>
      </c>
      <c r="AB39" s="284">
        <v>0</v>
      </c>
      <c r="AC39" s="285">
        <v>48</v>
      </c>
    </row>
    <row r="40" spans="1:29" ht="13.5">
      <c r="A40" s="283" t="s">
        <v>238</v>
      </c>
      <c r="B40" s="284">
        <v>10</v>
      </c>
      <c r="C40" s="284">
        <v>3</v>
      </c>
      <c r="D40" s="284">
        <v>5</v>
      </c>
      <c r="E40" s="284">
        <v>0</v>
      </c>
      <c r="F40" s="284">
        <v>0</v>
      </c>
      <c r="G40" s="284">
        <v>1</v>
      </c>
      <c r="H40" s="284">
        <v>2</v>
      </c>
      <c r="I40" s="284">
        <v>2</v>
      </c>
      <c r="J40" s="284">
        <v>3</v>
      </c>
      <c r="K40" s="284">
        <v>1</v>
      </c>
      <c r="L40" s="284">
        <v>0</v>
      </c>
      <c r="M40" s="284">
        <v>1</v>
      </c>
      <c r="N40" s="284">
        <v>0</v>
      </c>
      <c r="O40" s="284">
        <v>0</v>
      </c>
      <c r="P40" s="284">
        <v>0</v>
      </c>
      <c r="Q40" s="284">
        <v>2</v>
      </c>
      <c r="R40" s="284">
        <v>0</v>
      </c>
      <c r="S40" s="284">
        <v>0</v>
      </c>
      <c r="T40" s="284">
        <v>0</v>
      </c>
      <c r="U40" s="284">
        <v>0</v>
      </c>
      <c r="V40" s="284">
        <v>0</v>
      </c>
      <c r="W40" s="284">
        <v>0</v>
      </c>
      <c r="X40" s="284">
        <v>0</v>
      </c>
      <c r="Y40" s="284">
        <v>0</v>
      </c>
      <c r="Z40" s="284">
        <v>2</v>
      </c>
      <c r="AA40" s="284">
        <v>0</v>
      </c>
      <c r="AB40" s="284">
        <v>0</v>
      </c>
      <c r="AC40" s="285">
        <v>32</v>
      </c>
    </row>
    <row r="41" spans="1:29" ht="13.5">
      <c r="A41" s="283" t="s">
        <v>240</v>
      </c>
      <c r="B41" s="284">
        <v>10</v>
      </c>
      <c r="C41" s="284">
        <v>5</v>
      </c>
      <c r="D41" s="284">
        <v>1</v>
      </c>
      <c r="E41" s="284">
        <v>0</v>
      </c>
      <c r="F41" s="284">
        <v>0</v>
      </c>
      <c r="G41" s="284">
        <v>5</v>
      </c>
      <c r="H41" s="284">
        <v>0</v>
      </c>
      <c r="I41" s="284">
        <v>1</v>
      </c>
      <c r="J41" s="284">
        <v>1</v>
      </c>
      <c r="K41" s="284">
        <v>0</v>
      </c>
      <c r="L41" s="284">
        <v>4</v>
      </c>
      <c r="M41" s="284">
        <v>0</v>
      </c>
      <c r="N41" s="284">
        <v>0</v>
      </c>
      <c r="O41" s="284">
        <v>0</v>
      </c>
      <c r="P41" s="284">
        <v>0</v>
      </c>
      <c r="Q41" s="284">
        <v>0</v>
      </c>
      <c r="R41" s="284">
        <v>0</v>
      </c>
      <c r="S41" s="284">
        <v>0</v>
      </c>
      <c r="T41" s="284">
        <v>0</v>
      </c>
      <c r="U41" s="284">
        <v>0</v>
      </c>
      <c r="V41" s="284">
        <v>0</v>
      </c>
      <c r="W41" s="284">
        <v>0</v>
      </c>
      <c r="X41" s="284">
        <v>0</v>
      </c>
      <c r="Y41" s="284">
        <v>0</v>
      </c>
      <c r="Z41" s="284">
        <v>0</v>
      </c>
      <c r="AA41" s="284">
        <v>0</v>
      </c>
      <c r="AB41" s="284">
        <v>0</v>
      </c>
      <c r="AC41" s="285">
        <v>27</v>
      </c>
    </row>
    <row r="42" spans="1:29" ht="13.5">
      <c r="A42" s="283" t="s">
        <v>241</v>
      </c>
      <c r="B42" s="284">
        <v>13</v>
      </c>
      <c r="C42" s="284">
        <v>3</v>
      </c>
      <c r="D42" s="284">
        <v>2</v>
      </c>
      <c r="E42" s="284">
        <v>0</v>
      </c>
      <c r="F42" s="284">
        <v>1</v>
      </c>
      <c r="G42" s="284">
        <v>1</v>
      </c>
      <c r="H42" s="284">
        <v>2</v>
      </c>
      <c r="I42" s="284">
        <v>0</v>
      </c>
      <c r="J42" s="284">
        <v>1</v>
      </c>
      <c r="K42" s="284">
        <v>0</v>
      </c>
      <c r="L42" s="284">
        <v>1</v>
      </c>
      <c r="M42" s="284">
        <v>0</v>
      </c>
      <c r="N42" s="284">
        <v>0</v>
      </c>
      <c r="O42" s="284">
        <v>0</v>
      </c>
      <c r="P42" s="284">
        <v>0</v>
      </c>
      <c r="Q42" s="284">
        <v>1</v>
      </c>
      <c r="R42" s="284">
        <v>0</v>
      </c>
      <c r="S42" s="284">
        <v>0</v>
      </c>
      <c r="T42" s="284">
        <v>0</v>
      </c>
      <c r="U42" s="284">
        <v>0</v>
      </c>
      <c r="V42" s="284">
        <v>1</v>
      </c>
      <c r="W42" s="284">
        <v>0</v>
      </c>
      <c r="X42" s="284">
        <v>0</v>
      </c>
      <c r="Y42" s="284">
        <v>0</v>
      </c>
      <c r="Z42" s="284">
        <v>1</v>
      </c>
      <c r="AA42" s="284">
        <v>0</v>
      </c>
      <c r="AB42" s="284">
        <v>0</v>
      </c>
      <c r="AC42" s="285">
        <v>27</v>
      </c>
    </row>
    <row r="43" spans="1:29" ht="13.5">
      <c r="A43" s="283" t="s">
        <v>242</v>
      </c>
      <c r="B43" s="284">
        <v>13</v>
      </c>
      <c r="C43" s="284">
        <v>1</v>
      </c>
      <c r="D43" s="284">
        <v>5</v>
      </c>
      <c r="E43" s="284">
        <v>1</v>
      </c>
      <c r="F43" s="284">
        <v>0</v>
      </c>
      <c r="G43" s="284">
        <v>2</v>
      </c>
      <c r="H43" s="284">
        <v>4</v>
      </c>
      <c r="I43" s="284">
        <v>1</v>
      </c>
      <c r="J43" s="284">
        <v>5</v>
      </c>
      <c r="K43" s="284">
        <v>0</v>
      </c>
      <c r="L43" s="284">
        <v>1</v>
      </c>
      <c r="M43" s="284">
        <v>1</v>
      </c>
      <c r="N43" s="284">
        <v>3</v>
      </c>
      <c r="O43" s="284">
        <v>0</v>
      </c>
      <c r="P43" s="284">
        <v>0</v>
      </c>
      <c r="Q43" s="284">
        <v>2</v>
      </c>
      <c r="R43" s="284">
        <v>0</v>
      </c>
      <c r="S43" s="284">
        <v>2</v>
      </c>
      <c r="T43" s="284">
        <v>1</v>
      </c>
      <c r="U43" s="284">
        <v>0</v>
      </c>
      <c r="V43" s="284">
        <v>1</v>
      </c>
      <c r="W43" s="284">
        <v>0</v>
      </c>
      <c r="X43" s="284">
        <v>0</v>
      </c>
      <c r="Y43" s="284">
        <v>0</v>
      </c>
      <c r="Z43" s="284">
        <v>3</v>
      </c>
      <c r="AA43" s="284">
        <v>0</v>
      </c>
      <c r="AB43" s="284">
        <v>0</v>
      </c>
      <c r="AC43" s="285">
        <v>46</v>
      </c>
    </row>
    <row r="44" spans="1:29" ht="13.5">
      <c r="A44" s="283" t="s">
        <v>243</v>
      </c>
      <c r="B44" s="284">
        <v>17</v>
      </c>
      <c r="C44" s="284">
        <v>2</v>
      </c>
      <c r="D44" s="284">
        <v>12</v>
      </c>
      <c r="E44" s="284">
        <v>0</v>
      </c>
      <c r="F44" s="284">
        <v>0</v>
      </c>
      <c r="G44" s="284">
        <v>4</v>
      </c>
      <c r="H44" s="284">
        <v>5</v>
      </c>
      <c r="I44" s="284">
        <v>3</v>
      </c>
      <c r="J44" s="284">
        <v>8</v>
      </c>
      <c r="K44" s="284">
        <v>9</v>
      </c>
      <c r="L44" s="284">
        <v>8</v>
      </c>
      <c r="M44" s="284">
        <v>0</v>
      </c>
      <c r="N44" s="284">
        <v>7</v>
      </c>
      <c r="O44" s="284">
        <v>0</v>
      </c>
      <c r="P44" s="284">
        <v>0</v>
      </c>
      <c r="Q44" s="284">
        <v>0</v>
      </c>
      <c r="R44" s="284">
        <v>0</v>
      </c>
      <c r="S44" s="284">
        <v>0</v>
      </c>
      <c r="T44" s="284">
        <v>3</v>
      </c>
      <c r="U44" s="284">
        <v>0</v>
      </c>
      <c r="V44" s="284">
        <v>0</v>
      </c>
      <c r="W44" s="284">
        <v>0</v>
      </c>
      <c r="X44" s="284">
        <v>2</v>
      </c>
      <c r="Y44" s="284">
        <v>0</v>
      </c>
      <c r="Z44" s="284">
        <v>2</v>
      </c>
      <c r="AA44" s="284">
        <v>1</v>
      </c>
      <c r="AB44" s="284">
        <v>0</v>
      </c>
      <c r="AC44" s="285">
        <v>83</v>
      </c>
    </row>
    <row r="45" spans="1:29" ht="13.5">
      <c r="A45" s="283" t="s">
        <v>244</v>
      </c>
      <c r="B45" s="284">
        <v>17</v>
      </c>
      <c r="C45" s="284">
        <v>3</v>
      </c>
      <c r="D45" s="284">
        <v>3</v>
      </c>
      <c r="E45" s="284">
        <v>0</v>
      </c>
      <c r="F45" s="284">
        <v>0</v>
      </c>
      <c r="G45" s="284">
        <v>2</v>
      </c>
      <c r="H45" s="284">
        <v>1</v>
      </c>
      <c r="I45" s="284">
        <v>0</v>
      </c>
      <c r="J45" s="284">
        <v>2</v>
      </c>
      <c r="K45" s="284">
        <v>3</v>
      </c>
      <c r="L45" s="284">
        <v>0</v>
      </c>
      <c r="M45" s="284">
        <v>1</v>
      </c>
      <c r="N45" s="284">
        <v>6</v>
      </c>
      <c r="O45" s="284">
        <v>0</v>
      </c>
      <c r="P45" s="284">
        <v>0</v>
      </c>
      <c r="Q45" s="284">
        <v>0</v>
      </c>
      <c r="R45" s="284">
        <v>0</v>
      </c>
      <c r="S45" s="284">
        <v>1</v>
      </c>
      <c r="T45" s="284">
        <v>1</v>
      </c>
      <c r="U45" s="284">
        <v>0</v>
      </c>
      <c r="V45" s="284">
        <v>0</v>
      </c>
      <c r="W45" s="284">
        <v>0</v>
      </c>
      <c r="X45" s="284">
        <v>0</v>
      </c>
      <c r="Y45" s="284">
        <v>0</v>
      </c>
      <c r="Z45" s="284">
        <v>5</v>
      </c>
      <c r="AA45" s="284">
        <v>0</v>
      </c>
      <c r="AB45" s="284">
        <v>0</v>
      </c>
      <c r="AC45" s="285">
        <v>45</v>
      </c>
    </row>
    <row r="46" spans="1:29" ht="13.5">
      <c r="A46" s="283" t="s">
        <v>246</v>
      </c>
      <c r="B46" s="284">
        <v>2</v>
      </c>
      <c r="C46" s="284">
        <v>0</v>
      </c>
      <c r="D46" s="284">
        <v>4</v>
      </c>
      <c r="E46" s="284">
        <v>0</v>
      </c>
      <c r="F46" s="284">
        <v>0</v>
      </c>
      <c r="G46" s="284">
        <v>3</v>
      </c>
      <c r="H46" s="284">
        <v>0</v>
      </c>
      <c r="I46" s="284">
        <v>0</v>
      </c>
      <c r="J46" s="284">
        <v>3</v>
      </c>
      <c r="K46" s="284">
        <v>0</v>
      </c>
      <c r="L46" s="284">
        <v>0</v>
      </c>
      <c r="M46" s="284">
        <v>0</v>
      </c>
      <c r="N46" s="284">
        <v>4</v>
      </c>
      <c r="O46" s="284">
        <v>0</v>
      </c>
      <c r="P46" s="284">
        <v>0</v>
      </c>
      <c r="Q46" s="284">
        <v>0</v>
      </c>
      <c r="R46" s="284">
        <v>0</v>
      </c>
      <c r="S46" s="284">
        <v>0</v>
      </c>
      <c r="T46" s="284">
        <v>0</v>
      </c>
      <c r="U46" s="284">
        <v>0</v>
      </c>
      <c r="V46" s="284">
        <v>0</v>
      </c>
      <c r="W46" s="284">
        <v>0</v>
      </c>
      <c r="X46" s="284">
        <v>0</v>
      </c>
      <c r="Y46" s="284">
        <v>0</v>
      </c>
      <c r="Z46" s="284">
        <v>0</v>
      </c>
      <c r="AA46" s="284">
        <v>0</v>
      </c>
      <c r="AB46" s="284">
        <v>0</v>
      </c>
      <c r="AC46" s="285">
        <v>16</v>
      </c>
    </row>
    <row r="47" spans="1:29" ht="13.5">
      <c r="A47" s="283" t="s">
        <v>247</v>
      </c>
      <c r="B47" s="284">
        <v>8</v>
      </c>
      <c r="C47" s="284">
        <v>4</v>
      </c>
      <c r="D47" s="284">
        <v>1</v>
      </c>
      <c r="E47" s="284">
        <v>0</v>
      </c>
      <c r="F47" s="284">
        <v>0</v>
      </c>
      <c r="G47" s="284">
        <v>0</v>
      </c>
      <c r="H47" s="284">
        <v>0</v>
      </c>
      <c r="I47" s="284">
        <v>3</v>
      </c>
      <c r="J47" s="284">
        <v>1</v>
      </c>
      <c r="K47" s="284">
        <v>2</v>
      </c>
      <c r="L47" s="284">
        <v>0</v>
      </c>
      <c r="M47" s="284">
        <v>0</v>
      </c>
      <c r="N47" s="284">
        <v>0</v>
      </c>
      <c r="O47" s="284">
        <v>1</v>
      </c>
      <c r="P47" s="284">
        <v>0</v>
      </c>
      <c r="Q47" s="284">
        <v>0</v>
      </c>
      <c r="R47" s="284">
        <v>0</v>
      </c>
      <c r="S47" s="284">
        <v>0</v>
      </c>
      <c r="T47" s="284">
        <v>1</v>
      </c>
      <c r="U47" s="284">
        <v>0</v>
      </c>
      <c r="V47" s="284">
        <v>0</v>
      </c>
      <c r="W47" s="284">
        <v>0</v>
      </c>
      <c r="X47" s="284">
        <v>4</v>
      </c>
      <c r="Y47" s="284">
        <v>0</v>
      </c>
      <c r="Z47" s="284">
        <v>1</v>
      </c>
      <c r="AA47" s="284">
        <v>0</v>
      </c>
      <c r="AB47" s="284">
        <v>0</v>
      </c>
      <c r="AC47" s="285">
        <v>26</v>
      </c>
    </row>
    <row r="48" spans="1:29" ht="13.5">
      <c r="A48" s="283" t="s">
        <v>248</v>
      </c>
      <c r="B48" s="284">
        <v>17</v>
      </c>
      <c r="C48" s="284">
        <v>0</v>
      </c>
      <c r="D48" s="284">
        <v>8</v>
      </c>
      <c r="E48" s="284">
        <v>1</v>
      </c>
      <c r="F48" s="284">
        <v>0</v>
      </c>
      <c r="G48" s="284">
        <v>0</v>
      </c>
      <c r="H48" s="284">
        <v>1</v>
      </c>
      <c r="I48" s="284">
        <v>3</v>
      </c>
      <c r="J48" s="284">
        <v>6</v>
      </c>
      <c r="K48" s="284">
        <v>2</v>
      </c>
      <c r="L48" s="284">
        <v>0</v>
      </c>
      <c r="M48" s="284">
        <v>0</v>
      </c>
      <c r="N48" s="284">
        <v>2</v>
      </c>
      <c r="O48" s="284">
        <v>0</v>
      </c>
      <c r="P48" s="284">
        <v>0</v>
      </c>
      <c r="Q48" s="284">
        <v>0</v>
      </c>
      <c r="R48" s="284">
        <v>0</v>
      </c>
      <c r="S48" s="284">
        <v>1</v>
      </c>
      <c r="T48" s="284">
        <v>5</v>
      </c>
      <c r="U48" s="284">
        <v>0</v>
      </c>
      <c r="V48" s="284">
        <v>0</v>
      </c>
      <c r="W48" s="284">
        <v>1</v>
      </c>
      <c r="X48" s="284">
        <v>1</v>
      </c>
      <c r="Y48" s="284">
        <v>0</v>
      </c>
      <c r="Z48" s="284">
        <v>1</v>
      </c>
      <c r="AA48" s="284">
        <v>0</v>
      </c>
      <c r="AB48" s="284">
        <v>0</v>
      </c>
      <c r="AC48" s="285">
        <v>49</v>
      </c>
    </row>
    <row r="49" spans="1:29" ht="13.5">
      <c r="A49" s="283" t="s">
        <v>249</v>
      </c>
      <c r="B49" s="284">
        <v>4</v>
      </c>
      <c r="C49" s="284">
        <v>0</v>
      </c>
      <c r="D49" s="284">
        <v>1</v>
      </c>
      <c r="E49" s="284">
        <v>4</v>
      </c>
      <c r="F49" s="284">
        <v>1</v>
      </c>
      <c r="G49" s="284">
        <v>0</v>
      </c>
      <c r="H49" s="284">
        <v>1</v>
      </c>
      <c r="I49" s="284">
        <v>1</v>
      </c>
      <c r="J49" s="284">
        <v>3</v>
      </c>
      <c r="K49" s="284">
        <v>1</v>
      </c>
      <c r="L49" s="284">
        <v>0</v>
      </c>
      <c r="M49" s="284">
        <v>0</v>
      </c>
      <c r="N49" s="284">
        <v>1</v>
      </c>
      <c r="O49" s="284">
        <v>0</v>
      </c>
      <c r="P49" s="284">
        <v>0</v>
      </c>
      <c r="Q49" s="284">
        <v>0</v>
      </c>
      <c r="R49" s="284">
        <v>0</v>
      </c>
      <c r="S49" s="284">
        <v>0</v>
      </c>
      <c r="T49" s="284">
        <v>2</v>
      </c>
      <c r="U49" s="284">
        <v>0</v>
      </c>
      <c r="V49" s="284">
        <v>0</v>
      </c>
      <c r="W49" s="284">
        <v>0</v>
      </c>
      <c r="X49" s="284">
        <v>0</v>
      </c>
      <c r="Y49" s="284">
        <v>0</v>
      </c>
      <c r="Z49" s="284">
        <v>0</v>
      </c>
      <c r="AA49" s="284">
        <v>0</v>
      </c>
      <c r="AB49" s="284">
        <v>0</v>
      </c>
      <c r="AC49" s="285">
        <v>19</v>
      </c>
    </row>
    <row r="50" spans="1:29" ht="13.5">
      <c r="A50" s="283" t="s">
        <v>251</v>
      </c>
      <c r="B50" s="284">
        <v>140</v>
      </c>
      <c r="C50" s="284">
        <v>7</v>
      </c>
      <c r="D50" s="284">
        <v>11</v>
      </c>
      <c r="E50" s="284">
        <v>2</v>
      </c>
      <c r="F50" s="284">
        <v>2</v>
      </c>
      <c r="G50" s="284">
        <v>6</v>
      </c>
      <c r="H50" s="284">
        <v>6</v>
      </c>
      <c r="I50" s="284">
        <v>9</v>
      </c>
      <c r="J50" s="284">
        <v>26</v>
      </c>
      <c r="K50" s="284">
        <v>8</v>
      </c>
      <c r="L50" s="284">
        <v>14</v>
      </c>
      <c r="M50" s="284">
        <v>3</v>
      </c>
      <c r="N50" s="284">
        <v>6</v>
      </c>
      <c r="O50" s="284">
        <v>0</v>
      </c>
      <c r="P50" s="284">
        <v>0</v>
      </c>
      <c r="Q50" s="284">
        <v>0</v>
      </c>
      <c r="R50" s="284">
        <v>1</v>
      </c>
      <c r="S50" s="284">
        <v>1</v>
      </c>
      <c r="T50" s="284">
        <v>14</v>
      </c>
      <c r="U50" s="284">
        <v>0</v>
      </c>
      <c r="V50" s="284">
        <v>0</v>
      </c>
      <c r="W50" s="284">
        <v>0</v>
      </c>
      <c r="X50" s="284">
        <v>2</v>
      </c>
      <c r="Y50" s="284">
        <v>1</v>
      </c>
      <c r="Z50" s="284">
        <v>4</v>
      </c>
      <c r="AA50" s="284">
        <v>0</v>
      </c>
      <c r="AB50" s="284">
        <v>0</v>
      </c>
      <c r="AC50" s="285">
        <v>263</v>
      </c>
    </row>
    <row r="51" spans="1:29" ht="13.5">
      <c r="A51" s="283" t="s">
        <v>252</v>
      </c>
      <c r="B51" s="284">
        <v>34</v>
      </c>
      <c r="C51" s="284">
        <v>2</v>
      </c>
      <c r="D51" s="284">
        <v>3</v>
      </c>
      <c r="E51" s="284">
        <v>0</v>
      </c>
      <c r="F51" s="284">
        <v>0</v>
      </c>
      <c r="G51" s="284">
        <v>1</v>
      </c>
      <c r="H51" s="284">
        <v>2</v>
      </c>
      <c r="I51" s="284">
        <v>0</v>
      </c>
      <c r="J51" s="284">
        <v>6</v>
      </c>
      <c r="K51" s="284">
        <v>0</v>
      </c>
      <c r="L51" s="284">
        <v>0</v>
      </c>
      <c r="M51" s="284">
        <v>4</v>
      </c>
      <c r="N51" s="284">
        <v>2</v>
      </c>
      <c r="O51" s="284">
        <v>0</v>
      </c>
      <c r="P51" s="284">
        <v>0</v>
      </c>
      <c r="Q51" s="284">
        <v>0</v>
      </c>
      <c r="R51" s="284">
        <v>0</v>
      </c>
      <c r="S51" s="284">
        <v>0</v>
      </c>
      <c r="T51" s="284">
        <v>8</v>
      </c>
      <c r="U51" s="284">
        <v>0</v>
      </c>
      <c r="V51" s="284">
        <v>0</v>
      </c>
      <c r="W51" s="284">
        <v>0</v>
      </c>
      <c r="X51" s="284">
        <v>0</v>
      </c>
      <c r="Y51" s="284">
        <v>0</v>
      </c>
      <c r="Z51" s="284">
        <v>1</v>
      </c>
      <c r="AA51" s="284">
        <v>0</v>
      </c>
      <c r="AB51" s="284">
        <v>0</v>
      </c>
      <c r="AC51" s="285">
        <v>63</v>
      </c>
    </row>
    <row r="52" spans="1:29" ht="13.5">
      <c r="A52" s="283" t="s">
        <v>253</v>
      </c>
      <c r="B52" s="284">
        <v>17</v>
      </c>
      <c r="C52" s="284">
        <v>2</v>
      </c>
      <c r="D52" s="284">
        <v>5</v>
      </c>
      <c r="E52" s="284">
        <v>2</v>
      </c>
      <c r="F52" s="284">
        <v>2</v>
      </c>
      <c r="G52" s="284">
        <v>4</v>
      </c>
      <c r="H52" s="284">
        <v>2</v>
      </c>
      <c r="I52" s="284">
        <v>0</v>
      </c>
      <c r="J52" s="284">
        <v>2</v>
      </c>
      <c r="K52" s="284">
        <v>1</v>
      </c>
      <c r="L52" s="284">
        <v>0</v>
      </c>
      <c r="M52" s="284">
        <v>4</v>
      </c>
      <c r="N52" s="284">
        <v>1</v>
      </c>
      <c r="O52" s="284">
        <v>1</v>
      </c>
      <c r="P52" s="284">
        <v>0</v>
      </c>
      <c r="Q52" s="284">
        <v>1</v>
      </c>
      <c r="R52" s="284">
        <v>0</v>
      </c>
      <c r="S52" s="284">
        <v>0</v>
      </c>
      <c r="T52" s="284">
        <v>2</v>
      </c>
      <c r="U52" s="284">
        <v>0</v>
      </c>
      <c r="V52" s="284">
        <v>0</v>
      </c>
      <c r="W52" s="284">
        <v>0</v>
      </c>
      <c r="X52" s="284">
        <v>0</v>
      </c>
      <c r="Y52" s="284">
        <v>0</v>
      </c>
      <c r="Z52" s="284">
        <v>2</v>
      </c>
      <c r="AA52" s="284">
        <v>0</v>
      </c>
      <c r="AB52" s="284">
        <v>0</v>
      </c>
      <c r="AC52" s="285">
        <v>48</v>
      </c>
    </row>
    <row r="53" spans="1:29" ht="13.5">
      <c r="A53" s="283" t="s">
        <v>254</v>
      </c>
      <c r="B53" s="284">
        <v>16</v>
      </c>
      <c r="C53" s="284">
        <v>2</v>
      </c>
      <c r="D53" s="284">
        <v>2</v>
      </c>
      <c r="E53" s="284">
        <v>1</v>
      </c>
      <c r="F53" s="284">
        <v>0</v>
      </c>
      <c r="G53" s="284">
        <v>25</v>
      </c>
      <c r="H53" s="284">
        <v>9</v>
      </c>
      <c r="I53" s="284">
        <v>4</v>
      </c>
      <c r="J53" s="284">
        <v>17</v>
      </c>
      <c r="K53" s="284">
        <v>1</v>
      </c>
      <c r="L53" s="284">
        <v>0</v>
      </c>
      <c r="M53" s="284">
        <v>0</v>
      </c>
      <c r="N53" s="284">
        <v>3</v>
      </c>
      <c r="O53" s="284">
        <v>0</v>
      </c>
      <c r="P53" s="284">
        <v>0</v>
      </c>
      <c r="Q53" s="284">
        <v>0</v>
      </c>
      <c r="R53" s="284">
        <v>0</v>
      </c>
      <c r="S53" s="284">
        <v>0</v>
      </c>
      <c r="T53" s="284">
        <v>2</v>
      </c>
      <c r="U53" s="284">
        <v>0</v>
      </c>
      <c r="V53" s="284">
        <v>1</v>
      </c>
      <c r="W53" s="284">
        <v>1</v>
      </c>
      <c r="X53" s="284">
        <v>2</v>
      </c>
      <c r="Y53" s="284">
        <v>0</v>
      </c>
      <c r="Z53" s="284">
        <v>3</v>
      </c>
      <c r="AA53" s="284">
        <v>0</v>
      </c>
      <c r="AB53" s="284">
        <v>0</v>
      </c>
      <c r="AC53" s="285">
        <v>89</v>
      </c>
    </row>
    <row r="54" spans="1:29" ht="13.5">
      <c r="A54" s="283" t="s">
        <v>255</v>
      </c>
      <c r="B54" s="284">
        <v>12</v>
      </c>
      <c r="C54" s="284">
        <v>0</v>
      </c>
      <c r="D54" s="284">
        <v>2</v>
      </c>
      <c r="E54" s="284">
        <v>0</v>
      </c>
      <c r="F54" s="284">
        <v>0</v>
      </c>
      <c r="G54" s="284">
        <v>0</v>
      </c>
      <c r="H54" s="284">
        <v>1</v>
      </c>
      <c r="I54" s="284">
        <v>1</v>
      </c>
      <c r="J54" s="284">
        <v>3</v>
      </c>
      <c r="K54" s="284">
        <v>1</v>
      </c>
      <c r="L54" s="284">
        <v>1</v>
      </c>
      <c r="M54" s="284">
        <v>0</v>
      </c>
      <c r="N54" s="284">
        <v>0</v>
      </c>
      <c r="O54" s="284">
        <v>0</v>
      </c>
      <c r="P54" s="284">
        <v>0</v>
      </c>
      <c r="Q54" s="284">
        <v>0</v>
      </c>
      <c r="R54" s="284">
        <v>0</v>
      </c>
      <c r="S54" s="284">
        <v>0</v>
      </c>
      <c r="T54" s="284">
        <v>0</v>
      </c>
      <c r="U54" s="284">
        <v>0</v>
      </c>
      <c r="V54" s="284">
        <v>1</v>
      </c>
      <c r="W54" s="284">
        <v>2</v>
      </c>
      <c r="X54" s="284">
        <v>1</v>
      </c>
      <c r="Y54" s="284">
        <v>0</v>
      </c>
      <c r="Z54" s="284">
        <v>2</v>
      </c>
      <c r="AA54" s="284">
        <v>0</v>
      </c>
      <c r="AB54" s="284">
        <v>0</v>
      </c>
      <c r="AC54" s="285">
        <v>27</v>
      </c>
    </row>
    <row r="55" spans="1:29" ht="13.5">
      <c r="A55" s="283" t="s">
        <v>256</v>
      </c>
      <c r="B55" s="284">
        <v>13</v>
      </c>
      <c r="C55" s="284">
        <v>1</v>
      </c>
      <c r="D55" s="284">
        <v>1</v>
      </c>
      <c r="E55" s="284">
        <v>2</v>
      </c>
      <c r="F55" s="284">
        <v>1</v>
      </c>
      <c r="G55" s="284">
        <v>6</v>
      </c>
      <c r="H55" s="284">
        <v>0</v>
      </c>
      <c r="I55" s="284">
        <v>0</v>
      </c>
      <c r="J55" s="284">
        <v>1</v>
      </c>
      <c r="K55" s="284">
        <v>8</v>
      </c>
      <c r="L55" s="284">
        <v>1</v>
      </c>
      <c r="M55" s="284">
        <v>0</v>
      </c>
      <c r="N55" s="284">
        <v>0</v>
      </c>
      <c r="O55" s="284">
        <v>0</v>
      </c>
      <c r="P55" s="284">
        <v>0</v>
      </c>
      <c r="Q55" s="284">
        <v>0</v>
      </c>
      <c r="R55" s="284">
        <v>0</v>
      </c>
      <c r="S55" s="284">
        <v>0</v>
      </c>
      <c r="T55" s="284">
        <v>3</v>
      </c>
      <c r="U55" s="284">
        <v>0</v>
      </c>
      <c r="V55" s="284">
        <v>0</v>
      </c>
      <c r="W55" s="284">
        <v>1</v>
      </c>
      <c r="X55" s="284">
        <v>0</v>
      </c>
      <c r="Y55" s="284">
        <v>0</v>
      </c>
      <c r="Z55" s="284">
        <v>0</v>
      </c>
      <c r="AA55" s="284">
        <v>0</v>
      </c>
      <c r="AB55" s="284">
        <v>0</v>
      </c>
      <c r="AC55" s="285">
        <v>38</v>
      </c>
    </row>
    <row r="56" spans="1:29" ht="13.5">
      <c r="A56" s="283" t="s">
        <v>257</v>
      </c>
      <c r="B56" s="284">
        <v>18</v>
      </c>
      <c r="C56" s="284">
        <v>1</v>
      </c>
      <c r="D56" s="284">
        <v>13</v>
      </c>
      <c r="E56" s="284">
        <v>0</v>
      </c>
      <c r="F56" s="284">
        <v>1</v>
      </c>
      <c r="G56" s="284">
        <v>2</v>
      </c>
      <c r="H56" s="284">
        <v>3</v>
      </c>
      <c r="I56" s="284">
        <v>0</v>
      </c>
      <c r="J56" s="284">
        <v>4</v>
      </c>
      <c r="K56" s="284">
        <v>2</v>
      </c>
      <c r="L56" s="284">
        <v>3</v>
      </c>
      <c r="M56" s="284">
        <v>1</v>
      </c>
      <c r="N56" s="284">
        <v>1</v>
      </c>
      <c r="O56" s="284">
        <v>1</v>
      </c>
      <c r="P56" s="284">
        <v>0</v>
      </c>
      <c r="Q56" s="284">
        <v>3</v>
      </c>
      <c r="R56" s="284">
        <v>0</v>
      </c>
      <c r="S56" s="284">
        <v>0</v>
      </c>
      <c r="T56" s="284">
        <v>1</v>
      </c>
      <c r="U56" s="284">
        <v>0</v>
      </c>
      <c r="V56" s="284">
        <v>0</v>
      </c>
      <c r="W56" s="284">
        <v>1</v>
      </c>
      <c r="X56" s="284">
        <v>1</v>
      </c>
      <c r="Y56" s="284">
        <v>0</v>
      </c>
      <c r="Z56" s="284">
        <v>0</v>
      </c>
      <c r="AA56" s="284">
        <v>0</v>
      </c>
      <c r="AB56" s="284">
        <v>0</v>
      </c>
      <c r="AC56" s="285">
        <v>56</v>
      </c>
    </row>
    <row r="57" spans="1:29" ht="13.5">
      <c r="A57" s="283" t="s">
        <v>258</v>
      </c>
      <c r="B57" s="284">
        <v>35</v>
      </c>
      <c r="C57" s="284">
        <v>6</v>
      </c>
      <c r="D57" s="284">
        <v>9</v>
      </c>
      <c r="E57" s="284">
        <v>1</v>
      </c>
      <c r="F57" s="284">
        <v>6</v>
      </c>
      <c r="G57" s="284">
        <v>1</v>
      </c>
      <c r="H57" s="284">
        <v>4</v>
      </c>
      <c r="I57" s="284">
        <v>3</v>
      </c>
      <c r="J57" s="284">
        <v>1</v>
      </c>
      <c r="K57" s="284">
        <v>10</v>
      </c>
      <c r="L57" s="284">
        <v>1</v>
      </c>
      <c r="M57" s="284">
        <v>1</v>
      </c>
      <c r="N57" s="284">
        <v>1</v>
      </c>
      <c r="O57" s="284">
        <v>1</v>
      </c>
      <c r="P57" s="284">
        <v>0</v>
      </c>
      <c r="Q57" s="284">
        <v>1</v>
      </c>
      <c r="R57" s="284">
        <v>0</v>
      </c>
      <c r="S57" s="284">
        <v>0</v>
      </c>
      <c r="T57" s="284">
        <v>0</v>
      </c>
      <c r="U57" s="284">
        <v>0</v>
      </c>
      <c r="V57" s="284">
        <v>0</v>
      </c>
      <c r="W57" s="284">
        <v>1</v>
      </c>
      <c r="X57" s="284">
        <v>1</v>
      </c>
      <c r="Y57" s="284">
        <v>1</v>
      </c>
      <c r="Z57" s="284">
        <v>2</v>
      </c>
      <c r="AA57" s="284">
        <v>0</v>
      </c>
      <c r="AB57" s="284">
        <v>0</v>
      </c>
      <c r="AC57" s="285">
        <v>86</v>
      </c>
    </row>
    <row r="58" spans="1:29" ht="13.5">
      <c r="A58" s="286" t="s">
        <v>259</v>
      </c>
      <c r="B58" s="287">
        <v>719</v>
      </c>
      <c r="C58" s="287">
        <v>82</v>
      </c>
      <c r="D58" s="287">
        <v>99</v>
      </c>
      <c r="E58" s="287">
        <v>38</v>
      </c>
      <c r="F58" s="287">
        <v>39</v>
      </c>
      <c r="G58" s="287">
        <v>57</v>
      </c>
      <c r="H58" s="287">
        <v>124</v>
      </c>
      <c r="I58" s="287">
        <v>109</v>
      </c>
      <c r="J58" s="287">
        <v>173</v>
      </c>
      <c r="K58" s="287">
        <v>144</v>
      </c>
      <c r="L58" s="287">
        <v>50</v>
      </c>
      <c r="M58" s="287">
        <v>39</v>
      </c>
      <c r="N58" s="287">
        <v>74</v>
      </c>
      <c r="O58" s="287">
        <v>26</v>
      </c>
      <c r="P58" s="287">
        <v>0</v>
      </c>
      <c r="Q58" s="287">
        <v>20</v>
      </c>
      <c r="R58" s="287">
        <v>13</v>
      </c>
      <c r="S58" s="287">
        <v>19</v>
      </c>
      <c r="T58" s="287">
        <v>169</v>
      </c>
      <c r="U58" s="287">
        <v>0</v>
      </c>
      <c r="V58" s="287">
        <v>3</v>
      </c>
      <c r="W58" s="287">
        <v>28</v>
      </c>
      <c r="X58" s="287">
        <v>19</v>
      </c>
      <c r="Y58" s="287">
        <v>13</v>
      </c>
      <c r="Z58" s="287">
        <v>40</v>
      </c>
      <c r="AA58" s="287">
        <v>0</v>
      </c>
      <c r="AB58" s="287">
        <v>0</v>
      </c>
      <c r="AC58" s="288">
        <v>2097</v>
      </c>
    </row>
  </sheetData>
  <sheetProtection/>
  <mergeCells count="3">
    <mergeCell ref="A2:AC2"/>
    <mergeCell ref="L4:L8"/>
    <mergeCell ref="AB4:AB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2:AR58"/>
  <sheetViews>
    <sheetView zoomScalePageLayoutView="0" workbookViewId="0" topLeftCell="A1">
      <selection activeCell="A1" sqref="A1"/>
    </sheetView>
  </sheetViews>
  <sheetFormatPr defaultColWidth="8.796875" defaultRowHeight="15"/>
  <cols>
    <col min="1" max="1" width="9" style="291" customWidth="1"/>
    <col min="2" max="28" width="6.3984375" style="291" customWidth="1"/>
    <col min="29" max="29" width="8.3984375" style="291" customWidth="1"/>
    <col min="30" max="16384" width="9" style="291" customWidth="1"/>
  </cols>
  <sheetData>
    <row r="2" spans="1:44" ht="13.5">
      <c r="A2" s="412" t="s">
        <v>390</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290"/>
      <c r="AE2" s="290"/>
      <c r="AF2" s="290"/>
      <c r="AG2" s="290"/>
      <c r="AH2" s="290"/>
      <c r="AI2" s="290"/>
      <c r="AJ2" s="290"/>
      <c r="AK2" s="290"/>
      <c r="AL2" s="290"/>
      <c r="AM2" s="290"/>
      <c r="AN2" s="290"/>
      <c r="AO2" s="290"/>
      <c r="AP2" s="290"/>
      <c r="AQ2" s="290"/>
      <c r="AR2" s="290"/>
    </row>
    <row r="3" ht="13.5">
      <c r="AC3" s="292"/>
    </row>
    <row r="4" spans="1:29" ht="13.5" customHeight="1">
      <c r="A4" s="293" t="s">
        <v>384</v>
      </c>
      <c r="B4" s="294" t="s">
        <v>272</v>
      </c>
      <c r="C4" s="294" t="s">
        <v>347</v>
      </c>
      <c r="D4" s="294" t="s">
        <v>273</v>
      </c>
      <c r="E4" s="294" t="s">
        <v>274</v>
      </c>
      <c r="F4" s="294" t="s">
        <v>275</v>
      </c>
      <c r="G4" s="294" t="s">
        <v>276</v>
      </c>
      <c r="H4" s="294" t="s">
        <v>348</v>
      </c>
      <c r="I4" s="294" t="s">
        <v>349</v>
      </c>
      <c r="J4" s="294" t="s">
        <v>350</v>
      </c>
      <c r="K4" s="294" t="s">
        <v>351</v>
      </c>
      <c r="L4" s="414" t="s">
        <v>310</v>
      </c>
      <c r="M4" s="294" t="s">
        <v>350</v>
      </c>
      <c r="N4" s="294" t="s">
        <v>366</v>
      </c>
      <c r="O4" s="294" t="s">
        <v>299</v>
      </c>
      <c r="P4" s="294" t="s">
        <v>385</v>
      </c>
      <c r="Q4" s="294" t="s">
        <v>386</v>
      </c>
      <c r="R4" s="294" t="s">
        <v>387</v>
      </c>
      <c r="S4" s="294" t="s">
        <v>370</v>
      </c>
      <c r="T4" s="294" t="s">
        <v>278</v>
      </c>
      <c r="U4" s="294" t="s">
        <v>279</v>
      </c>
      <c r="V4" s="294" t="s">
        <v>280</v>
      </c>
      <c r="W4" s="294" t="s">
        <v>281</v>
      </c>
      <c r="X4" s="295" t="s">
        <v>371</v>
      </c>
      <c r="Y4" s="294" t="s">
        <v>282</v>
      </c>
      <c r="Z4" s="294" t="s">
        <v>347</v>
      </c>
      <c r="AA4" s="294" t="s">
        <v>283</v>
      </c>
      <c r="AB4" s="414" t="s">
        <v>317</v>
      </c>
      <c r="AC4" s="296" t="s">
        <v>372</v>
      </c>
    </row>
    <row r="5" spans="1:29" ht="15">
      <c r="A5" s="297"/>
      <c r="B5" s="298"/>
      <c r="C5" s="298" t="s">
        <v>352</v>
      </c>
      <c r="D5" s="298"/>
      <c r="E5" s="298"/>
      <c r="F5" s="298"/>
      <c r="G5" s="298"/>
      <c r="H5" s="298" t="s">
        <v>284</v>
      </c>
      <c r="I5" s="298"/>
      <c r="J5" s="298"/>
      <c r="K5" s="298"/>
      <c r="L5" s="415"/>
      <c r="M5" s="298"/>
      <c r="N5" s="298"/>
      <c r="O5" s="298" t="s">
        <v>353</v>
      </c>
      <c r="P5" s="298"/>
      <c r="Q5" s="298"/>
      <c r="R5" s="298"/>
      <c r="S5" s="298" t="s">
        <v>373</v>
      </c>
      <c r="T5" s="298"/>
      <c r="U5" s="298"/>
      <c r="V5" s="298"/>
      <c r="W5" s="298"/>
      <c r="X5" s="299" t="s">
        <v>366</v>
      </c>
      <c r="Y5" s="298"/>
      <c r="Z5" s="298" t="s">
        <v>352</v>
      </c>
      <c r="AA5" s="298"/>
      <c r="AB5" s="415"/>
      <c r="AC5" s="300"/>
    </row>
    <row r="6" spans="1:29" ht="15">
      <c r="A6" s="297"/>
      <c r="B6" s="298" t="s">
        <v>285</v>
      </c>
      <c r="C6" s="298" t="s">
        <v>354</v>
      </c>
      <c r="D6" s="298" t="s">
        <v>286</v>
      </c>
      <c r="E6" s="298" t="s">
        <v>287</v>
      </c>
      <c r="F6" s="298" t="s">
        <v>288</v>
      </c>
      <c r="G6" s="298" t="s">
        <v>289</v>
      </c>
      <c r="H6" s="298" t="s">
        <v>290</v>
      </c>
      <c r="I6" s="298" t="s">
        <v>355</v>
      </c>
      <c r="J6" s="298" t="s">
        <v>356</v>
      </c>
      <c r="K6" s="298" t="s">
        <v>357</v>
      </c>
      <c r="L6" s="415"/>
      <c r="M6" s="298" t="s">
        <v>358</v>
      </c>
      <c r="N6" s="298" t="s">
        <v>374</v>
      </c>
      <c r="O6" s="298" t="s">
        <v>359</v>
      </c>
      <c r="P6" s="298" t="s">
        <v>353</v>
      </c>
      <c r="Q6" s="298" t="s">
        <v>388</v>
      </c>
      <c r="R6" s="298" t="s">
        <v>389</v>
      </c>
      <c r="S6" s="298" t="s">
        <v>375</v>
      </c>
      <c r="T6" s="298" t="s">
        <v>292</v>
      </c>
      <c r="U6" s="298" t="s">
        <v>293</v>
      </c>
      <c r="V6" s="298" t="s">
        <v>294</v>
      </c>
      <c r="W6" s="298" t="s">
        <v>295</v>
      </c>
      <c r="X6" s="299" t="s">
        <v>378</v>
      </c>
      <c r="Y6" s="298" t="s">
        <v>296</v>
      </c>
      <c r="Z6" s="298" t="s">
        <v>360</v>
      </c>
      <c r="AA6" s="298" t="s">
        <v>297</v>
      </c>
      <c r="AB6" s="415"/>
      <c r="AC6" s="300"/>
    </row>
    <row r="7" spans="1:29" ht="13.5">
      <c r="A7" s="297"/>
      <c r="B7" s="298"/>
      <c r="C7" s="298" t="s">
        <v>361</v>
      </c>
      <c r="D7" s="298"/>
      <c r="E7" s="298"/>
      <c r="F7" s="298"/>
      <c r="G7" s="298"/>
      <c r="H7" s="298" t="s">
        <v>298</v>
      </c>
      <c r="I7" s="298"/>
      <c r="J7" s="298"/>
      <c r="K7" s="298"/>
      <c r="L7" s="415"/>
      <c r="M7" s="298"/>
      <c r="N7" s="298"/>
      <c r="O7" s="298" t="s">
        <v>362</v>
      </c>
      <c r="P7" s="298"/>
      <c r="Q7" s="298"/>
      <c r="R7" s="298"/>
      <c r="S7" s="298"/>
      <c r="T7" s="298"/>
      <c r="U7" s="298"/>
      <c r="V7" s="298"/>
      <c r="W7" s="298"/>
      <c r="X7" s="299"/>
      <c r="Y7" s="298"/>
      <c r="Z7" s="298" t="s">
        <v>5</v>
      </c>
      <c r="AA7" s="298"/>
      <c r="AB7" s="415"/>
      <c r="AC7" s="300"/>
    </row>
    <row r="8" spans="1:29" ht="15">
      <c r="A8" s="297"/>
      <c r="B8" s="298" t="s">
        <v>299</v>
      </c>
      <c r="C8" s="298" t="s">
        <v>299</v>
      </c>
      <c r="D8" s="298" t="s">
        <v>299</v>
      </c>
      <c r="E8" s="298" t="s">
        <v>299</v>
      </c>
      <c r="F8" s="298" t="s">
        <v>299</v>
      </c>
      <c r="G8" s="298" t="s">
        <v>299</v>
      </c>
      <c r="H8" s="298" t="s">
        <v>300</v>
      </c>
      <c r="I8" s="298" t="s">
        <v>363</v>
      </c>
      <c r="J8" s="298" t="s">
        <v>363</v>
      </c>
      <c r="K8" s="298" t="s">
        <v>363</v>
      </c>
      <c r="L8" s="415"/>
      <c r="M8" s="298" t="s">
        <v>299</v>
      </c>
      <c r="N8" s="298" t="s">
        <v>379</v>
      </c>
      <c r="O8" s="298" t="s">
        <v>301</v>
      </c>
      <c r="P8" s="298" t="s">
        <v>301</v>
      </c>
      <c r="Q8" s="298" t="s">
        <v>301</v>
      </c>
      <c r="R8" s="298" t="s">
        <v>301</v>
      </c>
      <c r="S8" s="298" t="s">
        <v>301</v>
      </c>
      <c r="T8" s="298" t="s">
        <v>301</v>
      </c>
      <c r="U8" s="298" t="s">
        <v>302</v>
      </c>
      <c r="V8" s="298" t="s">
        <v>301</v>
      </c>
      <c r="W8" s="298" t="s">
        <v>302</v>
      </c>
      <c r="X8" s="299" t="s">
        <v>380</v>
      </c>
      <c r="Y8" s="298" t="s">
        <v>302</v>
      </c>
      <c r="Z8" s="298" t="s">
        <v>301</v>
      </c>
      <c r="AA8" s="298" t="s">
        <v>302</v>
      </c>
      <c r="AB8" s="415"/>
      <c r="AC8" s="300" t="s">
        <v>381</v>
      </c>
    </row>
    <row r="9" spans="1:29" ht="13.5">
      <c r="A9" s="301" t="s">
        <v>391</v>
      </c>
      <c r="B9" s="302"/>
      <c r="C9" s="302"/>
      <c r="D9" s="302"/>
      <c r="E9" s="302"/>
      <c r="F9" s="302"/>
      <c r="G9" s="302"/>
      <c r="H9" s="302" t="s">
        <v>363</v>
      </c>
      <c r="I9" s="302"/>
      <c r="J9" s="302"/>
      <c r="K9" s="302"/>
      <c r="L9" s="302"/>
      <c r="M9" s="302"/>
      <c r="N9" s="302"/>
      <c r="O9" s="302"/>
      <c r="P9" s="302"/>
      <c r="Q9" s="302"/>
      <c r="R9" s="302"/>
      <c r="S9" s="302"/>
      <c r="T9" s="302"/>
      <c r="U9" s="302"/>
      <c r="V9" s="302"/>
      <c r="W9" s="302"/>
      <c r="X9" s="302"/>
      <c r="Y9" s="302"/>
      <c r="Z9" s="302"/>
      <c r="AA9" s="302"/>
      <c r="AB9" s="302"/>
      <c r="AC9" s="303"/>
    </row>
    <row r="10" spans="1:29" ht="13.5">
      <c r="A10" s="304" t="s">
        <v>392</v>
      </c>
      <c r="B10" s="305">
        <f aca="true" t="shared" si="0" ref="B10:AB10">SUM(B12:B58)</f>
        <v>5285</v>
      </c>
      <c r="C10" s="305">
        <f t="shared" si="0"/>
        <v>1077</v>
      </c>
      <c r="D10" s="305">
        <f t="shared" si="0"/>
        <v>836</v>
      </c>
      <c r="E10" s="305">
        <f t="shared" si="0"/>
        <v>440</v>
      </c>
      <c r="F10" s="305">
        <f t="shared" si="0"/>
        <v>498</v>
      </c>
      <c r="G10" s="305">
        <f t="shared" si="0"/>
        <v>570</v>
      </c>
      <c r="H10" s="305">
        <f t="shared" si="0"/>
        <v>1119</v>
      </c>
      <c r="I10" s="305">
        <f t="shared" si="0"/>
        <v>955</v>
      </c>
      <c r="J10" s="305">
        <f t="shared" si="0"/>
        <v>1696</v>
      </c>
      <c r="K10" s="305">
        <f t="shared" si="0"/>
        <v>1059</v>
      </c>
      <c r="L10" s="305">
        <f t="shared" si="0"/>
        <v>712</v>
      </c>
      <c r="M10" s="305">
        <f t="shared" si="0"/>
        <v>400</v>
      </c>
      <c r="N10" s="305">
        <f t="shared" si="0"/>
        <v>961</v>
      </c>
      <c r="O10" s="305">
        <f t="shared" si="0"/>
        <v>182</v>
      </c>
      <c r="P10" s="305">
        <f t="shared" si="0"/>
        <v>20</v>
      </c>
      <c r="Q10" s="305">
        <f t="shared" si="0"/>
        <v>199</v>
      </c>
      <c r="R10" s="305">
        <f t="shared" si="0"/>
        <v>217</v>
      </c>
      <c r="S10" s="305">
        <f t="shared" si="0"/>
        <v>182</v>
      </c>
      <c r="T10" s="305">
        <f t="shared" si="0"/>
        <v>667</v>
      </c>
      <c r="U10" s="305">
        <f t="shared" si="0"/>
        <v>37</v>
      </c>
      <c r="V10" s="305">
        <f t="shared" si="0"/>
        <v>67</v>
      </c>
      <c r="W10" s="305">
        <f t="shared" si="0"/>
        <v>260</v>
      </c>
      <c r="X10" s="305">
        <f t="shared" si="0"/>
        <v>212</v>
      </c>
      <c r="Y10" s="305">
        <f t="shared" si="0"/>
        <v>57</v>
      </c>
      <c r="Z10" s="305">
        <f t="shared" si="0"/>
        <v>586</v>
      </c>
      <c r="AA10" s="305">
        <f t="shared" si="0"/>
        <v>18</v>
      </c>
      <c r="AB10" s="305">
        <f t="shared" si="0"/>
        <v>19</v>
      </c>
      <c r="AC10" s="306">
        <f>SUM(B10:AB10)</f>
        <v>18331</v>
      </c>
    </row>
    <row r="11" spans="1:29" ht="13.5">
      <c r="A11" s="307"/>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6"/>
    </row>
    <row r="12" spans="1:29" ht="13.5">
      <c r="A12" s="307" t="s">
        <v>364</v>
      </c>
      <c r="B12" s="305">
        <v>70</v>
      </c>
      <c r="C12" s="305">
        <v>13</v>
      </c>
      <c r="D12" s="305">
        <v>16</v>
      </c>
      <c r="E12" s="305">
        <v>11</v>
      </c>
      <c r="F12" s="305">
        <v>8</v>
      </c>
      <c r="G12" s="305">
        <v>5</v>
      </c>
      <c r="H12" s="305">
        <v>16</v>
      </c>
      <c r="I12" s="305">
        <v>9</v>
      </c>
      <c r="J12" s="305">
        <v>10</v>
      </c>
      <c r="K12" s="305">
        <v>10</v>
      </c>
      <c r="L12" s="305">
        <v>3</v>
      </c>
      <c r="M12" s="305">
        <v>3</v>
      </c>
      <c r="N12" s="305">
        <v>2</v>
      </c>
      <c r="O12" s="305">
        <v>3</v>
      </c>
      <c r="P12" s="305">
        <v>0</v>
      </c>
      <c r="Q12" s="305">
        <v>5</v>
      </c>
      <c r="R12" s="305">
        <v>1</v>
      </c>
      <c r="S12" s="305">
        <v>2</v>
      </c>
      <c r="T12" s="305">
        <v>4</v>
      </c>
      <c r="U12" s="305">
        <v>0</v>
      </c>
      <c r="V12" s="305">
        <v>0</v>
      </c>
      <c r="W12" s="305">
        <v>1</v>
      </c>
      <c r="X12" s="305">
        <v>4</v>
      </c>
      <c r="Y12" s="305">
        <v>0</v>
      </c>
      <c r="Z12" s="305">
        <v>18</v>
      </c>
      <c r="AA12" s="305">
        <v>0</v>
      </c>
      <c r="AB12" s="305">
        <v>0</v>
      </c>
      <c r="AC12" s="306">
        <f aca="true" t="shared" si="1" ref="AC12:AC58">SUM(B12:AB12)</f>
        <v>214</v>
      </c>
    </row>
    <row r="13" spans="1:29" ht="13.5">
      <c r="A13" s="307" t="s">
        <v>208</v>
      </c>
      <c r="B13" s="305">
        <v>25</v>
      </c>
      <c r="C13" s="305">
        <v>9</v>
      </c>
      <c r="D13" s="305">
        <v>7</v>
      </c>
      <c r="E13" s="305">
        <v>0</v>
      </c>
      <c r="F13" s="305">
        <v>5</v>
      </c>
      <c r="G13" s="305">
        <v>1</v>
      </c>
      <c r="H13" s="305">
        <v>6</v>
      </c>
      <c r="I13" s="305">
        <v>1</v>
      </c>
      <c r="J13" s="305">
        <v>8</v>
      </c>
      <c r="K13" s="305">
        <v>5</v>
      </c>
      <c r="L13" s="305">
        <v>3</v>
      </c>
      <c r="M13" s="305">
        <v>2</v>
      </c>
      <c r="N13" s="305">
        <v>0</v>
      </c>
      <c r="O13" s="305">
        <v>0</v>
      </c>
      <c r="P13" s="305">
        <v>1</v>
      </c>
      <c r="Q13" s="305">
        <v>2</v>
      </c>
      <c r="R13" s="305">
        <v>0</v>
      </c>
      <c r="S13" s="305">
        <v>3</v>
      </c>
      <c r="T13" s="305">
        <v>0</v>
      </c>
      <c r="U13" s="305">
        <v>0</v>
      </c>
      <c r="V13" s="305">
        <v>0</v>
      </c>
      <c r="W13" s="305">
        <v>0</v>
      </c>
      <c r="X13" s="305">
        <v>1</v>
      </c>
      <c r="Y13" s="305">
        <v>0</v>
      </c>
      <c r="Z13" s="305">
        <v>3</v>
      </c>
      <c r="AA13" s="305">
        <v>0</v>
      </c>
      <c r="AB13" s="305">
        <v>0</v>
      </c>
      <c r="AC13" s="306">
        <f t="shared" si="1"/>
        <v>82</v>
      </c>
    </row>
    <row r="14" spans="1:29" ht="13.5">
      <c r="A14" s="307" t="s">
        <v>209</v>
      </c>
      <c r="B14" s="305">
        <v>25</v>
      </c>
      <c r="C14" s="305">
        <v>2</v>
      </c>
      <c r="D14" s="305">
        <v>12</v>
      </c>
      <c r="E14" s="305">
        <v>0</v>
      </c>
      <c r="F14" s="305">
        <v>1</v>
      </c>
      <c r="G14" s="305">
        <v>7</v>
      </c>
      <c r="H14" s="305">
        <v>3</v>
      </c>
      <c r="I14" s="305">
        <v>1</v>
      </c>
      <c r="J14" s="305">
        <v>15</v>
      </c>
      <c r="K14" s="305">
        <v>0</v>
      </c>
      <c r="L14" s="305">
        <v>0</v>
      </c>
      <c r="M14" s="305">
        <v>0</v>
      </c>
      <c r="N14" s="305">
        <v>0</v>
      </c>
      <c r="O14" s="305">
        <v>1</v>
      </c>
      <c r="P14" s="305">
        <v>0</v>
      </c>
      <c r="Q14" s="305">
        <v>0</v>
      </c>
      <c r="R14" s="305">
        <v>0</v>
      </c>
      <c r="S14" s="305">
        <v>1</v>
      </c>
      <c r="T14" s="305">
        <v>0</v>
      </c>
      <c r="U14" s="305">
        <v>0</v>
      </c>
      <c r="V14" s="305">
        <v>0</v>
      </c>
      <c r="W14" s="305">
        <v>0</v>
      </c>
      <c r="X14" s="305">
        <v>0</v>
      </c>
      <c r="Y14" s="305">
        <v>1</v>
      </c>
      <c r="Z14" s="305">
        <v>1</v>
      </c>
      <c r="AA14" s="305">
        <v>0</v>
      </c>
      <c r="AB14" s="305">
        <v>0</v>
      </c>
      <c r="AC14" s="306">
        <f t="shared" si="1"/>
        <v>70</v>
      </c>
    </row>
    <row r="15" spans="1:29" ht="13.5">
      <c r="A15" s="307" t="s">
        <v>210</v>
      </c>
      <c r="B15" s="305">
        <v>62</v>
      </c>
      <c r="C15" s="305">
        <v>7</v>
      </c>
      <c r="D15" s="305">
        <v>5</v>
      </c>
      <c r="E15" s="305">
        <v>6</v>
      </c>
      <c r="F15" s="305">
        <v>1</v>
      </c>
      <c r="G15" s="305">
        <v>13</v>
      </c>
      <c r="H15" s="305">
        <v>11</v>
      </c>
      <c r="I15" s="305">
        <v>3</v>
      </c>
      <c r="J15" s="305">
        <v>27</v>
      </c>
      <c r="K15" s="305">
        <v>7</v>
      </c>
      <c r="L15" s="305">
        <v>6</v>
      </c>
      <c r="M15" s="305">
        <v>2</v>
      </c>
      <c r="N15" s="305">
        <v>3</v>
      </c>
      <c r="O15" s="305">
        <v>0</v>
      </c>
      <c r="P15" s="305">
        <v>1</v>
      </c>
      <c r="Q15" s="305">
        <v>1</v>
      </c>
      <c r="R15" s="305">
        <v>1</v>
      </c>
      <c r="S15" s="305">
        <v>1</v>
      </c>
      <c r="T15" s="305">
        <v>14</v>
      </c>
      <c r="U15" s="305">
        <v>0</v>
      </c>
      <c r="V15" s="305">
        <v>0</v>
      </c>
      <c r="W15" s="305">
        <v>3</v>
      </c>
      <c r="X15" s="305">
        <v>0</v>
      </c>
      <c r="Y15" s="305">
        <v>0</v>
      </c>
      <c r="Z15" s="305">
        <v>7</v>
      </c>
      <c r="AA15" s="305">
        <v>0</v>
      </c>
      <c r="AB15" s="305">
        <v>0</v>
      </c>
      <c r="AC15" s="306">
        <f t="shared" si="1"/>
        <v>181</v>
      </c>
    </row>
    <row r="16" spans="1:29" ht="13.5">
      <c r="A16" s="307" t="s">
        <v>211</v>
      </c>
      <c r="B16" s="305">
        <v>23</v>
      </c>
      <c r="C16" s="305">
        <v>6</v>
      </c>
      <c r="D16" s="305">
        <v>2</v>
      </c>
      <c r="E16" s="305">
        <v>2</v>
      </c>
      <c r="F16" s="305">
        <v>0</v>
      </c>
      <c r="G16" s="305">
        <v>1</v>
      </c>
      <c r="H16" s="305">
        <v>0</v>
      </c>
      <c r="I16" s="305">
        <v>0</v>
      </c>
      <c r="J16" s="305">
        <v>2</v>
      </c>
      <c r="K16" s="305">
        <v>3</v>
      </c>
      <c r="L16" s="305">
        <v>0</v>
      </c>
      <c r="M16" s="305">
        <v>0</v>
      </c>
      <c r="N16" s="305">
        <v>0</v>
      </c>
      <c r="O16" s="305">
        <v>0</v>
      </c>
      <c r="P16" s="305">
        <v>0</v>
      </c>
      <c r="Q16" s="305">
        <v>0</v>
      </c>
      <c r="R16" s="305">
        <v>1</v>
      </c>
      <c r="S16" s="305">
        <v>3</v>
      </c>
      <c r="T16" s="305">
        <v>1</v>
      </c>
      <c r="U16" s="305">
        <v>0</v>
      </c>
      <c r="V16" s="305">
        <v>0</v>
      </c>
      <c r="W16" s="305">
        <v>0</v>
      </c>
      <c r="X16" s="305">
        <v>0</v>
      </c>
      <c r="Y16" s="305">
        <v>0</v>
      </c>
      <c r="Z16" s="305">
        <v>1</v>
      </c>
      <c r="AA16" s="305">
        <v>0</v>
      </c>
      <c r="AB16" s="305">
        <v>0</v>
      </c>
      <c r="AC16" s="306">
        <f t="shared" si="1"/>
        <v>45</v>
      </c>
    </row>
    <row r="17" spans="1:29" ht="13.5">
      <c r="A17" s="307" t="s">
        <v>212</v>
      </c>
      <c r="B17" s="305">
        <v>16</v>
      </c>
      <c r="C17" s="305">
        <v>3</v>
      </c>
      <c r="D17" s="305">
        <v>6</v>
      </c>
      <c r="E17" s="305">
        <v>0</v>
      </c>
      <c r="F17" s="305">
        <v>0</v>
      </c>
      <c r="G17" s="305">
        <v>1</v>
      </c>
      <c r="H17" s="305">
        <v>0</v>
      </c>
      <c r="I17" s="305">
        <v>2</v>
      </c>
      <c r="J17" s="305">
        <v>6</v>
      </c>
      <c r="K17" s="305">
        <v>1</v>
      </c>
      <c r="L17" s="305">
        <v>2</v>
      </c>
      <c r="M17" s="305">
        <v>0</v>
      </c>
      <c r="N17" s="305">
        <v>5</v>
      </c>
      <c r="O17" s="305">
        <v>0</v>
      </c>
      <c r="P17" s="305">
        <v>0</v>
      </c>
      <c r="Q17" s="305">
        <v>1</v>
      </c>
      <c r="R17" s="305">
        <v>0</v>
      </c>
      <c r="S17" s="305">
        <v>0</v>
      </c>
      <c r="T17" s="305">
        <v>1</v>
      </c>
      <c r="U17" s="305">
        <v>0</v>
      </c>
      <c r="V17" s="305">
        <v>0</v>
      </c>
      <c r="W17" s="305">
        <v>1</v>
      </c>
      <c r="X17" s="305">
        <v>0</v>
      </c>
      <c r="Y17" s="305">
        <v>0</v>
      </c>
      <c r="Z17" s="305">
        <v>4</v>
      </c>
      <c r="AA17" s="305">
        <v>0</v>
      </c>
      <c r="AB17" s="305">
        <v>0</v>
      </c>
      <c r="AC17" s="306">
        <f t="shared" si="1"/>
        <v>49</v>
      </c>
    </row>
    <row r="18" spans="1:29" ht="13.5">
      <c r="A18" s="307" t="s">
        <v>213</v>
      </c>
      <c r="B18" s="305">
        <v>27</v>
      </c>
      <c r="C18" s="305">
        <v>2</v>
      </c>
      <c r="D18" s="305">
        <v>5</v>
      </c>
      <c r="E18" s="305">
        <v>2</v>
      </c>
      <c r="F18" s="305">
        <v>1</v>
      </c>
      <c r="G18" s="305">
        <v>3</v>
      </c>
      <c r="H18" s="305">
        <v>10</v>
      </c>
      <c r="I18" s="305">
        <v>4</v>
      </c>
      <c r="J18" s="305">
        <v>9</v>
      </c>
      <c r="K18" s="305">
        <v>2</v>
      </c>
      <c r="L18" s="305">
        <v>2</v>
      </c>
      <c r="M18" s="305">
        <v>1</v>
      </c>
      <c r="N18" s="305">
        <v>3</v>
      </c>
      <c r="O18" s="305">
        <v>3</v>
      </c>
      <c r="P18" s="305">
        <v>0</v>
      </c>
      <c r="Q18" s="305">
        <v>0</v>
      </c>
      <c r="R18" s="305">
        <v>0</v>
      </c>
      <c r="S18" s="305">
        <v>4</v>
      </c>
      <c r="T18" s="305">
        <v>5</v>
      </c>
      <c r="U18" s="305">
        <v>0</v>
      </c>
      <c r="V18" s="305">
        <v>0</v>
      </c>
      <c r="W18" s="305">
        <v>0</v>
      </c>
      <c r="X18" s="305">
        <v>0</v>
      </c>
      <c r="Y18" s="305">
        <v>0</v>
      </c>
      <c r="Z18" s="305">
        <v>3</v>
      </c>
      <c r="AA18" s="305">
        <v>0</v>
      </c>
      <c r="AB18" s="305">
        <v>0</v>
      </c>
      <c r="AC18" s="306">
        <f t="shared" si="1"/>
        <v>86</v>
      </c>
    </row>
    <row r="19" spans="1:29" ht="13.5">
      <c r="A19" s="307" t="s">
        <v>215</v>
      </c>
      <c r="B19" s="305">
        <v>94</v>
      </c>
      <c r="C19" s="305">
        <v>14</v>
      </c>
      <c r="D19" s="305">
        <v>6</v>
      </c>
      <c r="E19" s="305">
        <v>3</v>
      </c>
      <c r="F19" s="305">
        <v>11</v>
      </c>
      <c r="G19" s="305">
        <v>12</v>
      </c>
      <c r="H19" s="305">
        <v>27</v>
      </c>
      <c r="I19" s="305">
        <v>6</v>
      </c>
      <c r="J19" s="305">
        <v>34</v>
      </c>
      <c r="K19" s="305">
        <v>20</v>
      </c>
      <c r="L19" s="305">
        <v>7</v>
      </c>
      <c r="M19" s="305">
        <v>4</v>
      </c>
      <c r="N19" s="305">
        <v>20</v>
      </c>
      <c r="O19" s="305">
        <v>4</v>
      </c>
      <c r="P19" s="305">
        <v>0</v>
      </c>
      <c r="Q19" s="305">
        <v>2</v>
      </c>
      <c r="R19" s="305">
        <v>0</v>
      </c>
      <c r="S19" s="305">
        <v>2</v>
      </c>
      <c r="T19" s="305">
        <v>13</v>
      </c>
      <c r="U19" s="305">
        <v>0</v>
      </c>
      <c r="V19" s="305">
        <v>0</v>
      </c>
      <c r="W19" s="305">
        <v>18</v>
      </c>
      <c r="X19" s="305">
        <v>6</v>
      </c>
      <c r="Y19" s="305">
        <v>0</v>
      </c>
      <c r="Z19" s="305">
        <v>17</v>
      </c>
      <c r="AA19" s="305">
        <v>0</v>
      </c>
      <c r="AB19" s="305">
        <v>0</v>
      </c>
      <c r="AC19" s="306">
        <f t="shared" si="1"/>
        <v>320</v>
      </c>
    </row>
    <row r="20" spans="1:29" ht="13.5">
      <c r="A20" s="307" t="s">
        <v>216</v>
      </c>
      <c r="B20" s="305">
        <v>68</v>
      </c>
      <c r="C20" s="305">
        <v>13</v>
      </c>
      <c r="D20" s="305">
        <v>15</v>
      </c>
      <c r="E20" s="305">
        <v>4</v>
      </c>
      <c r="F20" s="305">
        <v>2</v>
      </c>
      <c r="G20" s="305">
        <v>3</v>
      </c>
      <c r="H20" s="305">
        <v>6</v>
      </c>
      <c r="I20" s="305">
        <v>7</v>
      </c>
      <c r="J20" s="305">
        <v>14</v>
      </c>
      <c r="K20" s="305">
        <v>14</v>
      </c>
      <c r="L20" s="305">
        <v>0</v>
      </c>
      <c r="M20" s="305">
        <v>0</v>
      </c>
      <c r="N20" s="305">
        <v>8</v>
      </c>
      <c r="O20" s="305">
        <v>0</v>
      </c>
      <c r="P20" s="305">
        <v>0</v>
      </c>
      <c r="Q20" s="305">
        <v>2</v>
      </c>
      <c r="R20" s="305">
        <v>1</v>
      </c>
      <c r="S20" s="305">
        <v>3</v>
      </c>
      <c r="T20" s="305">
        <v>6</v>
      </c>
      <c r="U20" s="305">
        <v>0</v>
      </c>
      <c r="V20" s="305">
        <v>0</v>
      </c>
      <c r="W20" s="305">
        <v>2</v>
      </c>
      <c r="X20" s="305">
        <v>5</v>
      </c>
      <c r="Y20" s="305">
        <v>0</v>
      </c>
      <c r="Z20" s="305">
        <v>8</v>
      </c>
      <c r="AA20" s="305">
        <v>0</v>
      </c>
      <c r="AB20" s="305">
        <v>0</v>
      </c>
      <c r="AC20" s="306">
        <f t="shared" si="1"/>
        <v>181</v>
      </c>
    </row>
    <row r="21" spans="1:29" ht="13.5">
      <c r="A21" s="307" t="s">
        <v>217</v>
      </c>
      <c r="B21" s="305">
        <v>76</v>
      </c>
      <c r="C21" s="305">
        <v>8</v>
      </c>
      <c r="D21" s="305">
        <v>6</v>
      </c>
      <c r="E21" s="305">
        <v>7</v>
      </c>
      <c r="F21" s="305">
        <v>2</v>
      </c>
      <c r="G21" s="305">
        <v>8</v>
      </c>
      <c r="H21" s="305">
        <v>26</v>
      </c>
      <c r="I21" s="305">
        <v>5</v>
      </c>
      <c r="J21" s="305">
        <v>28</v>
      </c>
      <c r="K21" s="305">
        <v>16</v>
      </c>
      <c r="L21" s="305">
        <v>5</v>
      </c>
      <c r="M21" s="305">
        <v>5</v>
      </c>
      <c r="N21" s="305">
        <v>11</v>
      </c>
      <c r="O21" s="305">
        <v>2</v>
      </c>
      <c r="P21" s="305">
        <v>0</v>
      </c>
      <c r="Q21" s="305">
        <v>5</v>
      </c>
      <c r="R21" s="305">
        <v>0</v>
      </c>
      <c r="S21" s="305">
        <v>2</v>
      </c>
      <c r="T21" s="305">
        <v>8</v>
      </c>
      <c r="U21" s="305">
        <v>0</v>
      </c>
      <c r="V21" s="305">
        <v>0</v>
      </c>
      <c r="W21" s="305">
        <v>1</v>
      </c>
      <c r="X21" s="305">
        <v>3</v>
      </c>
      <c r="Y21" s="305">
        <v>1</v>
      </c>
      <c r="Z21" s="305">
        <v>6</v>
      </c>
      <c r="AA21" s="305">
        <v>0</v>
      </c>
      <c r="AB21" s="305">
        <v>0</v>
      </c>
      <c r="AC21" s="306">
        <f t="shared" si="1"/>
        <v>231</v>
      </c>
    </row>
    <row r="22" spans="1:29" ht="13.5">
      <c r="A22" s="307" t="s">
        <v>218</v>
      </c>
      <c r="B22" s="305">
        <v>329</v>
      </c>
      <c r="C22" s="305">
        <v>77</v>
      </c>
      <c r="D22" s="305">
        <v>33</v>
      </c>
      <c r="E22" s="305">
        <v>49</v>
      </c>
      <c r="F22" s="305">
        <v>28</v>
      </c>
      <c r="G22" s="305">
        <v>33</v>
      </c>
      <c r="H22" s="305">
        <v>62</v>
      </c>
      <c r="I22" s="305">
        <v>66</v>
      </c>
      <c r="J22" s="305">
        <v>119</v>
      </c>
      <c r="K22" s="305">
        <v>75</v>
      </c>
      <c r="L22" s="305">
        <v>45</v>
      </c>
      <c r="M22" s="305">
        <v>31</v>
      </c>
      <c r="N22" s="305">
        <v>48</v>
      </c>
      <c r="O22" s="305">
        <v>8</v>
      </c>
      <c r="P22" s="305">
        <v>3</v>
      </c>
      <c r="Q22" s="305">
        <v>4</v>
      </c>
      <c r="R22" s="305">
        <v>5</v>
      </c>
      <c r="S22" s="305">
        <v>13</v>
      </c>
      <c r="T22" s="305">
        <v>26</v>
      </c>
      <c r="U22" s="305">
        <v>0</v>
      </c>
      <c r="V22" s="305">
        <v>2</v>
      </c>
      <c r="W22" s="305">
        <v>4</v>
      </c>
      <c r="X22" s="305">
        <v>9</v>
      </c>
      <c r="Y22" s="305">
        <v>5</v>
      </c>
      <c r="Z22" s="305">
        <v>34</v>
      </c>
      <c r="AA22" s="305">
        <v>1</v>
      </c>
      <c r="AB22" s="305">
        <v>0</v>
      </c>
      <c r="AC22" s="306">
        <f t="shared" si="1"/>
        <v>1109</v>
      </c>
    </row>
    <row r="23" spans="1:29" ht="13.5">
      <c r="A23" s="307" t="s">
        <v>219</v>
      </c>
      <c r="B23" s="305">
        <v>234</v>
      </c>
      <c r="C23" s="305">
        <v>48</v>
      </c>
      <c r="D23" s="305">
        <v>41</v>
      </c>
      <c r="E23" s="305">
        <v>25</v>
      </c>
      <c r="F23" s="305">
        <v>29</v>
      </c>
      <c r="G23" s="305">
        <v>26</v>
      </c>
      <c r="H23" s="305">
        <v>46</v>
      </c>
      <c r="I23" s="305">
        <v>48</v>
      </c>
      <c r="J23" s="305">
        <v>75</v>
      </c>
      <c r="K23" s="305">
        <v>58</v>
      </c>
      <c r="L23" s="305">
        <v>21</v>
      </c>
      <c r="M23" s="305">
        <v>11</v>
      </c>
      <c r="N23" s="305">
        <v>42</v>
      </c>
      <c r="O23" s="305">
        <v>14</v>
      </c>
      <c r="P23" s="305">
        <v>3</v>
      </c>
      <c r="Q23" s="305">
        <v>0</v>
      </c>
      <c r="R23" s="305">
        <v>3</v>
      </c>
      <c r="S23" s="305">
        <v>16</v>
      </c>
      <c r="T23" s="305">
        <v>29</v>
      </c>
      <c r="U23" s="305">
        <v>2</v>
      </c>
      <c r="V23" s="305">
        <v>1</v>
      </c>
      <c r="W23" s="305">
        <v>9</v>
      </c>
      <c r="X23" s="305">
        <v>9</v>
      </c>
      <c r="Y23" s="305">
        <v>2</v>
      </c>
      <c r="Z23" s="305">
        <v>23</v>
      </c>
      <c r="AA23" s="305">
        <v>1</v>
      </c>
      <c r="AB23" s="305">
        <v>1</v>
      </c>
      <c r="AC23" s="306">
        <f t="shared" si="1"/>
        <v>817</v>
      </c>
    </row>
    <row r="24" spans="1:29" ht="13.5">
      <c r="A24" s="307" t="s">
        <v>220</v>
      </c>
      <c r="B24" s="305">
        <v>1425</v>
      </c>
      <c r="C24" s="305">
        <v>314</v>
      </c>
      <c r="D24" s="305">
        <v>212</v>
      </c>
      <c r="E24" s="305">
        <v>151</v>
      </c>
      <c r="F24" s="305">
        <v>235</v>
      </c>
      <c r="G24" s="305">
        <v>151</v>
      </c>
      <c r="H24" s="305">
        <v>235</v>
      </c>
      <c r="I24" s="305">
        <v>269</v>
      </c>
      <c r="J24" s="305">
        <v>396</v>
      </c>
      <c r="K24" s="305">
        <v>280</v>
      </c>
      <c r="L24" s="305">
        <v>354</v>
      </c>
      <c r="M24" s="305">
        <v>179</v>
      </c>
      <c r="N24" s="305">
        <v>132</v>
      </c>
      <c r="O24" s="305">
        <v>50</v>
      </c>
      <c r="P24" s="305">
        <v>3</v>
      </c>
      <c r="Q24" s="305">
        <v>69</v>
      </c>
      <c r="R24" s="305">
        <v>23</v>
      </c>
      <c r="S24" s="305">
        <v>40</v>
      </c>
      <c r="T24" s="305">
        <v>123</v>
      </c>
      <c r="U24" s="305">
        <v>16</v>
      </c>
      <c r="V24" s="305">
        <v>22</v>
      </c>
      <c r="W24" s="305">
        <v>90</v>
      </c>
      <c r="X24" s="305">
        <v>69</v>
      </c>
      <c r="Y24" s="305">
        <v>21</v>
      </c>
      <c r="Z24" s="305">
        <v>164</v>
      </c>
      <c r="AA24" s="305">
        <v>15</v>
      </c>
      <c r="AB24" s="305">
        <v>15</v>
      </c>
      <c r="AC24" s="306">
        <f t="shared" si="1"/>
        <v>5053</v>
      </c>
    </row>
    <row r="25" spans="1:29" ht="13.5">
      <c r="A25" s="307" t="s">
        <v>221</v>
      </c>
      <c r="B25" s="305">
        <v>608</v>
      </c>
      <c r="C25" s="305">
        <v>176</v>
      </c>
      <c r="D25" s="305">
        <v>128</v>
      </c>
      <c r="E25" s="305">
        <v>76</v>
      </c>
      <c r="F25" s="305">
        <v>61</v>
      </c>
      <c r="G25" s="305">
        <v>51</v>
      </c>
      <c r="H25" s="305">
        <v>111</v>
      </c>
      <c r="I25" s="305">
        <v>95</v>
      </c>
      <c r="J25" s="305">
        <v>180</v>
      </c>
      <c r="K25" s="305">
        <v>154</v>
      </c>
      <c r="L25" s="305">
        <v>134</v>
      </c>
      <c r="M25" s="305">
        <v>53</v>
      </c>
      <c r="N25" s="305">
        <v>89</v>
      </c>
      <c r="O25" s="305">
        <v>17</v>
      </c>
      <c r="P25" s="305">
        <v>1</v>
      </c>
      <c r="Q25" s="305">
        <v>26</v>
      </c>
      <c r="R25" s="305">
        <v>20</v>
      </c>
      <c r="S25" s="305">
        <v>13</v>
      </c>
      <c r="T25" s="305">
        <v>54</v>
      </c>
      <c r="U25" s="305">
        <v>12</v>
      </c>
      <c r="V25" s="305">
        <v>17</v>
      </c>
      <c r="W25" s="305">
        <v>41</v>
      </c>
      <c r="X25" s="305">
        <v>32</v>
      </c>
      <c r="Y25" s="305">
        <v>10</v>
      </c>
      <c r="Z25" s="305">
        <v>93</v>
      </c>
      <c r="AA25" s="305">
        <v>1</v>
      </c>
      <c r="AB25" s="305">
        <v>1</v>
      </c>
      <c r="AC25" s="306">
        <f t="shared" si="1"/>
        <v>2254</v>
      </c>
    </row>
    <row r="26" spans="1:29" ht="13.5">
      <c r="A26" s="307" t="s">
        <v>223</v>
      </c>
      <c r="B26" s="305">
        <v>84</v>
      </c>
      <c r="C26" s="305">
        <v>11</v>
      </c>
      <c r="D26" s="305">
        <v>7</v>
      </c>
      <c r="E26" s="305">
        <v>3</v>
      </c>
      <c r="F26" s="305">
        <v>3</v>
      </c>
      <c r="G26" s="305">
        <v>5</v>
      </c>
      <c r="H26" s="305">
        <v>14</v>
      </c>
      <c r="I26" s="305">
        <v>5</v>
      </c>
      <c r="J26" s="305">
        <v>14</v>
      </c>
      <c r="K26" s="305">
        <v>20</v>
      </c>
      <c r="L26" s="305">
        <v>4</v>
      </c>
      <c r="M26" s="305">
        <v>0</v>
      </c>
      <c r="N26" s="305">
        <v>6</v>
      </c>
      <c r="O26" s="305">
        <v>1</v>
      </c>
      <c r="P26" s="305">
        <v>1</v>
      </c>
      <c r="Q26" s="305">
        <v>0</v>
      </c>
      <c r="R26" s="305">
        <v>0</v>
      </c>
      <c r="S26" s="305">
        <v>1</v>
      </c>
      <c r="T26" s="305">
        <v>9</v>
      </c>
      <c r="U26" s="305">
        <v>0</v>
      </c>
      <c r="V26" s="305">
        <v>0</v>
      </c>
      <c r="W26" s="305">
        <v>3</v>
      </c>
      <c r="X26" s="305">
        <v>0</v>
      </c>
      <c r="Y26" s="305">
        <v>0</v>
      </c>
      <c r="Z26" s="305">
        <v>2</v>
      </c>
      <c r="AA26" s="305">
        <v>0</v>
      </c>
      <c r="AB26" s="305">
        <v>0</v>
      </c>
      <c r="AC26" s="306">
        <f t="shared" si="1"/>
        <v>193</v>
      </c>
    </row>
    <row r="27" spans="1:29" ht="13.5">
      <c r="A27" s="307" t="s">
        <v>224</v>
      </c>
      <c r="B27" s="305">
        <v>27</v>
      </c>
      <c r="C27" s="305">
        <v>6</v>
      </c>
      <c r="D27" s="305">
        <v>5</v>
      </c>
      <c r="E27" s="305">
        <v>3</v>
      </c>
      <c r="F27" s="305">
        <v>3</v>
      </c>
      <c r="G27" s="305">
        <v>2</v>
      </c>
      <c r="H27" s="305">
        <v>0</v>
      </c>
      <c r="I27" s="305">
        <v>4</v>
      </c>
      <c r="J27" s="305">
        <v>4</v>
      </c>
      <c r="K27" s="305">
        <v>1</v>
      </c>
      <c r="L27" s="305">
        <v>6</v>
      </c>
      <c r="M27" s="305">
        <v>0</v>
      </c>
      <c r="N27" s="305">
        <v>4</v>
      </c>
      <c r="O27" s="305">
        <v>0</v>
      </c>
      <c r="P27" s="305">
        <v>0</v>
      </c>
      <c r="Q27" s="305">
        <v>0</v>
      </c>
      <c r="R27" s="305">
        <v>0</v>
      </c>
      <c r="S27" s="305">
        <v>0</v>
      </c>
      <c r="T27" s="305">
        <v>0</v>
      </c>
      <c r="U27" s="305">
        <v>0</v>
      </c>
      <c r="V27" s="305">
        <v>0</v>
      </c>
      <c r="W27" s="305">
        <v>2</v>
      </c>
      <c r="X27" s="305">
        <v>0</v>
      </c>
      <c r="Y27" s="305">
        <v>1</v>
      </c>
      <c r="Z27" s="305">
        <v>2</v>
      </c>
      <c r="AA27" s="305">
        <v>0</v>
      </c>
      <c r="AB27" s="305">
        <v>0</v>
      </c>
      <c r="AC27" s="306">
        <f t="shared" si="1"/>
        <v>70</v>
      </c>
    </row>
    <row r="28" spans="1:29" ht="13.5">
      <c r="A28" s="307" t="s">
        <v>225</v>
      </c>
      <c r="B28" s="305">
        <v>19</v>
      </c>
      <c r="C28" s="305">
        <v>0</v>
      </c>
      <c r="D28" s="305">
        <v>2</v>
      </c>
      <c r="E28" s="305">
        <v>0</v>
      </c>
      <c r="F28" s="305">
        <v>1</v>
      </c>
      <c r="G28" s="305">
        <v>0</v>
      </c>
      <c r="H28" s="305">
        <v>2</v>
      </c>
      <c r="I28" s="305">
        <v>5</v>
      </c>
      <c r="J28" s="305">
        <v>10</v>
      </c>
      <c r="K28" s="305">
        <v>1</v>
      </c>
      <c r="L28" s="305">
        <v>0</v>
      </c>
      <c r="M28" s="305">
        <v>3</v>
      </c>
      <c r="N28" s="305">
        <v>2</v>
      </c>
      <c r="O28" s="305">
        <v>1</v>
      </c>
      <c r="P28" s="305">
        <v>0</v>
      </c>
      <c r="Q28" s="305">
        <v>0</v>
      </c>
      <c r="R28" s="305">
        <v>0</v>
      </c>
      <c r="S28" s="305">
        <v>1</v>
      </c>
      <c r="T28" s="305">
        <v>0</v>
      </c>
      <c r="U28" s="305">
        <v>0</v>
      </c>
      <c r="V28" s="305">
        <v>0</v>
      </c>
      <c r="W28" s="305">
        <v>0</v>
      </c>
      <c r="X28" s="305">
        <v>0</v>
      </c>
      <c r="Y28" s="305">
        <v>0</v>
      </c>
      <c r="Z28" s="305">
        <v>2</v>
      </c>
      <c r="AA28" s="305">
        <v>0</v>
      </c>
      <c r="AB28" s="305">
        <v>0</v>
      </c>
      <c r="AC28" s="306">
        <f t="shared" si="1"/>
        <v>49</v>
      </c>
    </row>
    <row r="29" spans="1:29" ht="13.5">
      <c r="A29" s="307" t="s">
        <v>226</v>
      </c>
      <c r="B29" s="305">
        <v>11</v>
      </c>
      <c r="C29" s="305">
        <v>2</v>
      </c>
      <c r="D29" s="305">
        <v>2</v>
      </c>
      <c r="E29" s="305">
        <v>2</v>
      </c>
      <c r="F29" s="305">
        <v>0</v>
      </c>
      <c r="G29" s="305">
        <v>0</v>
      </c>
      <c r="H29" s="305">
        <v>1</v>
      </c>
      <c r="I29" s="305">
        <v>3</v>
      </c>
      <c r="J29" s="305">
        <v>1</v>
      </c>
      <c r="K29" s="305">
        <v>1</v>
      </c>
      <c r="L29" s="305">
        <v>0</v>
      </c>
      <c r="M29" s="305">
        <v>1</v>
      </c>
      <c r="N29" s="305">
        <v>1</v>
      </c>
      <c r="O29" s="305">
        <v>1</v>
      </c>
      <c r="P29" s="305">
        <v>0</v>
      </c>
      <c r="Q29" s="305">
        <v>1</v>
      </c>
      <c r="R29" s="305">
        <v>0</v>
      </c>
      <c r="S29" s="305">
        <v>1</v>
      </c>
      <c r="T29" s="305">
        <v>1</v>
      </c>
      <c r="U29" s="305">
        <v>0</v>
      </c>
      <c r="V29" s="305">
        <v>0</v>
      </c>
      <c r="W29" s="305">
        <v>0</v>
      </c>
      <c r="X29" s="305">
        <v>0</v>
      </c>
      <c r="Y29" s="305">
        <v>0</v>
      </c>
      <c r="Z29" s="305">
        <v>3</v>
      </c>
      <c r="AA29" s="305">
        <v>0</v>
      </c>
      <c r="AB29" s="305">
        <v>0</v>
      </c>
      <c r="AC29" s="306">
        <f t="shared" si="1"/>
        <v>32</v>
      </c>
    </row>
    <row r="30" spans="1:29" ht="13.5">
      <c r="A30" s="307" t="s">
        <v>227</v>
      </c>
      <c r="B30" s="305">
        <v>306</v>
      </c>
      <c r="C30" s="305">
        <v>37</v>
      </c>
      <c r="D30" s="305">
        <v>28</v>
      </c>
      <c r="E30" s="305">
        <v>7</v>
      </c>
      <c r="F30" s="305">
        <v>9</v>
      </c>
      <c r="G30" s="305">
        <v>40</v>
      </c>
      <c r="H30" s="305">
        <v>114</v>
      </c>
      <c r="I30" s="305">
        <v>105</v>
      </c>
      <c r="J30" s="305">
        <v>126</v>
      </c>
      <c r="K30" s="305">
        <v>40</v>
      </c>
      <c r="L30" s="305">
        <v>9</v>
      </c>
      <c r="M30" s="305">
        <v>17</v>
      </c>
      <c r="N30" s="305">
        <v>49</v>
      </c>
      <c r="O30" s="305">
        <v>7</v>
      </c>
      <c r="P30" s="305">
        <v>0</v>
      </c>
      <c r="Q30" s="305">
        <v>3</v>
      </c>
      <c r="R30" s="305">
        <v>2</v>
      </c>
      <c r="S30" s="305">
        <v>6</v>
      </c>
      <c r="T30" s="305">
        <v>22</v>
      </c>
      <c r="U30" s="305">
        <v>1</v>
      </c>
      <c r="V30" s="305">
        <v>0</v>
      </c>
      <c r="W30" s="305">
        <v>3</v>
      </c>
      <c r="X30" s="305">
        <v>4</v>
      </c>
      <c r="Y30" s="305">
        <v>1</v>
      </c>
      <c r="Z30" s="305">
        <v>11</v>
      </c>
      <c r="AA30" s="305">
        <v>0</v>
      </c>
      <c r="AB30" s="305">
        <v>2</v>
      </c>
      <c r="AC30" s="306">
        <f t="shared" si="1"/>
        <v>949</v>
      </c>
    </row>
    <row r="31" spans="1:29" ht="13.5">
      <c r="A31" s="307" t="s">
        <v>228</v>
      </c>
      <c r="B31" s="305">
        <v>40</v>
      </c>
      <c r="C31" s="305">
        <v>7</v>
      </c>
      <c r="D31" s="305">
        <v>6</v>
      </c>
      <c r="E31" s="305">
        <v>0</v>
      </c>
      <c r="F31" s="305">
        <v>1</v>
      </c>
      <c r="G31" s="305">
        <v>0</v>
      </c>
      <c r="H31" s="305">
        <v>10</v>
      </c>
      <c r="I31" s="305">
        <v>10</v>
      </c>
      <c r="J31" s="305">
        <v>16</v>
      </c>
      <c r="K31" s="305">
        <v>4</v>
      </c>
      <c r="L31" s="305">
        <v>2</v>
      </c>
      <c r="M31" s="305">
        <v>2</v>
      </c>
      <c r="N31" s="305">
        <v>6</v>
      </c>
      <c r="O31" s="305">
        <v>1</v>
      </c>
      <c r="P31" s="305">
        <v>0</v>
      </c>
      <c r="Q31" s="305">
        <v>0</v>
      </c>
      <c r="R31" s="305">
        <v>0</v>
      </c>
      <c r="S31" s="305">
        <v>7</v>
      </c>
      <c r="T31" s="305">
        <v>6</v>
      </c>
      <c r="U31" s="305">
        <v>0</v>
      </c>
      <c r="V31" s="305">
        <v>0</v>
      </c>
      <c r="W31" s="305">
        <v>2</v>
      </c>
      <c r="X31" s="305">
        <v>1</v>
      </c>
      <c r="Y31" s="305">
        <v>0</v>
      </c>
      <c r="Z31" s="305">
        <v>7</v>
      </c>
      <c r="AA31" s="305">
        <v>0</v>
      </c>
      <c r="AB31" s="305">
        <v>0</v>
      </c>
      <c r="AC31" s="306">
        <f t="shared" si="1"/>
        <v>128</v>
      </c>
    </row>
    <row r="32" spans="1:29" ht="13.5">
      <c r="A32" s="307" t="s">
        <v>229</v>
      </c>
      <c r="B32" s="305">
        <v>359</v>
      </c>
      <c r="C32" s="305">
        <v>89</v>
      </c>
      <c r="D32" s="305">
        <v>63</v>
      </c>
      <c r="E32" s="305">
        <v>16</v>
      </c>
      <c r="F32" s="305">
        <v>22</v>
      </c>
      <c r="G32" s="305">
        <v>38</v>
      </c>
      <c r="H32" s="305">
        <v>54</v>
      </c>
      <c r="I32" s="305">
        <v>35</v>
      </c>
      <c r="J32" s="305">
        <v>100</v>
      </c>
      <c r="K32" s="305">
        <v>56</v>
      </c>
      <c r="L32" s="305">
        <v>6</v>
      </c>
      <c r="M32" s="305">
        <v>21</v>
      </c>
      <c r="N32" s="305">
        <v>53</v>
      </c>
      <c r="O32" s="305">
        <v>5</v>
      </c>
      <c r="P32" s="305">
        <v>1</v>
      </c>
      <c r="Q32" s="305">
        <v>39</v>
      </c>
      <c r="R32" s="305">
        <v>129</v>
      </c>
      <c r="S32" s="305">
        <v>16</v>
      </c>
      <c r="T32" s="305">
        <v>25</v>
      </c>
      <c r="U32" s="305">
        <v>5</v>
      </c>
      <c r="V32" s="305">
        <v>3</v>
      </c>
      <c r="W32" s="305">
        <v>28</v>
      </c>
      <c r="X32" s="305">
        <v>29</v>
      </c>
      <c r="Y32" s="305">
        <v>4</v>
      </c>
      <c r="Z32" s="305">
        <v>51</v>
      </c>
      <c r="AA32" s="305">
        <v>0</v>
      </c>
      <c r="AB32" s="305">
        <v>0</v>
      </c>
      <c r="AC32" s="306">
        <f t="shared" si="1"/>
        <v>1247</v>
      </c>
    </row>
    <row r="33" spans="1:29" ht="13.5">
      <c r="A33" s="307" t="s">
        <v>230</v>
      </c>
      <c r="B33" s="305">
        <v>173</v>
      </c>
      <c r="C33" s="305">
        <v>42</v>
      </c>
      <c r="D33" s="305">
        <v>30</v>
      </c>
      <c r="E33" s="305">
        <v>12</v>
      </c>
      <c r="F33" s="305">
        <v>4</v>
      </c>
      <c r="G33" s="305">
        <v>13</v>
      </c>
      <c r="H33" s="305">
        <v>24</v>
      </c>
      <c r="I33" s="305">
        <v>23</v>
      </c>
      <c r="J33" s="305">
        <v>53</v>
      </c>
      <c r="K33" s="305">
        <v>29</v>
      </c>
      <c r="L33" s="305">
        <v>10</v>
      </c>
      <c r="M33" s="305">
        <v>9</v>
      </c>
      <c r="N33" s="305">
        <v>31</v>
      </c>
      <c r="O33" s="305">
        <v>5</v>
      </c>
      <c r="P33" s="305">
        <v>1</v>
      </c>
      <c r="Q33" s="305">
        <v>6</v>
      </c>
      <c r="R33" s="305">
        <v>10</v>
      </c>
      <c r="S33" s="305">
        <v>1</v>
      </c>
      <c r="T33" s="305">
        <v>16</v>
      </c>
      <c r="U33" s="305">
        <v>0</v>
      </c>
      <c r="V33" s="305">
        <v>4</v>
      </c>
      <c r="W33" s="305">
        <v>7</v>
      </c>
      <c r="X33" s="305">
        <v>8</v>
      </c>
      <c r="Y33" s="305">
        <v>0</v>
      </c>
      <c r="Z33" s="305">
        <v>12</v>
      </c>
      <c r="AA33" s="305">
        <v>0</v>
      </c>
      <c r="AB33" s="305">
        <v>0</v>
      </c>
      <c r="AC33" s="306">
        <f t="shared" si="1"/>
        <v>523</v>
      </c>
    </row>
    <row r="34" spans="1:29" ht="13.5">
      <c r="A34" s="307" t="s">
        <v>232</v>
      </c>
      <c r="B34" s="305">
        <v>20</v>
      </c>
      <c r="C34" s="305">
        <v>1</v>
      </c>
      <c r="D34" s="305">
        <v>6</v>
      </c>
      <c r="E34" s="305">
        <v>1</v>
      </c>
      <c r="F34" s="305">
        <v>1</v>
      </c>
      <c r="G34" s="305">
        <v>3</v>
      </c>
      <c r="H34" s="305">
        <v>4</v>
      </c>
      <c r="I34" s="305">
        <v>7</v>
      </c>
      <c r="J34" s="305">
        <v>9</v>
      </c>
      <c r="K34" s="305">
        <v>2</v>
      </c>
      <c r="L34" s="305">
        <v>1</v>
      </c>
      <c r="M34" s="305">
        <v>0</v>
      </c>
      <c r="N34" s="305">
        <v>12</v>
      </c>
      <c r="O34" s="305">
        <v>3</v>
      </c>
      <c r="P34" s="305">
        <v>0</v>
      </c>
      <c r="Q34" s="305">
        <v>0</v>
      </c>
      <c r="R34" s="305">
        <v>0</v>
      </c>
      <c r="S34" s="305">
        <v>1</v>
      </c>
      <c r="T34" s="305">
        <v>2</v>
      </c>
      <c r="U34" s="305">
        <v>0</v>
      </c>
      <c r="V34" s="305">
        <v>1</v>
      </c>
      <c r="W34" s="305">
        <v>0</v>
      </c>
      <c r="X34" s="305">
        <v>0</v>
      </c>
      <c r="Y34" s="305">
        <v>0</v>
      </c>
      <c r="Z34" s="305">
        <v>2</v>
      </c>
      <c r="AA34" s="305">
        <v>0</v>
      </c>
      <c r="AB34" s="305">
        <v>0</v>
      </c>
      <c r="AC34" s="306">
        <f t="shared" si="1"/>
        <v>76</v>
      </c>
    </row>
    <row r="35" spans="1:29" ht="13.5">
      <c r="A35" s="307" t="s">
        <v>233</v>
      </c>
      <c r="B35" s="305">
        <v>12</v>
      </c>
      <c r="C35" s="305">
        <v>6</v>
      </c>
      <c r="D35" s="305">
        <v>0</v>
      </c>
      <c r="E35" s="305">
        <v>5</v>
      </c>
      <c r="F35" s="305">
        <v>1</v>
      </c>
      <c r="G35" s="305">
        <v>4</v>
      </c>
      <c r="H35" s="305">
        <v>5</v>
      </c>
      <c r="I35" s="305">
        <v>1</v>
      </c>
      <c r="J35" s="305">
        <v>17</v>
      </c>
      <c r="K35" s="305">
        <v>5</v>
      </c>
      <c r="L35" s="305">
        <v>5</v>
      </c>
      <c r="M35" s="305">
        <v>0</v>
      </c>
      <c r="N35" s="305">
        <v>3</v>
      </c>
      <c r="O35" s="305">
        <v>0</v>
      </c>
      <c r="P35" s="305">
        <v>0</v>
      </c>
      <c r="Q35" s="305">
        <v>0</v>
      </c>
      <c r="R35" s="305">
        <v>0</v>
      </c>
      <c r="S35" s="305">
        <v>0</v>
      </c>
      <c r="T35" s="305">
        <v>0</v>
      </c>
      <c r="U35" s="305">
        <v>0</v>
      </c>
      <c r="V35" s="305">
        <v>0</v>
      </c>
      <c r="W35" s="305">
        <v>2</v>
      </c>
      <c r="X35" s="305">
        <v>0</v>
      </c>
      <c r="Y35" s="305">
        <v>1</v>
      </c>
      <c r="Z35" s="305">
        <v>4</v>
      </c>
      <c r="AA35" s="305">
        <v>0</v>
      </c>
      <c r="AB35" s="305">
        <v>0</v>
      </c>
      <c r="AC35" s="306">
        <f t="shared" si="1"/>
        <v>71</v>
      </c>
    </row>
    <row r="36" spans="1:29" ht="13.5">
      <c r="A36" s="307" t="s">
        <v>234</v>
      </c>
      <c r="B36" s="305">
        <v>32</v>
      </c>
      <c r="C36" s="305">
        <v>5</v>
      </c>
      <c r="D36" s="305">
        <v>3</v>
      </c>
      <c r="E36" s="305">
        <v>1</v>
      </c>
      <c r="F36" s="305">
        <v>1</v>
      </c>
      <c r="G36" s="305">
        <v>3</v>
      </c>
      <c r="H36" s="305">
        <v>5</v>
      </c>
      <c r="I36" s="305">
        <v>12</v>
      </c>
      <c r="J36" s="305">
        <v>12</v>
      </c>
      <c r="K36" s="305">
        <v>6</v>
      </c>
      <c r="L36" s="305">
        <v>3</v>
      </c>
      <c r="M36" s="305">
        <v>2</v>
      </c>
      <c r="N36" s="305">
        <v>8</v>
      </c>
      <c r="O36" s="305">
        <v>3</v>
      </c>
      <c r="P36" s="305">
        <v>0</v>
      </c>
      <c r="Q36" s="305">
        <v>0</v>
      </c>
      <c r="R36" s="305">
        <v>0</v>
      </c>
      <c r="S36" s="305">
        <v>0</v>
      </c>
      <c r="T36" s="305">
        <v>3</v>
      </c>
      <c r="U36" s="305">
        <v>0</v>
      </c>
      <c r="V36" s="305">
        <v>0</v>
      </c>
      <c r="W36" s="305">
        <v>4</v>
      </c>
      <c r="X36" s="305">
        <v>2</v>
      </c>
      <c r="Y36" s="305">
        <v>0</v>
      </c>
      <c r="Z36" s="305">
        <v>7</v>
      </c>
      <c r="AA36" s="305">
        <v>0</v>
      </c>
      <c r="AB36" s="305">
        <v>0</v>
      </c>
      <c r="AC36" s="306">
        <f t="shared" si="1"/>
        <v>112</v>
      </c>
    </row>
    <row r="37" spans="1:29" ht="13.5">
      <c r="A37" s="307" t="s">
        <v>235</v>
      </c>
      <c r="B37" s="305">
        <v>89</v>
      </c>
      <c r="C37" s="305">
        <v>21</v>
      </c>
      <c r="D37" s="305">
        <v>12</v>
      </c>
      <c r="E37" s="305">
        <v>8</v>
      </c>
      <c r="F37" s="305">
        <v>5</v>
      </c>
      <c r="G37" s="305">
        <v>13</v>
      </c>
      <c r="H37" s="305">
        <v>19</v>
      </c>
      <c r="I37" s="305">
        <v>20</v>
      </c>
      <c r="J37" s="305">
        <v>25</v>
      </c>
      <c r="K37" s="305">
        <v>17</v>
      </c>
      <c r="L37" s="305">
        <v>6</v>
      </c>
      <c r="M37" s="305">
        <v>5</v>
      </c>
      <c r="N37" s="305">
        <v>10</v>
      </c>
      <c r="O37" s="305">
        <v>1</v>
      </c>
      <c r="P37" s="305">
        <v>2</v>
      </c>
      <c r="Q37" s="305">
        <v>5</v>
      </c>
      <c r="R37" s="305">
        <v>3</v>
      </c>
      <c r="S37" s="305">
        <v>1</v>
      </c>
      <c r="T37" s="305">
        <v>8</v>
      </c>
      <c r="U37" s="305">
        <v>0</v>
      </c>
      <c r="V37" s="305">
        <v>2</v>
      </c>
      <c r="W37" s="305">
        <v>0</v>
      </c>
      <c r="X37" s="305">
        <v>3</v>
      </c>
      <c r="Y37" s="305">
        <v>1</v>
      </c>
      <c r="Z37" s="305">
        <v>8</v>
      </c>
      <c r="AA37" s="305">
        <v>0</v>
      </c>
      <c r="AB37" s="305">
        <v>0</v>
      </c>
      <c r="AC37" s="306">
        <f t="shared" si="1"/>
        <v>284</v>
      </c>
    </row>
    <row r="38" spans="1:29" ht="13.5">
      <c r="A38" s="307" t="s">
        <v>236</v>
      </c>
      <c r="B38" s="305">
        <v>49</v>
      </c>
      <c r="C38" s="305">
        <v>8</v>
      </c>
      <c r="D38" s="305">
        <v>7</v>
      </c>
      <c r="E38" s="305">
        <v>3</v>
      </c>
      <c r="F38" s="305">
        <v>7</v>
      </c>
      <c r="G38" s="305">
        <v>3</v>
      </c>
      <c r="H38" s="305">
        <v>14</v>
      </c>
      <c r="I38" s="305">
        <v>25</v>
      </c>
      <c r="J38" s="305">
        <v>9</v>
      </c>
      <c r="K38" s="305">
        <v>10</v>
      </c>
      <c r="L38" s="305">
        <v>4</v>
      </c>
      <c r="M38" s="305">
        <v>1</v>
      </c>
      <c r="N38" s="305">
        <v>14</v>
      </c>
      <c r="O38" s="305">
        <v>1</v>
      </c>
      <c r="P38" s="305">
        <v>0</v>
      </c>
      <c r="Q38" s="305">
        <v>1</v>
      </c>
      <c r="R38" s="305">
        <v>0</v>
      </c>
      <c r="S38" s="305">
        <v>2</v>
      </c>
      <c r="T38" s="305">
        <v>6</v>
      </c>
      <c r="U38" s="305">
        <v>0</v>
      </c>
      <c r="V38" s="305">
        <v>0</v>
      </c>
      <c r="W38" s="305">
        <v>0</v>
      </c>
      <c r="X38" s="305">
        <v>2</v>
      </c>
      <c r="Y38" s="305">
        <v>1</v>
      </c>
      <c r="Z38" s="305">
        <v>0</v>
      </c>
      <c r="AA38" s="305">
        <v>0</v>
      </c>
      <c r="AB38" s="305">
        <v>0</v>
      </c>
      <c r="AC38" s="306">
        <f t="shared" si="1"/>
        <v>167</v>
      </c>
    </row>
    <row r="39" spans="1:29" ht="13.5">
      <c r="A39" s="307" t="s">
        <v>237</v>
      </c>
      <c r="B39" s="305">
        <v>10</v>
      </c>
      <c r="C39" s="305">
        <v>3</v>
      </c>
      <c r="D39" s="305">
        <v>1</v>
      </c>
      <c r="E39" s="305">
        <v>1</v>
      </c>
      <c r="F39" s="305">
        <v>0</v>
      </c>
      <c r="G39" s="305">
        <v>0</v>
      </c>
      <c r="H39" s="305">
        <v>5</v>
      </c>
      <c r="I39" s="305">
        <v>2</v>
      </c>
      <c r="J39" s="305">
        <v>15</v>
      </c>
      <c r="K39" s="305">
        <v>4</v>
      </c>
      <c r="L39" s="305">
        <v>1</v>
      </c>
      <c r="M39" s="305">
        <v>0</v>
      </c>
      <c r="N39" s="305">
        <v>0</v>
      </c>
      <c r="O39" s="305">
        <v>0</v>
      </c>
      <c r="P39" s="305">
        <v>0</v>
      </c>
      <c r="Q39" s="305">
        <v>3</v>
      </c>
      <c r="R39" s="305">
        <v>2</v>
      </c>
      <c r="S39" s="305">
        <v>0</v>
      </c>
      <c r="T39" s="305">
        <v>0</v>
      </c>
      <c r="U39" s="305">
        <v>0</v>
      </c>
      <c r="V39" s="305">
        <v>0</v>
      </c>
      <c r="W39" s="305">
        <v>0</v>
      </c>
      <c r="X39" s="305">
        <v>0</v>
      </c>
      <c r="Y39" s="305">
        <v>0</v>
      </c>
      <c r="Z39" s="305">
        <v>1</v>
      </c>
      <c r="AA39" s="305">
        <v>0</v>
      </c>
      <c r="AB39" s="305">
        <v>0</v>
      </c>
      <c r="AC39" s="306">
        <f t="shared" si="1"/>
        <v>48</v>
      </c>
    </row>
    <row r="40" spans="1:29" ht="13.5">
      <c r="A40" s="307" t="s">
        <v>238</v>
      </c>
      <c r="B40" s="305">
        <v>13</v>
      </c>
      <c r="C40" s="305">
        <v>3</v>
      </c>
      <c r="D40" s="305">
        <v>2</v>
      </c>
      <c r="E40" s="305">
        <v>0</v>
      </c>
      <c r="F40" s="305">
        <v>0</v>
      </c>
      <c r="G40" s="305">
        <v>1</v>
      </c>
      <c r="H40" s="305">
        <v>0</v>
      </c>
      <c r="I40" s="305">
        <v>3</v>
      </c>
      <c r="J40" s="305">
        <v>1</v>
      </c>
      <c r="K40" s="305">
        <v>1</v>
      </c>
      <c r="L40" s="305">
        <v>0</v>
      </c>
      <c r="M40" s="305">
        <v>0</v>
      </c>
      <c r="N40" s="305">
        <v>1</v>
      </c>
      <c r="O40" s="305">
        <v>0</v>
      </c>
      <c r="P40" s="305">
        <v>0</v>
      </c>
      <c r="Q40" s="305">
        <v>0</v>
      </c>
      <c r="R40" s="305">
        <v>0</v>
      </c>
      <c r="S40" s="305">
        <v>0</v>
      </c>
      <c r="T40" s="305">
        <v>4</v>
      </c>
      <c r="U40" s="305">
        <v>0</v>
      </c>
      <c r="V40" s="305">
        <v>0</v>
      </c>
      <c r="W40" s="305">
        <v>0</v>
      </c>
      <c r="X40" s="305">
        <v>0</v>
      </c>
      <c r="Y40" s="305">
        <v>0</v>
      </c>
      <c r="Z40" s="305">
        <v>0</v>
      </c>
      <c r="AA40" s="305">
        <v>0</v>
      </c>
      <c r="AB40" s="305">
        <v>0</v>
      </c>
      <c r="AC40" s="306">
        <f t="shared" si="1"/>
        <v>29</v>
      </c>
    </row>
    <row r="41" spans="1:29" ht="13.5">
      <c r="A41" s="307" t="s">
        <v>240</v>
      </c>
      <c r="B41" s="305">
        <v>11</v>
      </c>
      <c r="C41" s="305">
        <v>3</v>
      </c>
      <c r="D41" s="305">
        <v>0</v>
      </c>
      <c r="E41" s="305">
        <v>0</v>
      </c>
      <c r="F41" s="305">
        <v>0</v>
      </c>
      <c r="G41" s="305">
        <v>2</v>
      </c>
      <c r="H41" s="305">
        <v>0</v>
      </c>
      <c r="I41" s="305">
        <v>4</v>
      </c>
      <c r="J41" s="305">
        <v>1</v>
      </c>
      <c r="K41" s="305">
        <v>0</v>
      </c>
      <c r="L41" s="305">
        <v>0</v>
      </c>
      <c r="M41" s="305">
        <v>0</v>
      </c>
      <c r="N41" s="305">
        <v>0</v>
      </c>
      <c r="O41" s="305">
        <v>0</v>
      </c>
      <c r="P41" s="305">
        <v>0</v>
      </c>
      <c r="Q41" s="305">
        <v>0</v>
      </c>
      <c r="R41" s="305">
        <v>0</v>
      </c>
      <c r="S41" s="305">
        <v>1</v>
      </c>
      <c r="T41" s="305">
        <v>1</v>
      </c>
      <c r="U41" s="305">
        <v>0</v>
      </c>
      <c r="V41" s="305">
        <v>0</v>
      </c>
      <c r="W41" s="305">
        <v>0</v>
      </c>
      <c r="X41" s="305">
        <v>0</v>
      </c>
      <c r="Y41" s="305">
        <v>0</v>
      </c>
      <c r="Z41" s="305">
        <v>3</v>
      </c>
      <c r="AA41" s="305">
        <v>0</v>
      </c>
      <c r="AB41" s="305">
        <v>0</v>
      </c>
      <c r="AC41" s="306">
        <f t="shared" si="1"/>
        <v>26</v>
      </c>
    </row>
    <row r="42" spans="1:29" ht="13.5">
      <c r="A42" s="307" t="s">
        <v>241</v>
      </c>
      <c r="B42" s="305">
        <v>12</v>
      </c>
      <c r="C42" s="305">
        <v>0</v>
      </c>
      <c r="D42" s="305">
        <v>2</v>
      </c>
      <c r="E42" s="305">
        <v>0</v>
      </c>
      <c r="F42" s="305">
        <v>1</v>
      </c>
      <c r="G42" s="305">
        <v>2</v>
      </c>
      <c r="H42" s="305">
        <v>1</v>
      </c>
      <c r="I42" s="305">
        <v>2</v>
      </c>
      <c r="J42" s="305">
        <v>4</v>
      </c>
      <c r="K42" s="305">
        <v>4</v>
      </c>
      <c r="L42" s="305">
        <v>0</v>
      </c>
      <c r="M42" s="305">
        <v>0</v>
      </c>
      <c r="N42" s="305">
        <v>2</v>
      </c>
      <c r="O42" s="305">
        <v>0</v>
      </c>
      <c r="P42" s="305">
        <v>0</v>
      </c>
      <c r="Q42" s="305">
        <v>0</v>
      </c>
      <c r="R42" s="305">
        <v>0</v>
      </c>
      <c r="S42" s="305">
        <v>0</v>
      </c>
      <c r="T42" s="305">
        <v>0</v>
      </c>
      <c r="U42" s="305">
        <v>0</v>
      </c>
      <c r="V42" s="305">
        <v>0</v>
      </c>
      <c r="W42" s="305">
        <v>0</v>
      </c>
      <c r="X42" s="305">
        <v>0</v>
      </c>
      <c r="Y42" s="305">
        <v>0</v>
      </c>
      <c r="Z42" s="305">
        <v>1</v>
      </c>
      <c r="AA42" s="305">
        <v>0</v>
      </c>
      <c r="AB42" s="305">
        <v>0</v>
      </c>
      <c r="AC42" s="306">
        <f t="shared" si="1"/>
        <v>31</v>
      </c>
    </row>
    <row r="43" spans="1:29" ht="13.5">
      <c r="A43" s="307" t="s">
        <v>242</v>
      </c>
      <c r="B43" s="305">
        <v>14</v>
      </c>
      <c r="C43" s="305">
        <v>4</v>
      </c>
      <c r="D43" s="305">
        <v>1</v>
      </c>
      <c r="E43" s="305">
        <v>1</v>
      </c>
      <c r="F43" s="305">
        <v>0</v>
      </c>
      <c r="G43" s="305">
        <v>2</v>
      </c>
      <c r="H43" s="305">
        <v>6</v>
      </c>
      <c r="I43" s="305">
        <v>2</v>
      </c>
      <c r="J43" s="305">
        <v>4</v>
      </c>
      <c r="K43" s="305">
        <v>10</v>
      </c>
      <c r="L43" s="305">
        <v>0</v>
      </c>
      <c r="M43" s="305">
        <v>0</v>
      </c>
      <c r="N43" s="305">
        <v>1</v>
      </c>
      <c r="O43" s="305">
        <v>0</v>
      </c>
      <c r="P43" s="305">
        <v>0</v>
      </c>
      <c r="Q43" s="305">
        <v>2</v>
      </c>
      <c r="R43" s="305">
        <v>0</v>
      </c>
      <c r="S43" s="305">
        <v>0</v>
      </c>
      <c r="T43" s="305">
        <v>1</v>
      </c>
      <c r="U43" s="305">
        <v>0</v>
      </c>
      <c r="V43" s="305">
        <v>0</v>
      </c>
      <c r="W43" s="305">
        <v>0</v>
      </c>
      <c r="X43" s="305">
        <v>0</v>
      </c>
      <c r="Y43" s="305">
        <v>0</v>
      </c>
      <c r="Z43" s="305">
        <v>3</v>
      </c>
      <c r="AA43" s="305">
        <v>0</v>
      </c>
      <c r="AB43" s="305">
        <v>0</v>
      </c>
      <c r="AC43" s="306">
        <f t="shared" si="1"/>
        <v>51</v>
      </c>
    </row>
    <row r="44" spans="1:29" ht="13.5">
      <c r="A44" s="307" t="s">
        <v>243</v>
      </c>
      <c r="B44" s="305">
        <v>36</v>
      </c>
      <c r="C44" s="305">
        <v>3</v>
      </c>
      <c r="D44" s="305">
        <v>6</v>
      </c>
      <c r="E44" s="305">
        <v>0</v>
      </c>
      <c r="F44" s="305">
        <v>4</v>
      </c>
      <c r="G44" s="305">
        <v>3</v>
      </c>
      <c r="H44" s="305">
        <v>3</v>
      </c>
      <c r="I44" s="305">
        <v>1</v>
      </c>
      <c r="J44" s="305">
        <v>7</v>
      </c>
      <c r="K44" s="305">
        <v>3</v>
      </c>
      <c r="L44" s="305">
        <v>1</v>
      </c>
      <c r="M44" s="305">
        <v>1</v>
      </c>
      <c r="N44" s="305">
        <v>3</v>
      </c>
      <c r="O44" s="305">
        <v>1</v>
      </c>
      <c r="P44" s="305">
        <v>0</v>
      </c>
      <c r="Q44" s="305">
        <v>0</v>
      </c>
      <c r="R44" s="305">
        <v>2</v>
      </c>
      <c r="S44" s="305">
        <v>0</v>
      </c>
      <c r="T44" s="305">
        <v>3</v>
      </c>
      <c r="U44" s="305">
        <v>0</v>
      </c>
      <c r="V44" s="305">
        <v>0</v>
      </c>
      <c r="W44" s="305">
        <v>0</v>
      </c>
      <c r="X44" s="305">
        <v>0</v>
      </c>
      <c r="Y44" s="305">
        <v>0</v>
      </c>
      <c r="Z44" s="305">
        <v>5</v>
      </c>
      <c r="AA44" s="305">
        <v>0</v>
      </c>
      <c r="AB44" s="305">
        <v>0</v>
      </c>
      <c r="AC44" s="306">
        <f t="shared" si="1"/>
        <v>82</v>
      </c>
    </row>
    <row r="45" spans="1:29" ht="13.5">
      <c r="A45" s="307" t="s">
        <v>244</v>
      </c>
      <c r="B45" s="305">
        <v>12</v>
      </c>
      <c r="C45" s="305">
        <v>5</v>
      </c>
      <c r="D45" s="305">
        <v>1</v>
      </c>
      <c r="E45" s="305">
        <v>0</v>
      </c>
      <c r="F45" s="305">
        <v>0</v>
      </c>
      <c r="G45" s="305">
        <v>2</v>
      </c>
      <c r="H45" s="305">
        <v>4</v>
      </c>
      <c r="I45" s="305">
        <v>0</v>
      </c>
      <c r="J45" s="305">
        <v>6</v>
      </c>
      <c r="K45" s="305">
        <v>3</v>
      </c>
      <c r="L45" s="305">
        <v>0</v>
      </c>
      <c r="M45" s="305">
        <v>1</v>
      </c>
      <c r="N45" s="305">
        <v>0</v>
      </c>
      <c r="O45" s="305">
        <v>0</v>
      </c>
      <c r="P45" s="305">
        <v>0</v>
      </c>
      <c r="Q45" s="305">
        <v>0</v>
      </c>
      <c r="R45" s="305">
        <v>0</v>
      </c>
      <c r="S45" s="305">
        <v>1</v>
      </c>
      <c r="T45" s="305">
        <v>0</v>
      </c>
      <c r="U45" s="305">
        <v>0</v>
      </c>
      <c r="V45" s="305">
        <v>0</v>
      </c>
      <c r="W45" s="305">
        <v>0</v>
      </c>
      <c r="X45" s="305">
        <v>1</v>
      </c>
      <c r="Y45" s="305">
        <v>0</v>
      </c>
      <c r="Z45" s="305">
        <v>2</v>
      </c>
      <c r="AA45" s="305">
        <v>0</v>
      </c>
      <c r="AB45" s="305">
        <v>0</v>
      </c>
      <c r="AC45" s="306">
        <f t="shared" si="1"/>
        <v>38</v>
      </c>
    </row>
    <row r="46" spans="1:29" ht="13.5">
      <c r="A46" s="307" t="s">
        <v>246</v>
      </c>
      <c r="B46" s="305">
        <v>7</v>
      </c>
      <c r="C46" s="305">
        <v>1</v>
      </c>
      <c r="D46" s="305">
        <v>2</v>
      </c>
      <c r="E46" s="305">
        <v>0</v>
      </c>
      <c r="F46" s="305">
        <v>0</v>
      </c>
      <c r="G46" s="305">
        <v>0</v>
      </c>
      <c r="H46" s="305">
        <v>1</v>
      </c>
      <c r="I46" s="305">
        <v>0</v>
      </c>
      <c r="J46" s="305">
        <v>4</v>
      </c>
      <c r="K46" s="305">
        <v>0</v>
      </c>
      <c r="L46" s="305">
        <v>0</v>
      </c>
      <c r="M46" s="305">
        <v>0</v>
      </c>
      <c r="N46" s="305">
        <v>0</v>
      </c>
      <c r="O46" s="305">
        <v>0</v>
      </c>
      <c r="P46" s="305">
        <v>0</v>
      </c>
      <c r="Q46" s="305">
        <v>0</v>
      </c>
      <c r="R46" s="305">
        <v>0</v>
      </c>
      <c r="S46" s="305">
        <v>4</v>
      </c>
      <c r="T46" s="305">
        <v>0</v>
      </c>
      <c r="U46" s="305">
        <v>0</v>
      </c>
      <c r="V46" s="305">
        <v>0</v>
      </c>
      <c r="W46" s="305">
        <v>0</v>
      </c>
      <c r="X46" s="305">
        <v>1</v>
      </c>
      <c r="Y46" s="305">
        <v>0</v>
      </c>
      <c r="Z46" s="305">
        <v>0</v>
      </c>
      <c r="AA46" s="305">
        <v>0</v>
      </c>
      <c r="AB46" s="305">
        <v>0</v>
      </c>
      <c r="AC46" s="306">
        <f t="shared" si="1"/>
        <v>20</v>
      </c>
    </row>
    <row r="47" spans="1:29" ht="13.5">
      <c r="A47" s="307" t="s">
        <v>247</v>
      </c>
      <c r="B47" s="305">
        <v>2</v>
      </c>
      <c r="C47" s="305">
        <v>1</v>
      </c>
      <c r="D47" s="305">
        <v>0</v>
      </c>
      <c r="E47" s="305">
        <v>0</v>
      </c>
      <c r="F47" s="305">
        <v>2</v>
      </c>
      <c r="G47" s="305">
        <v>0</v>
      </c>
      <c r="H47" s="305">
        <v>1</v>
      </c>
      <c r="I47" s="305">
        <v>0</v>
      </c>
      <c r="J47" s="305">
        <v>1</v>
      </c>
      <c r="K47" s="305">
        <v>2</v>
      </c>
      <c r="L47" s="305">
        <v>0</v>
      </c>
      <c r="M47" s="305">
        <v>0</v>
      </c>
      <c r="N47" s="305">
        <v>0</v>
      </c>
      <c r="O47" s="305">
        <v>0</v>
      </c>
      <c r="P47" s="305">
        <v>0</v>
      </c>
      <c r="Q47" s="305">
        <v>0</v>
      </c>
      <c r="R47" s="305">
        <v>0</v>
      </c>
      <c r="S47" s="305">
        <v>0</v>
      </c>
      <c r="T47" s="305">
        <v>1</v>
      </c>
      <c r="U47" s="305">
        <v>0</v>
      </c>
      <c r="V47" s="305">
        <v>0</v>
      </c>
      <c r="W47" s="305">
        <v>0</v>
      </c>
      <c r="X47" s="305">
        <v>4</v>
      </c>
      <c r="Y47" s="305">
        <v>0</v>
      </c>
      <c r="Z47" s="305">
        <v>1</v>
      </c>
      <c r="AA47" s="305">
        <v>0</v>
      </c>
      <c r="AB47" s="305">
        <v>0</v>
      </c>
      <c r="AC47" s="306">
        <f t="shared" si="1"/>
        <v>15</v>
      </c>
    </row>
    <row r="48" spans="1:29" ht="13.5">
      <c r="A48" s="307" t="s">
        <v>248</v>
      </c>
      <c r="B48" s="305">
        <v>6</v>
      </c>
      <c r="C48" s="305">
        <v>1</v>
      </c>
      <c r="D48" s="305">
        <v>3</v>
      </c>
      <c r="E48" s="305">
        <v>5</v>
      </c>
      <c r="F48" s="305">
        <v>2</v>
      </c>
      <c r="G48" s="305">
        <v>1</v>
      </c>
      <c r="H48" s="305">
        <v>1</v>
      </c>
      <c r="I48" s="305">
        <v>0</v>
      </c>
      <c r="J48" s="305">
        <v>7</v>
      </c>
      <c r="K48" s="305">
        <v>4</v>
      </c>
      <c r="L48" s="305">
        <v>0</v>
      </c>
      <c r="M48" s="305">
        <v>0</v>
      </c>
      <c r="N48" s="305">
        <v>0</v>
      </c>
      <c r="O48" s="305">
        <v>0</v>
      </c>
      <c r="P48" s="305">
        <v>0</v>
      </c>
      <c r="Q48" s="305">
        <v>0</v>
      </c>
      <c r="R48" s="305">
        <v>0</v>
      </c>
      <c r="S48" s="305">
        <v>0</v>
      </c>
      <c r="T48" s="305">
        <v>3</v>
      </c>
      <c r="U48" s="305">
        <v>0</v>
      </c>
      <c r="V48" s="305">
        <v>0</v>
      </c>
      <c r="W48" s="305">
        <v>0</v>
      </c>
      <c r="X48" s="305">
        <v>0</v>
      </c>
      <c r="Y48" s="305">
        <v>0</v>
      </c>
      <c r="Z48" s="305">
        <v>1</v>
      </c>
      <c r="AA48" s="305">
        <v>0</v>
      </c>
      <c r="AB48" s="305">
        <v>0</v>
      </c>
      <c r="AC48" s="306">
        <f t="shared" si="1"/>
        <v>34</v>
      </c>
    </row>
    <row r="49" spans="1:29" ht="13.5">
      <c r="A49" s="307" t="s">
        <v>249</v>
      </c>
      <c r="B49" s="305">
        <v>10</v>
      </c>
      <c r="C49" s="305">
        <v>1</v>
      </c>
      <c r="D49" s="305">
        <v>1</v>
      </c>
      <c r="E49" s="305">
        <v>0</v>
      </c>
      <c r="F49" s="305">
        <v>0</v>
      </c>
      <c r="G49" s="305">
        <v>0</v>
      </c>
      <c r="H49" s="305">
        <v>0</v>
      </c>
      <c r="I49" s="305">
        <v>2</v>
      </c>
      <c r="J49" s="305">
        <v>2</v>
      </c>
      <c r="K49" s="305">
        <v>1</v>
      </c>
      <c r="L49" s="305">
        <v>0</v>
      </c>
      <c r="M49" s="305">
        <v>0</v>
      </c>
      <c r="N49" s="305">
        <v>0</v>
      </c>
      <c r="O49" s="305">
        <v>0</v>
      </c>
      <c r="P49" s="305">
        <v>0</v>
      </c>
      <c r="Q49" s="305">
        <v>0</v>
      </c>
      <c r="R49" s="305">
        <v>0</v>
      </c>
      <c r="S49" s="305">
        <v>1</v>
      </c>
      <c r="T49" s="305">
        <v>2</v>
      </c>
      <c r="U49" s="305">
        <v>0</v>
      </c>
      <c r="V49" s="305">
        <v>0</v>
      </c>
      <c r="W49" s="305">
        <v>0</v>
      </c>
      <c r="X49" s="305">
        <v>0</v>
      </c>
      <c r="Y49" s="305">
        <v>0</v>
      </c>
      <c r="Z49" s="305">
        <v>1</v>
      </c>
      <c r="AA49" s="305">
        <v>0</v>
      </c>
      <c r="AB49" s="305">
        <v>0</v>
      </c>
      <c r="AC49" s="306">
        <f t="shared" si="1"/>
        <v>21</v>
      </c>
    </row>
    <row r="50" spans="1:29" ht="13.5">
      <c r="A50" s="307" t="s">
        <v>251</v>
      </c>
      <c r="B50" s="305">
        <v>68</v>
      </c>
      <c r="C50" s="305">
        <v>4</v>
      </c>
      <c r="D50" s="305">
        <v>1</v>
      </c>
      <c r="E50" s="305">
        <v>3</v>
      </c>
      <c r="F50" s="305">
        <v>1</v>
      </c>
      <c r="G50" s="305">
        <v>5</v>
      </c>
      <c r="H50" s="305">
        <v>6</v>
      </c>
      <c r="I50" s="305">
        <v>4</v>
      </c>
      <c r="J50" s="305">
        <v>16</v>
      </c>
      <c r="K50" s="305">
        <v>5</v>
      </c>
      <c r="L50" s="305">
        <v>1</v>
      </c>
      <c r="M50" s="305">
        <v>1</v>
      </c>
      <c r="N50" s="305">
        <v>3</v>
      </c>
      <c r="O50" s="305">
        <v>0</v>
      </c>
      <c r="P50" s="305">
        <v>1</v>
      </c>
      <c r="Q50" s="305">
        <v>2</v>
      </c>
      <c r="R50" s="305">
        <v>0</v>
      </c>
      <c r="S50" s="305">
        <v>2</v>
      </c>
      <c r="T50" s="305">
        <v>4</v>
      </c>
      <c r="U50" s="305">
        <v>1</v>
      </c>
      <c r="V50" s="305">
        <v>0</v>
      </c>
      <c r="W50" s="305">
        <v>2</v>
      </c>
      <c r="X50" s="305">
        <v>2</v>
      </c>
      <c r="Y50" s="305">
        <v>0</v>
      </c>
      <c r="Z50" s="305">
        <v>6</v>
      </c>
      <c r="AA50" s="305">
        <v>0</v>
      </c>
      <c r="AB50" s="305">
        <v>0</v>
      </c>
      <c r="AC50" s="306">
        <f t="shared" si="1"/>
        <v>138</v>
      </c>
    </row>
    <row r="51" spans="1:29" ht="13.5">
      <c r="A51" s="307" t="s">
        <v>252</v>
      </c>
      <c r="B51" s="305">
        <v>12</v>
      </c>
      <c r="C51" s="305">
        <v>2</v>
      </c>
      <c r="D51" s="305">
        <v>2</v>
      </c>
      <c r="E51" s="305">
        <v>0</v>
      </c>
      <c r="F51" s="305">
        <v>0</v>
      </c>
      <c r="G51" s="305">
        <v>1</v>
      </c>
      <c r="H51" s="305">
        <v>0</v>
      </c>
      <c r="I51" s="305">
        <v>1</v>
      </c>
      <c r="J51" s="305">
        <v>0</v>
      </c>
      <c r="K51" s="305">
        <v>0</v>
      </c>
      <c r="L51" s="305">
        <v>0</v>
      </c>
      <c r="M51" s="305">
        <v>0</v>
      </c>
      <c r="N51" s="305">
        <v>2</v>
      </c>
      <c r="O51" s="305">
        <v>0</v>
      </c>
      <c r="P51" s="305">
        <v>0</v>
      </c>
      <c r="Q51" s="305">
        <v>0</v>
      </c>
      <c r="R51" s="305">
        <v>0</v>
      </c>
      <c r="S51" s="305">
        <v>0</v>
      </c>
      <c r="T51" s="305">
        <v>1</v>
      </c>
      <c r="U51" s="305">
        <v>0</v>
      </c>
      <c r="V51" s="305">
        <v>0</v>
      </c>
      <c r="W51" s="305">
        <v>0</v>
      </c>
      <c r="X51" s="305">
        <v>0</v>
      </c>
      <c r="Y51" s="305">
        <v>0</v>
      </c>
      <c r="Z51" s="305">
        <v>0</v>
      </c>
      <c r="AA51" s="305">
        <v>0</v>
      </c>
      <c r="AB51" s="305">
        <v>0</v>
      </c>
      <c r="AC51" s="306">
        <f t="shared" si="1"/>
        <v>21</v>
      </c>
    </row>
    <row r="52" spans="1:29" ht="13.5">
      <c r="A52" s="307" t="s">
        <v>253</v>
      </c>
      <c r="B52" s="305">
        <v>23</v>
      </c>
      <c r="C52" s="305">
        <v>1</v>
      </c>
      <c r="D52" s="305">
        <v>5</v>
      </c>
      <c r="E52" s="305">
        <v>0</v>
      </c>
      <c r="F52" s="305">
        <v>0</v>
      </c>
      <c r="G52" s="305">
        <v>1</v>
      </c>
      <c r="H52" s="305">
        <v>1</v>
      </c>
      <c r="I52" s="305">
        <v>0</v>
      </c>
      <c r="J52" s="305">
        <v>2</v>
      </c>
      <c r="K52" s="305">
        <v>1</v>
      </c>
      <c r="L52" s="305">
        <v>0</v>
      </c>
      <c r="M52" s="305">
        <v>1</v>
      </c>
      <c r="N52" s="305">
        <v>0</v>
      </c>
      <c r="O52" s="305">
        <v>0</v>
      </c>
      <c r="P52" s="305">
        <v>0</v>
      </c>
      <c r="Q52" s="305">
        <v>2</v>
      </c>
      <c r="R52" s="305">
        <v>0</v>
      </c>
      <c r="S52" s="305">
        <v>0</v>
      </c>
      <c r="T52" s="305">
        <v>0</v>
      </c>
      <c r="U52" s="305">
        <v>0</v>
      </c>
      <c r="V52" s="305">
        <v>0</v>
      </c>
      <c r="W52" s="305">
        <v>1</v>
      </c>
      <c r="X52" s="305">
        <v>1</v>
      </c>
      <c r="Y52" s="305">
        <v>0</v>
      </c>
      <c r="Z52" s="305">
        <v>0</v>
      </c>
      <c r="AA52" s="305">
        <v>0</v>
      </c>
      <c r="AB52" s="305">
        <v>0</v>
      </c>
      <c r="AC52" s="306">
        <f t="shared" si="1"/>
        <v>39</v>
      </c>
    </row>
    <row r="53" spans="1:29" ht="13.5">
      <c r="A53" s="307" t="s">
        <v>254</v>
      </c>
      <c r="B53" s="305">
        <v>12</v>
      </c>
      <c r="C53" s="305">
        <v>10</v>
      </c>
      <c r="D53" s="305">
        <v>1</v>
      </c>
      <c r="E53" s="305">
        <v>2</v>
      </c>
      <c r="F53" s="305">
        <v>0</v>
      </c>
      <c r="G53" s="305">
        <v>7</v>
      </c>
      <c r="H53" s="305">
        <v>1</v>
      </c>
      <c r="I53" s="305">
        <v>3</v>
      </c>
      <c r="J53" s="305">
        <v>49</v>
      </c>
      <c r="K53" s="305">
        <v>6</v>
      </c>
      <c r="L53" s="305">
        <v>0</v>
      </c>
      <c r="M53" s="305">
        <v>0</v>
      </c>
      <c r="N53" s="305">
        <v>1</v>
      </c>
      <c r="O53" s="305">
        <v>0</v>
      </c>
      <c r="P53" s="305">
        <v>0</v>
      </c>
      <c r="Q53" s="305">
        <v>6</v>
      </c>
      <c r="R53" s="305">
        <v>0</v>
      </c>
      <c r="S53" s="305">
        <v>0</v>
      </c>
      <c r="T53" s="305">
        <v>5</v>
      </c>
      <c r="U53" s="305">
        <v>0</v>
      </c>
      <c r="V53" s="305">
        <v>1</v>
      </c>
      <c r="W53" s="305">
        <v>1</v>
      </c>
      <c r="X53" s="305">
        <v>0</v>
      </c>
      <c r="Y53" s="305">
        <v>0</v>
      </c>
      <c r="Z53" s="305">
        <v>3</v>
      </c>
      <c r="AA53" s="305">
        <v>0</v>
      </c>
      <c r="AB53" s="305">
        <v>0</v>
      </c>
      <c r="AC53" s="306">
        <f t="shared" si="1"/>
        <v>108</v>
      </c>
    </row>
    <row r="54" spans="1:29" ht="13.5">
      <c r="A54" s="307" t="s">
        <v>255</v>
      </c>
      <c r="B54" s="305">
        <v>5</v>
      </c>
      <c r="C54" s="305">
        <v>0</v>
      </c>
      <c r="D54" s="305">
        <v>4</v>
      </c>
      <c r="E54" s="305">
        <v>0</v>
      </c>
      <c r="F54" s="305">
        <v>1</v>
      </c>
      <c r="G54" s="305">
        <v>1</v>
      </c>
      <c r="H54" s="305">
        <v>2</v>
      </c>
      <c r="I54" s="305">
        <v>0</v>
      </c>
      <c r="J54" s="305">
        <v>2</v>
      </c>
      <c r="K54" s="305">
        <v>4</v>
      </c>
      <c r="L54" s="305">
        <v>0</v>
      </c>
      <c r="M54" s="305">
        <v>0</v>
      </c>
      <c r="N54" s="305">
        <v>1</v>
      </c>
      <c r="O54" s="305">
        <v>0</v>
      </c>
      <c r="P54" s="305">
        <v>0</v>
      </c>
      <c r="Q54" s="305">
        <v>0</v>
      </c>
      <c r="R54" s="305">
        <v>0</v>
      </c>
      <c r="S54" s="305">
        <v>0</v>
      </c>
      <c r="T54" s="305">
        <v>0</v>
      </c>
      <c r="U54" s="305">
        <v>0</v>
      </c>
      <c r="V54" s="305">
        <v>0</v>
      </c>
      <c r="W54" s="305">
        <v>1</v>
      </c>
      <c r="X54" s="305">
        <v>0</v>
      </c>
      <c r="Y54" s="305">
        <v>1</v>
      </c>
      <c r="Z54" s="305">
        <v>1</v>
      </c>
      <c r="AA54" s="305">
        <v>0</v>
      </c>
      <c r="AB54" s="305">
        <v>0</v>
      </c>
      <c r="AC54" s="306">
        <f t="shared" si="1"/>
        <v>23</v>
      </c>
    </row>
    <row r="55" spans="1:29" ht="13.5">
      <c r="A55" s="307" t="s">
        <v>256</v>
      </c>
      <c r="B55" s="305">
        <v>10</v>
      </c>
      <c r="C55" s="305">
        <v>1</v>
      </c>
      <c r="D55" s="305">
        <v>5</v>
      </c>
      <c r="E55" s="305">
        <v>0</v>
      </c>
      <c r="F55" s="305">
        <v>1</v>
      </c>
      <c r="G55" s="305">
        <v>0</v>
      </c>
      <c r="H55" s="305">
        <v>7</v>
      </c>
      <c r="I55" s="305">
        <v>1</v>
      </c>
      <c r="J55" s="305">
        <v>7</v>
      </c>
      <c r="K55" s="305">
        <v>1</v>
      </c>
      <c r="L55" s="305">
        <v>1</v>
      </c>
      <c r="M55" s="305">
        <v>1</v>
      </c>
      <c r="N55" s="305">
        <v>0</v>
      </c>
      <c r="O55" s="305">
        <v>0</v>
      </c>
      <c r="P55" s="305">
        <v>2</v>
      </c>
      <c r="Q55" s="305">
        <v>0</v>
      </c>
      <c r="R55" s="305">
        <v>0</v>
      </c>
      <c r="S55" s="305">
        <v>0</v>
      </c>
      <c r="T55" s="305">
        <v>0</v>
      </c>
      <c r="U55" s="305">
        <v>0</v>
      </c>
      <c r="V55" s="305">
        <v>0</v>
      </c>
      <c r="W55" s="305">
        <v>0</v>
      </c>
      <c r="X55" s="305">
        <v>0</v>
      </c>
      <c r="Y55" s="305">
        <v>0</v>
      </c>
      <c r="Z55" s="305">
        <v>2</v>
      </c>
      <c r="AA55" s="305">
        <v>0</v>
      </c>
      <c r="AB55" s="305">
        <v>0</v>
      </c>
      <c r="AC55" s="306">
        <f t="shared" si="1"/>
        <v>39</v>
      </c>
    </row>
    <row r="56" spans="1:29" ht="13.5">
      <c r="A56" s="307" t="s">
        <v>257</v>
      </c>
      <c r="B56" s="305">
        <v>11</v>
      </c>
      <c r="C56" s="305">
        <v>3</v>
      </c>
      <c r="D56" s="305">
        <v>8</v>
      </c>
      <c r="E56" s="305">
        <v>1</v>
      </c>
      <c r="F56" s="305">
        <v>1</v>
      </c>
      <c r="G56" s="305">
        <v>1</v>
      </c>
      <c r="H56" s="305">
        <v>0</v>
      </c>
      <c r="I56" s="305">
        <v>4</v>
      </c>
      <c r="J56" s="305">
        <v>6</v>
      </c>
      <c r="K56" s="305">
        <v>4</v>
      </c>
      <c r="L56" s="305">
        <v>3</v>
      </c>
      <c r="M56" s="305">
        <v>0</v>
      </c>
      <c r="N56" s="305">
        <v>1</v>
      </c>
      <c r="O56" s="305">
        <v>0</v>
      </c>
      <c r="P56" s="305">
        <v>0</v>
      </c>
      <c r="Q56" s="305">
        <v>0</v>
      </c>
      <c r="R56" s="305">
        <v>0</v>
      </c>
      <c r="S56" s="305">
        <v>0</v>
      </c>
      <c r="T56" s="305">
        <v>4</v>
      </c>
      <c r="U56" s="305">
        <v>0</v>
      </c>
      <c r="V56" s="305">
        <v>0</v>
      </c>
      <c r="W56" s="305">
        <v>1</v>
      </c>
      <c r="X56" s="305">
        <v>0</v>
      </c>
      <c r="Y56" s="305">
        <v>0</v>
      </c>
      <c r="Z56" s="305">
        <v>1</v>
      </c>
      <c r="AA56" s="305">
        <v>0</v>
      </c>
      <c r="AB56" s="305">
        <v>0</v>
      </c>
      <c r="AC56" s="306">
        <f t="shared" si="1"/>
        <v>49</v>
      </c>
    </row>
    <row r="57" spans="1:29" ht="13.5">
      <c r="A57" s="307" t="s">
        <v>258</v>
      </c>
      <c r="B57" s="305">
        <v>28</v>
      </c>
      <c r="C57" s="305">
        <v>2</v>
      </c>
      <c r="D57" s="305">
        <v>7</v>
      </c>
      <c r="E57" s="305">
        <v>3</v>
      </c>
      <c r="F57" s="305">
        <v>1</v>
      </c>
      <c r="G57" s="305">
        <v>2</v>
      </c>
      <c r="H57" s="305">
        <v>7</v>
      </c>
      <c r="I57" s="305">
        <v>11</v>
      </c>
      <c r="J57" s="305">
        <v>13</v>
      </c>
      <c r="K57" s="305">
        <v>14</v>
      </c>
      <c r="L57" s="305">
        <v>5</v>
      </c>
      <c r="M57" s="305">
        <v>1</v>
      </c>
      <c r="N57" s="305">
        <v>14</v>
      </c>
      <c r="O57" s="305">
        <v>0</v>
      </c>
      <c r="P57" s="305">
        <v>0</v>
      </c>
      <c r="Q57" s="305">
        <v>0</v>
      </c>
      <c r="R57" s="305">
        <v>0</v>
      </c>
      <c r="S57" s="305">
        <v>0</v>
      </c>
      <c r="T57" s="305">
        <v>2</v>
      </c>
      <c r="U57" s="305">
        <v>0</v>
      </c>
      <c r="V57" s="305">
        <v>3</v>
      </c>
      <c r="W57" s="305">
        <v>0</v>
      </c>
      <c r="X57" s="305">
        <v>1</v>
      </c>
      <c r="Y57" s="305">
        <v>3</v>
      </c>
      <c r="Z57" s="305">
        <v>6</v>
      </c>
      <c r="AA57" s="305">
        <v>0</v>
      </c>
      <c r="AB57" s="305">
        <v>0</v>
      </c>
      <c r="AC57" s="306">
        <f t="shared" si="1"/>
        <v>123</v>
      </c>
    </row>
    <row r="58" spans="1:29" ht="13.5">
      <c r="A58" s="308" t="s">
        <v>259</v>
      </c>
      <c r="B58" s="309">
        <v>680</v>
      </c>
      <c r="C58" s="309">
        <v>102</v>
      </c>
      <c r="D58" s="309">
        <v>119</v>
      </c>
      <c r="E58" s="309">
        <v>27</v>
      </c>
      <c r="F58" s="309">
        <v>42</v>
      </c>
      <c r="G58" s="309">
        <v>100</v>
      </c>
      <c r="H58" s="309">
        <v>248</v>
      </c>
      <c r="I58" s="309">
        <v>144</v>
      </c>
      <c r="J58" s="309">
        <v>230</v>
      </c>
      <c r="K58" s="309">
        <v>155</v>
      </c>
      <c r="L58" s="309">
        <v>62</v>
      </c>
      <c r="M58" s="309">
        <v>42</v>
      </c>
      <c r="N58" s="309">
        <v>370</v>
      </c>
      <c r="O58" s="309">
        <v>50</v>
      </c>
      <c r="P58" s="309">
        <v>0</v>
      </c>
      <c r="Q58" s="309">
        <v>12</v>
      </c>
      <c r="R58" s="309">
        <v>14</v>
      </c>
      <c r="S58" s="309">
        <v>33</v>
      </c>
      <c r="T58" s="309">
        <v>254</v>
      </c>
      <c r="U58" s="309">
        <v>0</v>
      </c>
      <c r="V58" s="309">
        <v>11</v>
      </c>
      <c r="W58" s="309">
        <v>33</v>
      </c>
      <c r="X58" s="309">
        <v>15</v>
      </c>
      <c r="Y58" s="309">
        <v>4</v>
      </c>
      <c r="Z58" s="309">
        <v>56</v>
      </c>
      <c r="AA58" s="309">
        <v>0</v>
      </c>
      <c r="AB58" s="309">
        <v>0</v>
      </c>
      <c r="AC58" s="315">
        <f t="shared" si="1"/>
        <v>2803</v>
      </c>
    </row>
  </sheetData>
  <sheetProtection/>
  <mergeCells count="3">
    <mergeCell ref="A2:AC2"/>
    <mergeCell ref="L4:L8"/>
    <mergeCell ref="AB4:AB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山梨県統計調査課</cp:lastModifiedBy>
  <cp:lastPrinted>2011-03-23T07:26:58Z</cp:lastPrinted>
  <dcterms:created xsi:type="dcterms:W3CDTF">1998-12-01T02:32:21Z</dcterms:created>
  <dcterms:modified xsi:type="dcterms:W3CDTF">2011-03-23T07:27:06Z</dcterms:modified>
  <cp:category/>
  <cp:version/>
  <cp:contentType/>
  <cp:contentStatus/>
</cp:coreProperties>
</file>