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15" windowHeight="4650" activeTab="0"/>
  </bookViews>
  <sheets>
    <sheet name="山梨県" sheetId="1" r:id="rId1"/>
  </sheets>
  <definedNames>
    <definedName name="code">#REF!</definedName>
    <definedName name="Data" localSheetId="0">'山梨県'!#REF!</definedName>
    <definedName name="Data">#REF!</definedName>
    <definedName name="DataEnd" localSheetId="0">'山梨県'!#REF!</definedName>
    <definedName name="DataEnd">#REF!</definedName>
    <definedName name="Hyousoku" localSheetId="0">'山梨県'!#REF!</definedName>
    <definedName name="Hyousoku">#REF!</definedName>
    <definedName name="HyousokuArea" localSheetId="0">'山梨県'!#REF!</definedName>
    <definedName name="HyousokuArea">#REF!</definedName>
    <definedName name="HyousokuEnd" localSheetId="0">'山梨県'!#REF!</definedName>
    <definedName name="HyousokuEnd">#REF!</definedName>
    <definedName name="Hyoutou" localSheetId="0">'山梨県'!$B$5:$L$6</definedName>
    <definedName name="Hyoutou">#REF!</definedName>
    <definedName name="Rangai">#REF!</definedName>
    <definedName name="Rangai0" localSheetId="0">'山梨県'!#REF!</definedName>
    <definedName name="Rangai0">#REF!</definedName>
    <definedName name="RangaiEng">#REF!</definedName>
    <definedName name="Title" localSheetId="0">'山梨県'!$A$3:$L$3</definedName>
    <definedName name="Title">#REF!</definedName>
    <definedName name="TitleEnglish" localSheetId="0">'山梨県'!#REF!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<sst xmlns="http://schemas.openxmlformats.org/spreadsheetml/2006/main" count="41" uniqueCount="21">
  <si>
    <t>割　　 合　（％）</t>
  </si>
  <si>
    <t>昭和55年</t>
  </si>
  <si>
    <t>昭和60年</t>
  </si>
  <si>
    <t>平成2年</t>
  </si>
  <si>
    <t>平成7年</t>
  </si>
  <si>
    <t>平成12年</t>
  </si>
  <si>
    <t>総         数</t>
  </si>
  <si>
    <t>(再掲)</t>
  </si>
  <si>
    <t>実　　　　数</t>
  </si>
  <si>
    <t>平成17年</t>
  </si>
  <si>
    <t>　　男総数</t>
  </si>
  <si>
    <t>　　女総数</t>
  </si>
  <si>
    <t>70～74</t>
  </si>
  <si>
    <t>75～79</t>
  </si>
  <si>
    <t>80～84</t>
  </si>
  <si>
    <t>年齢 （5歳階級）</t>
  </si>
  <si>
    <t xml:space="preserve">    85 歳以上</t>
  </si>
  <si>
    <t xml:space="preserve">     75歳以上</t>
  </si>
  <si>
    <t>　　65～69 歳</t>
  </si>
  <si>
    <r>
      <t>一人暮らし高齢者の推移</t>
    </r>
    <r>
      <rPr>
        <sz val="12"/>
        <color indexed="8"/>
        <rFont val="明朝"/>
        <family val="1"/>
      </rPr>
      <t xml:space="preserve"> ・５歳階級別 （昭和55年～平成17年）　</t>
    </r>
  </si>
  <si>
    <t>平成17年国勢調査第1次基本集計ページ&lt;&lt;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</si>
</sst>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\ ###,###,##0;&quot;-&quot;###,###,##0"/>
    <numFmt numFmtId="182" formatCode="#,###,###,##0;&quot; -&quot;###,###,##0"/>
    <numFmt numFmtId="183" formatCode="##,###,###,##0;&quot;-&quot;#,###,###,##0"/>
    <numFmt numFmtId="184" formatCode="###,###,###,##0;&quot;-&quot;##,###,###,##0"/>
    <numFmt numFmtId="185" formatCode="##,###,##0;&quot;-&quot;#,###,##0"/>
    <numFmt numFmtId="186" formatCode="###,###,##0;&quot;-&quot;##,###,##0"/>
    <numFmt numFmtId="187" formatCode="##0.0;&quot;-&quot;#0.0"/>
    <numFmt numFmtId="188" formatCode="#0.00;&quot;-&quot;0.00"/>
    <numFmt numFmtId="189" formatCode="###,##0.0;&quot;-&quot;##,##0.0"/>
    <numFmt numFmtId="190" formatCode="#,###,##0;&quot; -&quot;###,##0"/>
    <numFmt numFmtId="191" formatCode="\ ###,##0;&quot;-&quot;###,##0"/>
    <numFmt numFmtId="192" formatCode="###,##0;&quot;-&quot;##,##0"/>
    <numFmt numFmtId="193" formatCode="#,###,###,###,##0;&quot; -&quot;###,###,###,##0"/>
    <numFmt numFmtId="194" formatCode="\ ###,###,###,##0;&quot;-&quot;###,###,###,##0"/>
    <numFmt numFmtId="195" formatCode="0.0_ "/>
  </numFmts>
  <fonts count="17">
    <font>
      <sz val="9"/>
      <name val="ＭＳ 明朝"/>
      <family val="1"/>
    </font>
    <font>
      <u val="single"/>
      <sz val="10"/>
      <color indexed="12"/>
      <name val="明朝"/>
      <family val="1"/>
    </font>
    <font>
      <sz val="11"/>
      <name val="ＭＳ Ｐゴシック"/>
      <family val="3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ゴシック"/>
      <family val="3"/>
    </font>
    <font>
      <sz val="12"/>
      <color indexed="8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21" applyNumberFormat="1" applyFont="1" applyFill="1" applyBorder="1" applyAlignment="1">
      <alignment horizontal="left" vertical="center"/>
      <protection/>
    </xf>
    <xf numFmtId="185" fontId="10" fillId="0" borderId="0" xfId="21" applyNumberFormat="1" applyFont="1" applyFill="1" applyBorder="1" applyAlignment="1">
      <alignment horizontal="right" vertical="center"/>
      <protection/>
    </xf>
    <xf numFmtId="187" fontId="10" fillId="0" borderId="0" xfId="21" applyNumberFormat="1" applyFont="1" applyFill="1" applyBorder="1" applyAlignment="1">
      <alignment horizontal="right"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Fill="1" applyAlignment="1">
      <alignment vertical="center"/>
      <protection/>
    </xf>
    <xf numFmtId="0" fontId="6" fillId="0" borderId="0" xfId="21" applyNumberFormat="1" applyFont="1" applyFill="1" applyBorder="1" applyAlignment="1">
      <alignment horizontal="left" vertical="center"/>
      <protection/>
    </xf>
    <xf numFmtId="49" fontId="5" fillId="0" borderId="0" xfId="21" applyNumberFormat="1" applyFont="1" applyAlignment="1">
      <alignment vertical="center"/>
      <protection/>
    </xf>
    <xf numFmtId="49" fontId="5" fillId="0" borderId="0" xfId="21" applyNumberFormat="1" applyFont="1" applyBorder="1" applyAlignment="1">
      <alignment vertical="center"/>
      <protection/>
    </xf>
    <xf numFmtId="49" fontId="8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5" fontId="10" fillId="0" borderId="1" xfId="21" applyNumberFormat="1" applyFont="1" applyFill="1" applyBorder="1" applyAlignment="1">
      <alignment horizontal="right" vertical="center"/>
      <protection/>
    </xf>
    <xf numFmtId="187" fontId="10" fillId="0" borderId="1" xfId="21" applyNumberFormat="1" applyFont="1" applyFill="1" applyBorder="1" applyAlignment="1">
      <alignment horizontal="right" vertical="center"/>
      <protection/>
    </xf>
    <xf numFmtId="185" fontId="8" fillId="0" borderId="1" xfId="21" applyNumberFormat="1" applyFont="1" applyFill="1" applyBorder="1" applyAlignment="1">
      <alignment horizontal="right" vertical="center"/>
      <protection/>
    </xf>
    <xf numFmtId="187" fontId="8" fillId="0" borderId="1" xfId="21" applyNumberFormat="1" applyFont="1" applyFill="1" applyBorder="1" applyAlignment="1">
      <alignment horizontal="right" vertical="center"/>
      <protection/>
    </xf>
    <xf numFmtId="185" fontId="10" fillId="0" borderId="2" xfId="21" applyNumberFormat="1" applyFont="1" applyFill="1" applyBorder="1" applyAlignment="1">
      <alignment horizontal="right" vertical="center"/>
      <protection/>
    </xf>
    <xf numFmtId="187" fontId="10" fillId="0" borderId="2" xfId="21" applyNumberFormat="1" applyFont="1" applyFill="1" applyBorder="1" applyAlignment="1">
      <alignment horizontal="right" vertical="center"/>
      <protection/>
    </xf>
    <xf numFmtId="185" fontId="10" fillId="0" borderId="3" xfId="21" applyNumberFormat="1" applyFont="1" applyFill="1" applyBorder="1" applyAlignment="1">
      <alignment horizontal="right" vertical="center"/>
      <protection/>
    </xf>
    <xf numFmtId="187" fontId="10" fillId="0" borderId="3" xfId="21" applyNumberFormat="1" applyFont="1" applyFill="1" applyBorder="1" applyAlignment="1">
      <alignment horizontal="right" vertical="center"/>
      <protection/>
    </xf>
    <xf numFmtId="187" fontId="10" fillId="0" borderId="4" xfId="21" applyNumberFormat="1" applyFont="1" applyFill="1" applyBorder="1" applyAlignment="1">
      <alignment horizontal="right" vertical="center"/>
      <protection/>
    </xf>
    <xf numFmtId="187" fontId="10" fillId="0" borderId="5" xfId="21" applyNumberFormat="1" applyFont="1" applyFill="1" applyBorder="1" applyAlignment="1">
      <alignment horizontal="right" vertical="center"/>
      <protection/>
    </xf>
    <xf numFmtId="185" fontId="10" fillId="0" borderId="6" xfId="21" applyNumberFormat="1" applyFont="1" applyFill="1" applyBorder="1" applyAlignment="1">
      <alignment horizontal="right" vertical="center"/>
      <protection/>
    </xf>
    <xf numFmtId="187" fontId="10" fillId="0" borderId="6" xfId="21" applyNumberFormat="1" applyFont="1" applyFill="1" applyBorder="1" applyAlignment="1">
      <alignment horizontal="right" vertical="center"/>
      <protection/>
    </xf>
    <xf numFmtId="187" fontId="10" fillId="0" borderId="7" xfId="21" applyNumberFormat="1" applyFont="1" applyFill="1" applyBorder="1" applyAlignment="1">
      <alignment horizontal="right" vertical="center"/>
      <protection/>
    </xf>
    <xf numFmtId="185" fontId="10" fillId="0" borderId="8" xfId="21" applyNumberFormat="1" applyFont="1" applyFill="1" applyBorder="1" applyAlignment="1">
      <alignment horizontal="right" vertical="center"/>
      <protection/>
    </xf>
    <xf numFmtId="185" fontId="8" fillId="0" borderId="8" xfId="21" applyNumberFormat="1" applyFont="1" applyFill="1" applyBorder="1" applyAlignment="1">
      <alignment horizontal="right" vertical="center"/>
      <protection/>
    </xf>
    <xf numFmtId="185" fontId="10" fillId="0" borderId="9" xfId="21" applyNumberFormat="1" applyFont="1" applyFill="1" applyBorder="1" applyAlignment="1">
      <alignment horizontal="right" vertical="center"/>
      <protection/>
    </xf>
    <xf numFmtId="185" fontId="10" fillId="0" borderId="10" xfId="21" applyNumberFormat="1" applyFont="1" applyFill="1" applyBorder="1" applyAlignment="1">
      <alignment horizontal="right" vertical="center"/>
      <protection/>
    </xf>
    <xf numFmtId="49" fontId="8" fillId="0" borderId="11" xfId="21" applyNumberFormat="1" applyFont="1" applyFill="1" applyBorder="1" applyAlignment="1">
      <alignment horizontal="centerContinuous" vertical="center"/>
      <protection/>
    </xf>
    <xf numFmtId="49" fontId="8" fillId="0" borderId="12" xfId="21" applyNumberFormat="1" applyFont="1" applyFill="1" applyBorder="1" applyAlignment="1">
      <alignment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3" xfId="21" applyNumberFormat="1" applyFont="1" applyFill="1" applyBorder="1" applyAlignment="1">
      <alignment vertical="center"/>
      <protection/>
    </xf>
    <xf numFmtId="49" fontId="8" fillId="0" borderId="14" xfId="21" applyNumberFormat="1" applyFont="1" applyFill="1" applyBorder="1" applyAlignment="1">
      <alignment vertical="center"/>
      <protection/>
    </xf>
    <xf numFmtId="49" fontId="8" fillId="0" borderId="15" xfId="21" applyNumberFormat="1" applyFont="1" applyFill="1" applyBorder="1" applyAlignment="1">
      <alignment horizontal="centerContinuous" vertical="center"/>
      <protection/>
    </xf>
    <xf numFmtId="49" fontId="8" fillId="0" borderId="16" xfId="21" applyNumberFormat="1" applyFont="1" applyFill="1" applyBorder="1" applyAlignment="1">
      <alignment horizontal="centerContinuous" vertical="center"/>
      <protection/>
    </xf>
    <xf numFmtId="49" fontId="9" fillId="0" borderId="16" xfId="21" applyNumberFormat="1" applyFont="1" applyFill="1" applyBorder="1" applyAlignment="1">
      <alignment horizontal="centerContinuous" vertical="center"/>
      <protection/>
    </xf>
    <xf numFmtId="49" fontId="8" fillId="0" borderId="17" xfId="21" applyNumberFormat="1" applyFont="1" applyFill="1" applyBorder="1" applyAlignment="1">
      <alignment horizontal="centerContinuous" vertical="center"/>
      <protection/>
    </xf>
    <xf numFmtId="49" fontId="8" fillId="0" borderId="18" xfId="21" applyNumberFormat="1" applyFont="1" applyFill="1" applyBorder="1" applyAlignment="1">
      <alignment vertical="center"/>
      <protection/>
    </xf>
    <xf numFmtId="185" fontId="10" fillId="0" borderId="19" xfId="21" applyNumberFormat="1" applyFont="1" applyFill="1" applyBorder="1" applyAlignment="1">
      <alignment horizontal="right" vertical="center"/>
      <protection/>
    </xf>
    <xf numFmtId="187" fontId="10" fillId="0" borderId="20" xfId="21" applyNumberFormat="1" applyFont="1" applyFill="1" applyBorder="1" applyAlignment="1">
      <alignment horizontal="right" vertical="center"/>
      <protection/>
    </xf>
    <xf numFmtId="49" fontId="8" fillId="0" borderId="13" xfId="21" applyNumberFormat="1" applyFont="1" applyFill="1" applyBorder="1" applyAlignment="1">
      <alignment horizontal="centerContinuous" vertical="center"/>
      <protection/>
    </xf>
    <xf numFmtId="49" fontId="8" fillId="0" borderId="9" xfId="21" applyNumberFormat="1" applyFont="1" applyFill="1" applyBorder="1" applyAlignment="1">
      <alignment horizontal="center" vertical="center"/>
      <protection/>
    </xf>
    <xf numFmtId="49" fontId="8" fillId="0" borderId="6" xfId="21" applyNumberFormat="1" applyFont="1" applyFill="1" applyBorder="1" applyAlignment="1">
      <alignment horizontal="center" vertical="center"/>
      <protection/>
    </xf>
    <xf numFmtId="49" fontId="8" fillId="0" borderId="7" xfId="21" applyNumberFormat="1" applyFont="1" applyFill="1" applyBorder="1" applyAlignment="1">
      <alignment horizontal="center" vertical="center"/>
      <protection/>
    </xf>
    <xf numFmtId="49" fontId="8" fillId="0" borderId="21" xfId="21" applyNumberFormat="1" applyFont="1" applyFill="1" applyBorder="1" applyAlignment="1">
      <alignment horizontal="centerContinuous" vertical="center"/>
      <protection/>
    </xf>
    <xf numFmtId="49" fontId="8" fillId="0" borderId="22" xfId="21" applyNumberFormat="1" applyFont="1" applyFill="1" applyBorder="1" applyAlignment="1">
      <alignment horizontal="center" vertical="center"/>
      <protection/>
    </xf>
    <xf numFmtId="185" fontId="10" fillId="0" borderId="23" xfId="21" applyNumberFormat="1" applyFont="1" applyFill="1" applyBorder="1" applyAlignment="1">
      <alignment horizontal="right" vertical="center"/>
      <protection/>
    </xf>
    <xf numFmtId="185" fontId="10" fillId="0" borderId="24" xfId="21" applyNumberFormat="1" applyFont="1" applyFill="1" applyBorder="1" applyAlignment="1">
      <alignment horizontal="right" vertical="center"/>
      <protection/>
    </xf>
    <xf numFmtId="185" fontId="10" fillId="0" borderId="22" xfId="21" applyNumberFormat="1" applyFont="1" applyFill="1" applyBorder="1" applyAlignment="1">
      <alignment horizontal="right" vertical="center"/>
      <protection/>
    </xf>
    <xf numFmtId="185" fontId="10" fillId="0" borderId="25" xfId="21" applyNumberFormat="1" applyFont="1" applyFill="1" applyBorder="1" applyAlignment="1">
      <alignment horizontal="right" vertical="center"/>
      <protection/>
    </xf>
    <xf numFmtId="186" fontId="10" fillId="0" borderId="24" xfId="21" applyNumberFormat="1" applyFont="1" applyFill="1" applyBorder="1" applyAlignment="1">
      <alignment horizontal="right" vertical="center"/>
      <protection/>
    </xf>
    <xf numFmtId="185" fontId="8" fillId="0" borderId="24" xfId="21" applyNumberFormat="1" applyFont="1" applyFill="1" applyBorder="1" applyAlignment="1">
      <alignment horizontal="right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187" fontId="10" fillId="0" borderId="27" xfId="21" applyNumberFormat="1" applyFont="1" applyFill="1" applyBorder="1" applyAlignment="1">
      <alignment horizontal="right" vertical="center"/>
      <protection/>
    </xf>
    <xf numFmtId="187" fontId="10" fillId="0" borderId="28" xfId="21" applyNumberFormat="1" applyFont="1" applyFill="1" applyBorder="1" applyAlignment="1">
      <alignment horizontal="right" vertical="center"/>
      <protection/>
    </xf>
    <xf numFmtId="187" fontId="8" fillId="0" borderId="28" xfId="21" applyNumberFormat="1" applyFont="1" applyFill="1" applyBorder="1" applyAlignment="1">
      <alignment horizontal="right" vertical="center"/>
      <protection/>
    </xf>
    <xf numFmtId="187" fontId="10" fillId="0" borderId="26" xfId="21" applyNumberFormat="1" applyFont="1" applyFill="1" applyBorder="1" applyAlignment="1">
      <alignment horizontal="right" vertical="center"/>
      <protection/>
    </xf>
    <xf numFmtId="187" fontId="10" fillId="0" borderId="29" xfId="21" applyNumberFormat="1" applyFont="1" applyFill="1" applyBorder="1" applyAlignment="1">
      <alignment horizontal="right" vertical="center"/>
      <protection/>
    </xf>
    <xf numFmtId="49" fontId="8" fillId="0" borderId="12" xfId="21" applyNumberFormat="1" applyFont="1" applyFill="1" applyBorder="1" applyAlignment="1">
      <alignment horizontal="left" vertical="center"/>
      <protection/>
    </xf>
    <xf numFmtId="185" fontId="10" fillId="0" borderId="30" xfId="21" applyNumberFormat="1" applyFont="1" applyFill="1" applyBorder="1" applyAlignment="1">
      <alignment horizontal="right" vertical="center"/>
      <protection/>
    </xf>
    <xf numFmtId="0" fontId="16" fillId="0" borderId="0" xfId="16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女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'山梨県'!$A$24</c:f>
              <c:strCache>
                <c:ptCount val="1"/>
                <c:pt idx="0">
                  <c:v>　　65～69 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'山梨県'!$B$24:$G$24</c:f>
              <c:numCache>
                <c:ptCount val="6"/>
                <c:pt idx="0">
                  <c:v>1898</c:v>
                </c:pt>
                <c:pt idx="1">
                  <c:v>2140</c:v>
                </c:pt>
                <c:pt idx="2">
                  <c:v>2672</c:v>
                </c:pt>
                <c:pt idx="3">
                  <c:v>2928</c:v>
                </c:pt>
                <c:pt idx="4">
                  <c:v>3183</c:v>
                </c:pt>
                <c:pt idx="5">
                  <c:v>3168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'山梨県'!$A$25</c:f>
              <c:strCache>
                <c:ptCount val="1"/>
                <c:pt idx="0">
                  <c:v>70～74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'山梨県'!$B$25:$G$25</c:f>
              <c:numCache>
                <c:ptCount val="6"/>
                <c:pt idx="0">
                  <c:v>1527</c:v>
                </c:pt>
                <c:pt idx="1">
                  <c:v>2100</c:v>
                </c:pt>
                <c:pt idx="2">
                  <c:v>2535</c:v>
                </c:pt>
                <c:pt idx="3">
                  <c:v>3126</c:v>
                </c:pt>
                <c:pt idx="4">
                  <c:v>3692</c:v>
                </c:pt>
                <c:pt idx="5">
                  <c:v>4043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'山梨県'!$A$26</c:f>
              <c:strCache>
                <c:ptCount val="1"/>
                <c:pt idx="0">
                  <c:v>75～79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'山梨県'!$B$26:$G$26</c:f>
              <c:numCache>
                <c:ptCount val="6"/>
                <c:pt idx="0">
                  <c:v>927</c:v>
                </c:pt>
                <c:pt idx="1">
                  <c:v>1501</c:v>
                </c:pt>
                <c:pt idx="2">
                  <c:v>2154</c:v>
                </c:pt>
                <c:pt idx="3">
                  <c:v>2738</c:v>
                </c:pt>
                <c:pt idx="4">
                  <c:v>3615</c:v>
                </c:pt>
                <c:pt idx="5">
                  <c:v>4410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'山梨県'!$A$27</c:f>
              <c:strCache>
                <c:ptCount val="1"/>
                <c:pt idx="0">
                  <c:v>80～84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'山梨県'!$B$27:$G$27</c:f>
              <c:numCache>
                <c:ptCount val="6"/>
                <c:pt idx="0">
                  <c:v>417</c:v>
                </c:pt>
                <c:pt idx="1">
                  <c:v>666</c:v>
                </c:pt>
                <c:pt idx="2">
                  <c:v>1239</c:v>
                </c:pt>
                <c:pt idx="3">
                  <c:v>1874</c:v>
                </c:pt>
                <c:pt idx="4">
                  <c:v>2505</c:v>
                </c:pt>
                <c:pt idx="5">
                  <c:v>3600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'山梨県'!$A$28</c:f>
              <c:strCache>
                <c:ptCount val="1"/>
                <c:pt idx="0">
                  <c:v>    85 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'山梨県'!$B$28:$G$28</c:f>
              <c:numCache>
                <c:ptCount val="6"/>
                <c:pt idx="0">
                  <c:v>148</c:v>
                </c:pt>
                <c:pt idx="1">
                  <c:v>264</c:v>
                </c:pt>
                <c:pt idx="2">
                  <c:v>498</c:v>
                </c:pt>
                <c:pt idx="3">
                  <c:v>980</c:v>
                </c:pt>
                <c:pt idx="4">
                  <c:v>1592</c:v>
                </c:pt>
                <c:pt idx="5">
                  <c:v>2534</c:v>
                </c:pt>
              </c:numCache>
            </c:numRef>
          </c:val>
          <c:smooth val="0"/>
        </c:ser>
        <c:marker val="1"/>
        <c:axId val="37790759"/>
        <c:axId val="4572512"/>
      </c:lineChart>
      <c:catAx>
        <c:axId val="37790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72512"/>
        <c:crosses val="autoZero"/>
        <c:auto val="1"/>
        <c:lblOffset val="100"/>
        <c:noMultiLvlLbl val="0"/>
      </c:catAx>
      <c:valAx>
        <c:axId val="45725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790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'山梨県'!$A$16</c:f>
              <c:strCache>
                <c:ptCount val="1"/>
                <c:pt idx="0">
                  <c:v>　　65～69 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'山梨県'!$B$16:$G$16</c:f>
              <c:numCache>
                <c:ptCount val="6"/>
                <c:pt idx="0">
                  <c:v>376</c:v>
                </c:pt>
                <c:pt idx="1">
                  <c:v>413</c:v>
                </c:pt>
                <c:pt idx="2">
                  <c:v>662</c:v>
                </c:pt>
                <c:pt idx="3">
                  <c:v>1013</c:v>
                </c:pt>
                <c:pt idx="4">
                  <c:v>1403</c:v>
                </c:pt>
                <c:pt idx="5">
                  <c:v>1906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'山梨県'!$A$17</c:f>
              <c:strCache>
                <c:ptCount val="1"/>
                <c:pt idx="0">
                  <c:v>70～74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'山梨県'!$B$17:$G$17</c:f>
              <c:numCache>
                <c:ptCount val="6"/>
                <c:pt idx="0">
                  <c:v>378</c:v>
                </c:pt>
                <c:pt idx="1">
                  <c:v>411</c:v>
                </c:pt>
                <c:pt idx="2">
                  <c:v>472</c:v>
                </c:pt>
                <c:pt idx="3">
                  <c:v>771</c:v>
                </c:pt>
                <c:pt idx="4">
                  <c:v>1169</c:v>
                </c:pt>
                <c:pt idx="5">
                  <c:v>1591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'山梨県'!$A$18</c:f>
              <c:strCache>
                <c:ptCount val="1"/>
                <c:pt idx="0">
                  <c:v>75～79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'山梨県'!$B$18:$G$18</c:f>
              <c:numCache>
                <c:ptCount val="6"/>
                <c:pt idx="0">
                  <c:v>278</c:v>
                </c:pt>
                <c:pt idx="1">
                  <c:v>386</c:v>
                </c:pt>
                <c:pt idx="2">
                  <c:v>461</c:v>
                </c:pt>
                <c:pt idx="3">
                  <c:v>514</c:v>
                </c:pt>
                <c:pt idx="4">
                  <c:v>907</c:v>
                </c:pt>
                <c:pt idx="5">
                  <c:v>1282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'山梨県'!$A$19</c:f>
              <c:strCache>
                <c:ptCount val="1"/>
                <c:pt idx="0">
                  <c:v>80～84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'山梨県'!$B$19:$G$19</c:f>
              <c:numCache>
                <c:ptCount val="6"/>
                <c:pt idx="0">
                  <c:v>140</c:v>
                </c:pt>
                <c:pt idx="1">
                  <c:v>210</c:v>
                </c:pt>
                <c:pt idx="2">
                  <c:v>323</c:v>
                </c:pt>
                <c:pt idx="3">
                  <c:v>408</c:v>
                </c:pt>
                <c:pt idx="4">
                  <c:v>526</c:v>
                </c:pt>
                <c:pt idx="5">
                  <c:v>883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'山梨県'!$A$20</c:f>
              <c:strCache>
                <c:ptCount val="1"/>
                <c:pt idx="0">
                  <c:v>    85 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'山梨県'!$B$20:$G$20</c:f>
              <c:numCache>
                <c:ptCount val="6"/>
                <c:pt idx="0">
                  <c:v>54</c:v>
                </c:pt>
                <c:pt idx="1">
                  <c:v>94</c:v>
                </c:pt>
                <c:pt idx="2">
                  <c:v>161</c:v>
                </c:pt>
                <c:pt idx="3">
                  <c:v>305</c:v>
                </c:pt>
                <c:pt idx="4">
                  <c:v>464</c:v>
                </c:pt>
                <c:pt idx="5">
                  <c:v>705</c:v>
                </c:pt>
              </c:numCache>
            </c:numRef>
          </c:val>
          <c:smooth val="0"/>
        </c:ser>
        <c:marker val="1"/>
        <c:axId val="41152609"/>
        <c:axId val="34829162"/>
      </c:lineChart>
      <c:catAx>
        <c:axId val="41152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829162"/>
        <c:crosses val="autoZero"/>
        <c:auto val="1"/>
        <c:lblOffset val="100"/>
        <c:noMultiLvlLbl val="0"/>
      </c:catAx>
      <c:valAx>
        <c:axId val="348291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1526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県総数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'山梨県'!$A$8</c:f>
              <c:strCache>
                <c:ptCount val="1"/>
                <c:pt idx="0">
                  <c:v>　　65～69 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'山梨県'!$B$8:$G$8</c:f>
              <c:numCache>
                <c:ptCount val="6"/>
                <c:pt idx="0">
                  <c:v>2274</c:v>
                </c:pt>
                <c:pt idx="1">
                  <c:v>2553</c:v>
                </c:pt>
                <c:pt idx="2">
                  <c:v>3334</c:v>
                </c:pt>
                <c:pt idx="3">
                  <c:v>3941</c:v>
                </c:pt>
                <c:pt idx="4">
                  <c:v>4586</c:v>
                </c:pt>
                <c:pt idx="5">
                  <c:v>5074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'山梨県'!$A$9</c:f>
              <c:strCache>
                <c:ptCount val="1"/>
                <c:pt idx="0">
                  <c:v>70～74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'山梨県'!$B$9:$G$9</c:f>
              <c:numCache>
                <c:ptCount val="6"/>
                <c:pt idx="0">
                  <c:v>1905</c:v>
                </c:pt>
                <c:pt idx="1">
                  <c:v>2511</c:v>
                </c:pt>
                <c:pt idx="2">
                  <c:v>3007</c:v>
                </c:pt>
                <c:pt idx="3">
                  <c:v>3897</c:v>
                </c:pt>
                <c:pt idx="4">
                  <c:v>4861</c:v>
                </c:pt>
                <c:pt idx="5">
                  <c:v>5634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'山梨県'!$A$10</c:f>
              <c:strCache>
                <c:ptCount val="1"/>
                <c:pt idx="0">
                  <c:v>75～79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'山梨県'!$B$10:$G$10</c:f>
              <c:numCache>
                <c:ptCount val="6"/>
                <c:pt idx="0">
                  <c:v>1205</c:v>
                </c:pt>
                <c:pt idx="1">
                  <c:v>1887</c:v>
                </c:pt>
                <c:pt idx="2">
                  <c:v>2615</c:v>
                </c:pt>
                <c:pt idx="3">
                  <c:v>3252</c:v>
                </c:pt>
                <c:pt idx="4">
                  <c:v>4522</c:v>
                </c:pt>
                <c:pt idx="5">
                  <c:v>5692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'山梨県'!$A$11</c:f>
              <c:strCache>
                <c:ptCount val="1"/>
                <c:pt idx="0">
                  <c:v>80～84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'山梨県'!$B$11:$G$11</c:f>
              <c:numCache>
                <c:ptCount val="6"/>
                <c:pt idx="0">
                  <c:v>557</c:v>
                </c:pt>
                <c:pt idx="1">
                  <c:v>876</c:v>
                </c:pt>
                <c:pt idx="2">
                  <c:v>1562</c:v>
                </c:pt>
                <c:pt idx="3">
                  <c:v>2282</c:v>
                </c:pt>
                <c:pt idx="4">
                  <c:v>3031</c:v>
                </c:pt>
                <c:pt idx="5">
                  <c:v>4483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'山梨県'!$A$12</c:f>
              <c:strCache>
                <c:ptCount val="1"/>
                <c:pt idx="0">
                  <c:v>    85 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'山梨県'!$B$12:$G$12</c:f>
              <c:numCache>
                <c:ptCount val="6"/>
                <c:pt idx="0">
                  <c:v>202</c:v>
                </c:pt>
                <c:pt idx="1">
                  <c:v>358</c:v>
                </c:pt>
                <c:pt idx="2">
                  <c:v>659</c:v>
                </c:pt>
                <c:pt idx="3">
                  <c:v>1285</c:v>
                </c:pt>
                <c:pt idx="4">
                  <c:v>2056</c:v>
                </c:pt>
                <c:pt idx="5">
                  <c:v>3239</c:v>
                </c:pt>
              </c:numCache>
            </c:numRef>
          </c:val>
          <c:smooth val="0"/>
        </c:ser>
        <c:marker val="1"/>
        <c:axId val="45027003"/>
        <c:axId val="2589844"/>
      </c:lineChart>
      <c:catAx>
        <c:axId val="45027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89844"/>
        <c:crosses val="autoZero"/>
        <c:auto val="1"/>
        <c:lblOffset val="100"/>
        <c:noMultiLvlLbl val="0"/>
      </c:catAx>
      <c:valAx>
        <c:axId val="25898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0270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'山梨県'!$A$7</c:f>
              <c:strCache>
                <c:ptCount val="1"/>
                <c:pt idx="0">
                  <c:v>総         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'山梨県'!$B$7:$G$7</c:f>
              <c:numCache>
                <c:ptCount val="6"/>
                <c:pt idx="0">
                  <c:v>6143</c:v>
                </c:pt>
                <c:pt idx="1">
                  <c:v>8185</c:v>
                </c:pt>
                <c:pt idx="2">
                  <c:v>11177</c:v>
                </c:pt>
                <c:pt idx="3">
                  <c:v>14657</c:v>
                </c:pt>
                <c:pt idx="4">
                  <c:v>19056</c:v>
                </c:pt>
                <c:pt idx="5">
                  <c:v>24122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'山梨県'!$A$15</c:f>
              <c:strCache>
                <c:ptCount val="1"/>
                <c:pt idx="0">
                  <c:v>　　男総数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'山梨県'!$B$15:$G$15</c:f>
              <c:numCache>
                <c:ptCount val="6"/>
                <c:pt idx="0">
                  <c:v>1226</c:v>
                </c:pt>
                <c:pt idx="1">
                  <c:v>1514</c:v>
                </c:pt>
                <c:pt idx="2">
                  <c:v>2079</c:v>
                </c:pt>
                <c:pt idx="3">
                  <c:v>3011</c:v>
                </c:pt>
                <c:pt idx="4">
                  <c:v>4469</c:v>
                </c:pt>
                <c:pt idx="5">
                  <c:v>6367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'山梨県'!$A$23</c:f>
              <c:strCache>
                <c:ptCount val="1"/>
                <c:pt idx="0">
                  <c:v>　　女総数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'山梨県'!$B$23:$G$23</c:f>
              <c:numCache>
                <c:ptCount val="6"/>
                <c:pt idx="0">
                  <c:v>4917</c:v>
                </c:pt>
                <c:pt idx="1">
                  <c:v>6671</c:v>
                </c:pt>
                <c:pt idx="2">
                  <c:v>9098</c:v>
                </c:pt>
                <c:pt idx="3">
                  <c:v>11646</c:v>
                </c:pt>
                <c:pt idx="4">
                  <c:v>14587</c:v>
                </c:pt>
                <c:pt idx="5">
                  <c:v>17755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'山梨県'!$A$14</c:f>
              <c:strCache>
                <c:ptCount val="1"/>
                <c:pt idx="0">
                  <c:v>     75歳以上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'山梨県'!$B$14:$G$14</c:f>
              <c:numCache>
                <c:ptCount val="6"/>
                <c:pt idx="0">
                  <c:v>1964</c:v>
                </c:pt>
                <c:pt idx="1">
                  <c:v>3121</c:v>
                </c:pt>
                <c:pt idx="2">
                  <c:v>4836</c:v>
                </c:pt>
                <c:pt idx="3">
                  <c:v>6819</c:v>
                </c:pt>
                <c:pt idx="4">
                  <c:v>9609</c:v>
                </c:pt>
                <c:pt idx="5">
                  <c:v>13414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'山梨県'!$A$22</c:f>
              <c:strCache>
                <c:ptCount val="1"/>
                <c:pt idx="0">
                  <c:v>     75歳以上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'山梨県'!$B$22:$G$22</c:f>
              <c:numCache>
                <c:ptCount val="6"/>
                <c:pt idx="0">
                  <c:v>472</c:v>
                </c:pt>
                <c:pt idx="1">
                  <c:v>690</c:v>
                </c:pt>
                <c:pt idx="2">
                  <c:v>945</c:v>
                </c:pt>
                <c:pt idx="3">
                  <c:v>1227</c:v>
                </c:pt>
                <c:pt idx="4">
                  <c:v>1897</c:v>
                </c:pt>
                <c:pt idx="5">
                  <c:v>2870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'山梨県'!$A$30</c:f>
              <c:strCache>
                <c:ptCount val="1"/>
                <c:pt idx="0">
                  <c:v>     75歳以上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'山梨県'!$B$30:$G$30</c:f>
              <c:numCache>
                <c:ptCount val="6"/>
                <c:pt idx="0">
                  <c:v>1492</c:v>
                </c:pt>
                <c:pt idx="1">
                  <c:v>2431</c:v>
                </c:pt>
                <c:pt idx="2">
                  <c:v>3891</c:v>
                </c:pt>
                <c:pt idx="3">
                  <c:v>5592</c:v>
                </c:pt>
                <c:pt idx="4">
                  <c:v>7712</c:v>
                </c:pt>
                <c:pt idx="5">
                  <c:v>10544</c:v>
                </c:pt>
              </c:numCache>
            </c:numRef>
          </c:val>
          <c:smooth val="0"/>
        </c:ser>
        <c:marker val="1"/>
        <c:axId val="23308597"/>
        <c:axId val="8450782"/>
      </c:lineChart>
      <c:catAx>
        <c:axId val="23308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8450782"/>
        <c:crosses val="autoZero"/>
        <c:auto val="1"/>
        <c:lblOffset val="100"/>
        <c:noMultiLvlLbl val="0"/>
      </c:catAx>
      <c:valAx>
        <c:axId val="84507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3085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女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'山梨県'!$A$24</c:f>
              <c:strCache>
                <c:ptCount val="1"/>
                <c:pt idx="0">
                  <c:v>　　65～69 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'山梨県'!$H$24:$M$24</c:f>
              <c:numCache>
                <c:ptCount val="6"/>
                <c:pt idx="0">
                  <c:v>38.6007728289608</c:v>
                </c:pt>
                <c:pt idx="1">
                  <c:v>32.0791485534403</c:v>
                </c:pt>
                <c:pt idx="2">
                  <c:v>29.3690921081556</c:v>
                </c:pt>
                <c:pt idx="3">
                  <c:v>25.1416795466255</c:v>
                </c:pt>
                <c:pt idx="4">
                  <c:v>21.8207993418798</c:v>
                </c:pt>
                <c:pt idx="5">
                  <c:v>17.84286116586877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'山梨県'!$A$25</c:f>
              <c:strCache>
                <c:ptCount val="1"/>
                <c:pt idx="0">
                  <c:v>70～74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'山梨県'!$H$25:$M$25</c:f>
              <c:numCache>
                <c:ptCount val="6"/>
                <c:pt idx="0">
                  <c:v>31.0555216595485</c:v>
                </c:pt>
                <c:pt idx="1">
                  <c:v>31.4795383001049</c:v>
                </c:pt>
                <c:pt idx="2">
                  <c:v>27.8632666520114</c:v>
                </c:pt>
                <c:pt idx="3">
                  <c:v>26.8418341061309</c:v>
                </c:pt>
                <c:pt idx="4">
                  <c:v>25.310207719202</c:v>
                </c:pt>
                <c:pt idx="5">
                  <c:v>22.77105040833568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'山梨県'!$A$26</c:f>
              <c:strCache>
                <c:ptCount val="1"/>
                <c:pt idx="0">
                  <c:v>75～79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'山梨県'!$H$26:$M$26</c:f>
              <c:numCache>
                <c:ptCount val="6"/>
                <c:pt idx="0">
                  <c:v>18.8529591214155</c:v>
                </c:pt>
                <c:pt idx="1">
                  <c:v>22.5003747564083</c:v>
                </c:pt>
                <c:pt idx="2">
                  <c:v>23.6755330841943</c:v>
                </c:pt>
                <c:pt idx="3">
                  <c:v>23.5102181006354</c:v>
                </c:pt>
                <c:pt idx="4">
                  <c:v>24.7823404401179</c:v>
                </c:pt>
                <c:pt idx="5">
                  <c:v>24.83807378203323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'山梨県'!$A$27</c:f>
              <c:strCache>
                <c:ptCount val="1"/>
                <c:pt idx="0">
                  <c:v>80～84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'山梨県'!$H$27:$M$27</c:f>
              <c:numCache>
                <c:ptCount val="6"/>
                <c:pt idx="0">
                  <c:v>8.48078096400244</c:v>
                </c:pt>
                <c:pt idx="1">
                  <c:v>9.98351071803328</c:v>
                </c:pt>
                <c:pt idx="2">
                  <c:v>13.618377665421</c:v>
                </c:pt>
                <c:pt idx="3">
                  <c:v>16.0913618409754</c:v>
                </c:pt>
                <c:pt idx="4">
                  <c:v>17.172825118256</c:v>
                </c:pt>
                <c:pt idx="5">
                  <c:v>20.27597859757815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'山梨県'!$A$28</c:f>
              <c:strCache>
                <c:ptCount val="1"/>
                <c:pt idx="0">
                  <c:v>    85 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'山梨県'!$H$28:$M$28</c:f>
              <c:numCache>
                <c:ptCount val="6"/>
                <c:pt idx="0">
                  <c:v>3.00996542607281</c:v>
                </c:pt>
                <c:pt idx="1">
                  <c:v>3.95742767201319</c:v>
                </c:pt>
                <c:pt idx="2">
                  <c:v>5.47373049021763</c:v>
                </c:pt>
                <c:pt idx="3">
                  <c:v>8.41490640563284</c:v>
                </c:pt>
                <c:pt idx="4">
                  <c:v>10.9138273805443</c:v>
                </c:pt>
                <c:pt idx="5">
                  <c:v>14.272036046184173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'山梨県'!$A$30</c:f>
              <c:strCache>
                <c:ptCount val="1"/>
                <c:pt idx="0">
                  <c:v>     75歳以上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'山梨県'!$H$30:$M$30</c:f>
              <c:numCache>
                <c:ptCount val="6"/>
                <c:pt idx="0">
                  <c:v>30.3437055114907</c:v>
                </c:pt>
                <c:pt idx="1">
                  <c:v>36.4413131464548</c:v>
                </c:pt>
                <c:pt idx="2">
                  <c:v>42.7676412398329</c:v>
                </c:pt>
                <c:pt idx="3">
                  <c:v>48.0164863472437</c:v>
                </c:pt>
                <c:pt idx="4">
                  <c:v>52.8689929389182</c:v>
                </c:pt>
                <c:pt idx="5">
                  <c:v>59.38608842579555</c:v>
                </c:pt>
              </c:numCache>
            </c:numRef>
          </c:val>
          <c:smooth val="0"/>
        </c:ser>
        <c:marker val="1"/>
        <c:axId val="8948175"/>
        <c:axId val="13424712"/>
      </c:lineChart>
      <c:catAx>
        <c:axId val="8948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24712"/>
        <c:crosses val="autoZero"/>
        <c:auto val="1"/>
        <c:lblOffset val="100"/>
        <c:noMultiLvlLbl val="0"/>
      </c:catAx>
      <c:valAx>
        <c:axId val="134247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9481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'山梨県'!$A$16</c:f>
              <c:strCache>
                <c:ptCount val="1"/>
                <c:pt idx="0">
                  <c:v>　　65～69 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'山梨県'!$H$16:$M$16</c:f>
              <c:numCache>
                <c:ptCount val="6"/>
                <c:pt idx="0">
                  <c:v>30.6688417618271</c:v>
                </c:pt>
                <c:pt idx="1">
                  <c:v>27.2787318361955</c:v>
                </c:pt>
                <c:pt idx="2">
                  <c:v>31.8422318422318</c:v>
                </c:pt>
                <c:pt idx="3">
                  <c:v>33.6433078711392</c:v>
                </c:pt>
                <c:pt idx="4">
                  <c:v>31.394047885433</c:v>
                </c:pt>
                <c:pt idx="5">
                  <c:v>29.935605465682425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'山梨県'!$A$17</c:f>
              <c:strCache>
                <c:ptCount val="1"/>
                <c:pt idx="0">
                  <c:v>70～74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'山梨県'!$H$17:$M$17</c:f>
              <c:numCache>
                <c:ptCount val="6"/>
                <c:pt idx="0">
                  <c:v>30.8319738988581</c:v>
                </c:pt>
                <c:pt idx="1">
                  <c:v>27.1466314398943</c:v>
                </c:pt>
                <c:pt idx="2">
                  <c:v>22.7032227032227</c:v>
                </c:pt>
                <c:pt idx="3">
                  <c:v>25.6061109266025</c:v>
                </c:pt>
                <c:pt idx="4">
                  <c:v>26.157977176102</c:v>
                </c:pt>
                <c:pt idx="5">
                  <c:v>24.988220512015076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'山梨県'!$A$18</c:f>
              <c:strCache>
                <c:ptCount val="1"/>
                <c:pt idx="0">
                  <c:v>75～79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'山梨県'!$H$18:$M$18</c:f>
              <c:numCache>
                <c:ptCount val="6"/>
                <c:pt idx="0">
                  <c:v>22.6753670473083</c:v>
                </c:pt>
                <c:pt idx="1">
                  <c:v>25.4953764861295</c:v>
                </c:pt>
                <c:pt idx="2">
                  <c:v>22.1741221741222</c:v>
                </c:pt>
                <c:pt idx="3">
                  <c:v>17.070740617735</c:v>
                </c:pt>
                <c:pt idx="4">
                  <c:v>20.2953680912956</c:v>
                </c:pt>
                <c:pt idx="5">
                  <c:v>20.13507146222711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'山梨県'!$A$19</c:f>
              <c:strCache>
                <c:ptCount val="1"/>
                <c:pt idx="0">
                  <c:v>80～84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'山梨県'!$H$19:$M$19</c:f>
              <c:numCache>
                <c:ptCount val="6"/>
                <c:pt idx="0">
                  <c:v>11.4192495921697</c:v>
                </c:pt>
                <c:pt idx="1">
                  <c:v>13.8705416116248</c:v>
                </c:pt>
                <c:pt idx="2">
                  <c:v>15.5363155363155</c:v>
                </c:pt>
                <c:pt idx="3">
                  <c:v>13.5503155097974</c:v>
                </c:pt>
                <c:pt idx="4">
                  <c:v>11.7699709107183</c:v>
                </c:pt>
                <c:pt idx="5">
                  <c:v>13.86838385424847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'山梨県'!$A$20</c:f>
              <c:strCache>
                <c:ptCount val="1"/>
                <c:pt idx="0">
                  <c:v>    85 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'山梨県'!$H$20:$M$20</c:f>
              <c:numCache>
                <c:ptCount val="6"/>
                <c:pt idx="0">
                  <c:v>4.40456769983687</c:v>
                </c:pt>
                <c:pt idx="1">
                  <c:v>6.20871862615588</c:v>
                </c:pt>
                <c:pt idx="2">
                  <c:v>7.74410774410774</c:v>
                </c:pt>
                <c:pt idx="3">
                  <c:v>10.129525074726</c:v>
                </c:pt>
                <c:pt idx="4">
                  <c:v>10.3826359364511</c:v>
                </c:pt>
                <c:pt idx="5">
                  <c:v>11.07271870582692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'山梨県'!$A$22</c:f>
              <c:strCache>
                <c:ptCount val="1"/>
                <c:pt idx="0">
                  <c:v>     75歳以上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'山梨県'!$H$22:$M$22</c:f>
              <c:numCache>
                <c:ptCount val="6"/>
                <c:pt idx="0">
                  <c:v>38.4991843393148</c:v>
                </c:pt>
                <c:pt idx="1">
                  <c:v>45.5746367239102</c:v>
                </c:pt>
                <c:pt idx="2">
                  <c:v>45.4545454545455</c:v>
                </c:pt>
                <c:pt idx="3">
                  <c:v>40.7505812022584</c:v>
                </c:pt>
                <c:pt idx="4">
                  <c:v>42.447974938465</c:v>
                </c:pt>
                <c:pt idx="5">
                  <c:v>45.076174022302496</c:v>
                </c:pt>
              </c:numCache>
            </c:numRef>
          </c:val>
          <c:smooth val="0"/>
        </c:ser>
        <c:marker val="1"/>
        <c:axId val="53713545"/>
        <c:axId val="13659858"/>
      </c:lineChart>
      <c:catAx>
        <c:axId val="53713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659858"/>
        <c:crosses val="autoZero"/>
        <c:auto val="1"/>
        <c:lblOffset val="100"/>
        <c:noMultiLvlLbl val="0"/>
      </c:catAx>
      <c:valAx>
        <c:axId val="136598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7135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県総数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'山梨県'!$A$8</c:f>
              <c:strCache>
                <c:ptCount val="1"/>
                <c:pt idx="0">
                  <c:v>　　65～69 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'山梨県'!$H$8:$M$8</c:f>
              <c:numCache>
                <c:ptCount val="6"/>
                <c:pt idx="0">
                  <c:v>37.0177437734006</c:v>
                </c:pt>
                <c:pt idx="1">
                  <c:v>31.1912034208919</c:v>
                </c:pt>
                <c:pt idx="2">
                  <c:v>29.8291133577883</c:v>
                </c:pt>
                <c:pt idx="3">
                  <c:v>26.8881762980146</c:v>
                </c:pt>
                <c:pt idx="4">
                  <c:v>24.0659109991604</c:v>
                </c:pt>
                <c:pt idx="5">
                  <c:v>21.034740071304203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'山梨県'!$A$9</c:f>
              <c:strCache>
                <c:ptCount val="1"/>
                <c:pt idx="0">
                  <c:v>70～74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'山梨県'!$H$9:$M$9</c:f>
              <c:numCache>
                <c:ptCount val="6"/>
                <c:pt idx="0">
                  <c:v>31.0109067230995</c:v>
                </c:pt>
                <c:pt idx="1">
                  <c:v>30.6780696395846</c:v>
                </c:pt>
                <c:pt idx="2">
                  <c:v>26.9034624675673</c:v>
                </c:pt>
                <c:pt idx="3">
                  <c:v>26.5879784403357</c:v>
                </c:pt>
                <c:pt idx="4">
                  <c:v>25.5090260285474</c:v>
                </c:pt>
                <c:pt idx="5">
                  <c:v>23.356272282563634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'山梨県'!$A$10</c:f>
              <c:strCache>
                <c:ptCount val="1"/>
                <c:pt idx="0">
                  <c:v>75～79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'山梨県'!$H$10:$M$10</c:f>
              <c:numCache>
                <c:ptCount val="6"/>
                <c:pt idx="0">
                  <c:v>19.6158228878398</c:v>
                </c:pt>
                <c:pt idx="1">
                  <c:v>23.0543677458766</c:v>
                </c:pt>
                <c:pt idx="2">
                  <c:v>23.3962601771495</c:v>
                </c:pt>
                <c:pt idx="3">
                  <c:v>22.187350753906</c:v>
                </c:pt>
                <c:pt idx="4">
                  <c:v>23.7300587741394</c:v>
                </c:pt>
                <c:pt idx="5">
                  <c:v>23.596716690158363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'山梨県'!$A$11</c:f>
              <c:strCache>
                <c:ptCount val="1"/>
                <c:pt idx="0">
                  <c:v>80～84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'山梨県'!$H$11:$M$11</c:f>
              <c:numCache>
                <c:ptCount val="6"/>
                <c:pt idx="0">
                  <c:v>9.06723099462803</c:v>
                </c:pt>
                <c:pt idx="1">
                  <c:v>10.7025045815516</c:v>
                </c:pt>
                <c:pt idx="2">
                  <c:v>13.9751274939608</c:v>
                </c:pt>
                <c:pt idx="3">
                  <c:v>15.5693525278024</c:v>
                </c:pt>
                <c:pt idx="4">
                  <c:v>15.9057514693535</c:v>
                </c:pt>
                <c:pt idx="5">
                  <c:v>18.584694469778626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'山梨県'!$A$12</c:f>
              <c:strCache>
                <c:ptCount val="1"/>
                <c:pt idx="0">
                  <c:v>    85 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'山梨県'!$B$6:$G$6</c:f>
              <c:strCache>
                <c:ptCount val="6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平成17年</c:v>
                </c:pt>
              </c:strCache>
            </c:strRef>
          </c:cat>
          <c:val>
            <c:numRef>
              <c:f>'山梨県'!$H$12:$M$12</c:f>
              <c:numCache>
                <c:ptCount val="6"/>
                <c:pt idx="0">
                  <c:v>3.28829562103207</c:v>
                </c:pt>
                <c:pt idx="1">
                  <c:v>4.3738546120953</c:v>
                </c:pt>
                <c:pt idx="2">
                  <c:v>5.89603650353404</c:v>
                </c:pt>
                <c:pt idx="3">
                  <c:v>8.76714197994133</c:v>
                </c:pt>
                <c:pt idx="4">
                  <c:v>10.7892527287993</c:v>
                </c:pt>
                <c:pt idx="5">
                  <c:v>13.427576486195175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'山梨県'!$A$14</c:f>
              <c:strCache>
                <c:ptCount val="1"/>
                <c:pt idx="0">
                  <c:v>     75歳以上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'山梨県'!$H$14:$M$14</c:f>
              <c:numCache>
                <c:ptCount val="6"/>
                <c:pt idx="0">
                  <c:v>31.9713495034999</c:v>
                </c:pt>
                <c:pt idx="1">
                  <c:v>38.1307269395235</c:v>
                </c:pt>
                <c:pt idx="2">
                  <c:v>43.2674241746444</c:v>
                </c:pt>
                <c:pt idx="3">
                  <c:v>46.5238452616497</c:v>
                </c:pt>
                <c:pt idx="4">
                  <c:v>50.4250629722922</c:v>
                </c:pt>
                <c:pt idx="5">
                  <c:v>55.60898764613216</c:v>
                </c:pt>
              </c:numCache>
            </c:numRef>
          </c:val>
          <c:smooth val="0"/>
        </c:ser>
        <c:marker val="1"/>
        <c:axId val="55829859"/>
        <c:axId val="32706684"/>
      </c:lineChart>
      <c:catAx>
        <c:axId val="55829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706684"/>
        <c:crosses val="autoZero"/>
        <c:auto val="1"/>
        <c:lblOffset val="100"/>
        <c:noMultiLvlLbl val="0"/>
      </c:catAx>
      <c:valAx>
        <c:axId val="327066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829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31</xdr:row>
      <xdr:rowOff>0</xdr:rowOff>
    </xdr:from>
    <xdr:to>
      <xdr:col>13</xdr:col>
      <xdr:colOff>828675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238875" y="5219700"/>
        <a:ext cx="5915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6</xdr:col>
      <xdr:colOff>409575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9525" y="5219700"/>
        <a:ext cx="592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714375</xdr:colOff>
      <xdr:row>31</xdr:row>
      <xdr:rowOff>0</xdr:rowOff>
    </xdr:from>
    <xdr:to>
      <xdr:col>13</xdr:col>
      <xdr:colOff>828675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6238875" y="5219700"/>
        <a:ext cx="5915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6</xdr:col>
      <xdr:colOff>390525</xdr:colOff>
      <xdr:row>31</xdr:row>
      <xdr:rowOff>0</xdr:rowOff>
    </xdr:to>
    <xdr:graphicFrame>
      <xdr:nvGraphicFramePr>
        <xdr:cNvPr id="4" name="Chart 4"/>
        <xdr:cNvGraphicFramePr/>
      </xdr:nvGraphicFramePr>
      <xdr:xfrm>
        <a:off x="0" y="5219700"/>
        <a:ext cx="5915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714375</xdr:colOff>
      <xdr:row>31</xdr:row>
      <xdr:rowOff>0</xdr:rowOff>
    </xdr:from>
    <xdr:to>
      <xdr:col>13</xdr:col>
      <xdr:colOff>828675</xdr:colOff>
      <xdr:row>31</xdr:row>
      <xdr:rowOff>0</xdr:rowOff>
    </xdr:to>
    <xdr:graphicFrame>
      <xdr:nvGraphicFramePr>
        <xdr:cNvPr id="5" name="Chart 5"/>
        <xdr:cNvGraphicFramePr/>
      </xdr:nvGraphicFramePr>
      <xdr:xfrm>
        <a:off x="6238875" y="5219700"/>
        <a:ext cx="5915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6</xdr:col>
      <xdr:colOff>409575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9525" y="5219700"/>
        <a:ext cx="5924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6</xdr:col>
      <xdr:colOff>409575</xdr:colOff>
      <xdr:row>31</xdr:row>
      <xdr:rowOff>0</xdr:rowOff>
    </xdr:to>
    <xdr:graphicFrame>
      <xdr:nvGraphicFramePr>
        <xdr:cNvPr id="7" name="Chart 7"/>
        <xdr:cNvGraphicFramePr/>
      </xdr:nvGraphicFramePr>
      <xdr:xfrm>
        <a:off x="9525" y="5219700"/>
        <a:ext cx="592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1syuuke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494"/>
  <sheetViews>
    <sheetView tabSelected="1" workbookViewId="0" topLeftCell="A1">
      <selection activeCell="A1" sqref="A1:D1"/>
    </sheetView>
  </sheetViews>
  <sheetFormatPr defaultColWidth="13.125" defaultRowHeight="14.25" customHeight="1"/>
  <cols>
    <col min="1" max="1" width="18.125" style="11" customWidth="1"/>
    <col min="2" max="13" width="10.875" style="11" customWidth="1"/>
    <col min="14" max="14" width="12.50390625" style="12" customWidth="1"/>
    <col min="15" max="16384" width="13.125" style="11" customWidth="1"/>
  </cols>
  <sheetData>
    <row r="1" spans="1:4" ht="14.25" customHeight="1">
      <c r="A1" s="62" t="s">
        <v>20</v>
      </c>
      <c r="B1" s="62"/>
      <c r="C1" s="62"/>
      <c r="D1" s="62"/>
    </row>
    <row r="2" spans="1:14" s="6" customFormat="1" ht="9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27" s="8" customFormat="1" ht="19.5" customHeight="1">
      <c r="A3" s="4" t="s">
        <v>19</v>
      </c>
      <c r="B3" s="7"/>
      <c r="C3" s="7"/>
      <c r="D3" s="7"/>
      <c r="E3" s="7"/>
      <c r="F3" s="7"/>
      <c r="G3" s="7"/>
      <c r="H3" s="7"/>
      <c r="I3" s="6"/>
      <c r="K3" s="1"/>
      <c r="L3" s="6"/>
      <c r="M3" s="6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13" ht="6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27" s="8" customFormat="1" ht="22.5" customHeight="1">
      <c r="A5" s="30"/>
      <c r="B5" s="35" t="s">
        <v>8</v>
      </c>
      <c r="C5" s="36"/>
      <c r="D5" s="36"/>
      <c r="E5" s="36"/>
      <c r="F5" s="36"/>
      <c r="G5" s="46"/>
      <c r="H5" s="35" t="s">
        <v>0</v>
      </c>
      <c r="I5" s="36"/>
      <c r="J5" s="36"/>
      <c r="K5" s="37"/>
      <c r="L5" s="36"/>
      <c r="M5" s="3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8" customFormat="1" ht="12" customHeight="1" thickBot="1">
      <c r="A6" s="42" t="s">
        <v>15</v>
      </c>
      <c r="B6" s="43" t="s">
        <v>1</v>
      </c>
      <c r="C6" s="44" t="s">
        <v>2</v>
      </c>
      <c r="D6" s="44" t="s">
        <v>3</v>
      </c>
      <c r="E6" s="44" t="s">
        <v>4</v>
      </c>
      <c r="F6" s="44" t="s">
        <v>5</v>
      </c>
      <c r="G6" s="47" t="s">
        <v>9</v>
      </c>
      <c r="H6" s="54" t="s">
        <v>1</v>
      </c>
      <c r="I6" s="44" t="s">
        <v>2</v>
      </c>
      <c r="J6" s="44" t="s">
        <v>3</v>
      </c>
      <c r="K6" s="44" t="s">
        <v>4</v>
      </c>
      <c r="L6" s="44" t="s">
        <v>5</v>
      </c>
      <c r="M6" s="45" t="s">
        <v>9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14" s="8" customFormat="1" ht="15.75" customHeight="1">
      <c r="A7" s="39" t="s">
        <v>6</v>
      </c>
      <c r="B7" s="40">
        <v>6143</v>
      </c>
      <c r="C7" s="17">
        <v>8185</v>
      </c>
      <c r="D7" s="17">
        <v>11177</v>
      </c>
      <c r="E7" s="17">
        <v>14657</v>
      </c>
      <c r="F7" s="17">
        <v>19056</v>
      </c>
      <c r="G7" s="48">
        <f aca="true" t="shared" si="0" ref="G7:G12">G15+G23</f>
        <v>24122</v>
      </c>
      <c r="H7" s="55">
        <v>100</v>
      </c>
      <c r="I7" s="18">
        <v>100</v>
      </c>
      <c r="J7" s="18">
        <v>100</v>
      </c>
      <c r="K7" s="18">
        <v>100</v>
      </c>
      <c r="L7" s="18">
        <v>100</v>
      </c>
      <c r="M7" s="41">
        <f>G7/G7*100</f>
        <v>100</v>
      </c>
      <c r="N7" s="9"/>
    </row>
    <row r="8" spans="1:14" s="8" customFormat="1" ht="12.75" customHeight="1">
      <c r="A8" s="60" t="s">
        <v>18</v>
      </c>
      <c r="B8" s="26">
        <v>2274</v>
      </c>
      <c r="C8" s="13">
        <v>2553</v>
      </c>
      <c r="D8" s="13">
        <v>3334</v>
      </c>
      <c r="E8" s="13">
        <v>3941</v>
      </c>
      <c r="F8" s="13">
        <v>4586</v>
      </c>
      <c r="G8" s="49">
        <f t="shared" si="0"/>
        <v>5074</v>
      </c>
      <c r="H8" s="56">
        <v>37.0177437734006</v>
      </c>
      <c r="I8" s="14">
        <v>31.1912034208919</v>
      </c>
      <c r="J8" s="14">
        <v>29.8291133577883</v>
      </c>
      <c r="K8" s="14">
        <v>26.8881762980146</v>
      </c>
      <c r="L8" s="14">
        <v>24.0659109991604</v>
      </c>
      <c r="M8" s="22">
        <f>G8/G$7*100</f>
        <v>21.034740071304203</v>
      </c>
      <c r="N8" s="9"/>
    </row>
    <row r="9" spans="1:14" s="8" customFormat="1" ht="12.75" customHeight="1">
      <c r="A9" s="32" t="s">
        <v>12</v>
      </c>
      <c r="B9" s="26">
        <v>1905</v>
      </c>
      <c r="C9" s="13">
        <v>2511</v>
      </c>
      <c r="D9" s="13">
        <v>3007</v>
      </c>
      <c r="E9" s="13">
        <v>3897</v>
      </c>
      <c r="F9" s="13">
        <v>4861</v>
      </c>
      <c r="G9" s="49">
        <f t="shared" si="0"/>
        <v>5634</v>
      </c>
      <c r="H9" s="56">
        <v>31.0109067230995</v>
      </c>
      <c r="I9" s="14">
        <v>30.6780696395846</v>
      </c>
      <c r="J9" s="14">
        <v>26.9034624675673</v>
      </c>
      <c r="K9" s="14">
        <v>26.5879784403357</v>
      </c>
      <c r="L9" s="14">
        <v>25.5090260285474</v>
      </c>
      <c r="M9" s="22">
        <f>G9/G$7*100</f>
        <v>23.356272282563634</v>
      </c>
      <c r="N9" s="9"/>
    </row>
    <row r="10" spans="1:14" s="8" customFormat="1" ht="12.75" customHeight="1">
      <c r="A10" s="32" t="s">
        <v>13</v>
      </c>
      <c r="B10" s="26">
        <v>1205</v>
      </c>
      <c r="C10" s="13">
        <v>1887</v>
      </c>
      <c r="D10" s="13">
        <v>2615</v>
      </c>
      <c r="E10" s="13">
        <v>3252</v>
      </c>
      <c r="F10" s="13">
        <v>4522</v>
      </c>
      <c r="G10" s="49">
        <f t="shared" si="0"/>
        <v>5692</v>
      </c>
      <c r="H10" s="56">
        <v>19.6158228878398</v>
      </c>
      <c r="I10" s="14">
        <v>23.0543677458766</v>
      </c>
      <c r="J10" s="14">
        <v>23.3962601771495</v>
      </c>
      <c r="K10" s="14">
        <v>22.187350753906</v>
      </c>
      <c r="L10" s="14">
        <v>23.7300587741394</v>
      </c>
      <c r="M10" s="22">
        <f>G10/G$7*100</f>
        <v>23.596716690158363</v>
      </c>
      <c r="N10" s="9"/>
    </row>
    <row r="11" spans="1:14" s="8" customFormat="1" ht="12.75" customHeight="1">
      <c r="A11" s="32" t="s">
        <v>14</v>
      </c>
      <c r="B11" s="26">
        <v>557</v>
      </c>
      <c r="C11" s="13">
        <v>876</v>
      </c>
      <c r="D11" s="13">
        <v>1562</v>
      </c>
      <c r="E11" s="13">
        <v>2282</v>
      </c>
      <c r="F11" s="13">
        <v>3031</v>
      </c>
      <c r="G11" s="49">
        <f t="shared" si="0"/>
        <v>4483</v>
      </c>
      <c r="H11" s="56">
        <v>9.06723099462803</v>
      </c>
      <c r="I11" s="14">
        <v>10.7025045815516</v>
      </c>
      <c r="J11" s="14">
        <v>13.9751274939608</v>
      </c>
      <c r="K11" s="14">
        <v>15.5693525278024</v>
      </c>
      <c r="L11" s="14">
        <v>15.9057514693535</v>
      </c>
      <c r="M11" s="22">
        <f>G11/G$7*100</f>
        <v>18.584694469778626</v>
      </c>
      <c r="N11" s="9"/>
    </row>
    <row r="12" spans="1:14" s="8" customFormat="1" ht="12.75" customHeight="1">
      <c r="A12" s="60" t="s">
        <v>16</v>
      </c>
      <c r="B12" s="26">
        <v>202</v>
      </c>
      <c r="C12" s="13">
        <v>358</v>
      </c>
      <c r="D12" s="13">
        <v>659</v>
      </c>
      <c r="E12" s="13">
        <v>1285</v>
      </c>
      <c r="F12" s="13">
        <v>2056</v>
      </c>
      <c r="G12" s="49">
        <f t="shared" si="0"/>
        <v>3239</v>
      </c>
      <c r="H12" s="56">
        <v>3.28829562103207</v>
      </c>
      <c r="I12" s="14">
        <v>4.3738546120953</v>
      </c>
      <c r="J12" s="14">
        <v>5.89603650353404</v>
      </c>
      <c r="K12" s="14">
        <v>8.76714197994133</v>
      </c>
      <c r="L12" s="14">
        <v>10.7892527287993</v>
      </c>
      <c r="M12" s="22">
        <f>G12/G$7*100</f>
        <v>13.427576486195175</v>
      </c>
      <c r="N12" s="9"/>
    </row>
    <row r="13" spans="1:14" s="8" customFormat="1" ht="12.75" customHeight="1">
      <c r="A13" s="31" t="s">
        <v>7</v>
      </c>
      <c r="B13" s="27"/>
      <c r="C13" s="15"/>
      <c r="D13" s="15"/>
      <c r="E13" s="15"/>
      <c r="F13" s="15"/>
      <c r="G13" s="49"/>
      <c r="H13" s="57"/>
      <c r="I13" s="16"/>
      <c r="J13" s="16"/>
      <c r="K13" s="16"/>
      <c r="L13" s="16"/>
      <c r="M13" s="22"/>
      <c r="N13" s="9"/>
    </row>
    <row r="14" spans="1:14" s="8" customFormat="1" ht="12.75" thickBot="1">
      <c r="A14" s="33" t="s">
        <v>17</v>
      </c>
      <c r="B14" s="28">
        <v>1964</v>
      </c>
      <c r="C14" s="23">
        <v>3121</v>
      </c>
      <c r="D14" s="23">
        <v>4836</v>
      </c>
      <c r="E14" s="23">
        <v>6819</v>
      </c>
      <c r="F14" s="23">
        <v>9609</v>
      </c>
      <c r="G14" s="50">
        <f>G22+G30</f>
        <v>13414</v>
      </c>
      <c r="H14" s="58">
        <v>31.9713495034999</v>
      </c>
      <c r="I14" s="24">
        <v>38.1307269395235</v>
      </c>
      <c r="J14" s="24">
        <v>43.2674241746444</v>
      </c>
      <c r="K14" s="24">
        <v>46.5238452616497</v>
      </c>
      <c r="L14" s="24">
        <v>50.4250629722922</v>
      </c>
      <c r="M14" s="25">
        <f>G14/G$7*100</f>
        <v>55.60898764613216</v>
      </c>
      <c r="N14" s="9"/>
    </row>
    <row r="15" spans="1:14" s="8" customFormat="1" ht="15.75" customHeight="1">
      <c r="A15" s="34" t="s">
        <v>10</v>
      </c>
      <c r="B15" s="29">
        <v>1226</v>
      </c>
      <c r="C15" s="19">
        <v>1514</v>
      </c>
      <c r="D15" s="19">
        <v>2079</v>
      </c>
      <c r="E15" s="19">
        <v>3011</v>
      </c>
      <c r="F15" s="19">
        <v>4469</v>
      </c>
      <c r="G15" s="51">
        <v>6367</v>
      </c>
      <c r="H15" s="59">
        <v>100</v>
      </c>
      <c r="I15" s="20">
        <v>100</v>
      </c>
      <c r="J15" s="20">
        <v>100</v>
      </c>
      <c r="K15" s="20">
        <v>100</v>
      </c>
      <c r="L15" s="20">
        <v>100</v>
      </c>
      <c r="M15" s="21">
        <f>G15/G15*100</f>
        <v>100</v>
      </c>
      <c r="N15" s="9"/>
    </row>
    <row r="16" spans="1:14" s="8" customFormat="1" ht="12.75" customHeight="1">
      <c r="A16" s="60" t="s">
        <v>18</v>
      </c>
      <c r="B16" s="26">
        <v>376</v>
      </c>
      <c r="C16" s="13">
        <v>413</v>
      </c>
      <c r="D16" s="13">
        <v>662</v>
      </c>
      <c r="E16" s="13">
        <v>1013</v>
      </c>
      <c r="F16" s="13">
        <v>1403</v>
      </c>
      <c r="G16" s="52">
        <v>1906</v>
      </c>
      <c r="H16" s="56">
        <v>30.6688417618271</v>
      </c>
      <c r="I16" s="14">
        <v>27.2787318361955</v>
      </c>
      <c r="J16" s="14">
        <v>31.8422318422318</v>
      </c>
      <c r="K16" s="14">
        <v>33.6433078711392</v>
      </c>
      <c r="L16" s="14">
        <v>31.394047885433</v>
      </c>
      <c r="M16" s="22">
        <f>G16/G$15*100</f>
        <v>29.935605465682425</v>
      </c>
      <c r="N16" s="9"/>
    </row>
    <row r="17" spans="1:14" s="8" customFormat="1" ht="12.75" customHeight="1">
      <c r="A17" s="32" t="s">
        <v>12</v>
      </c>
      <c r="B17" s="26">
        <v>378</v>
      </c>
      <c r="C17" s="13">
        <v>411</v>
      </c>
      <c r="D17" s="13">
        <v>472</v>
      </c>
      <c r="E17" s="13">
        <v>771</v>
      </c>
      <c r="F17" s="13">
        <v>1169</v>
      </c>
      <c r="G17" s="52">
        <v>1591</v>
      </c>
      <c r="H17" s="56">
        <v>30.8319738988581</v>
      </c>
      <c r="I17" s="14">
        <v>27.1466314398943</v>
      </c>
      <c r="J17" s="14">
        <v>22.7032227032227</v>
      </c>
      <c r="K17" s="14">
        <v>25.6061109266025</v>
      </c>
      <c r="L17" s="14">
        <v>26.157977176102</v>
      </c>
      <c r="M17" s="22">
        <f>G17/G$15*100</f>
        <v>24.988220512015076</v>
      </c>
      <c r="N17" s="9"/>
    </row>
    <row r="18" spans="1:14" s="8" customFormat="1" ht="12.75" customHeight="1">
      <c r="A18" s="32" t="s">
        <v>13</v>
      </c>
      <c r="B18" s="26">
        <v>278</v>
      </c>
      <c r="C18" s="13">
        <v>386</v>
      </c>
      <c r="D18" s="13">
        <v>461</v>
      </c>
      <c r="E18" s="13">
        <v>514</v>
      </c>
      <c r="F18" s="13">
        <v>907</v>
      </c>
      <c r="G18" s="52">
        <v>1282</v>
      </c>
      <c r="H18" s="56">
        <v>22.6753670473083</v>
      </c>
      <c r="I18" s="14">
        <v>25.4953764861295</v>
      </c>
      <c r="J18" s="14">
        <v>22.1741221741222</v>
      </c>
      <c r="K18" s="14">
        <v>17.070740617735</v>
      </c>
      <c r="L18" s="14">
        <v>20.2953680912956</v>
      </c>
      <c r="M18" s="22">
        <f>G18/G$15*100</f>
        <v>20.13507146222711</v>
      </c>
      <c r="N18" s="9"/>
    </row>
    <row r="19" spans="1:14" s="8" customFormat="1" ht="12.75" customHeight="1">
      <c r="A19" s="32" t="s">
        <v>14</v>
      </c>
      <c r="B19" s="26">
        <v>140</v>
      </c>
      <c r="C19" s="13">
        <v>210</v>
      </c>
      <c r="D19" s="13">
        <v>323</v>
      </c>
      <c r="E19" s="13">
        <v>408</v>
      </c>
      <c r="F19" s="13">
        <v>526</v>
      </c>
      <c r="G19" s="52">
        <v>883</v>
      </c>
      <c r="H19" s="56">
        <v>11.4192495921697</v>
      </c>
      <c r="I19" s="14">
        <v>13.8705416116248</v>
      </c>
      <c r="J19" s="14">
        <v>15.5363155363155</v>
      </c>
      <c r="K19" s="14">
        <v>13.5503155097974</v>
      </c>
      <c r="L19" s="14">
        <v>11.7699709107183</v>
      </c>
      <c r="M19" s="22">
        <f>G19/G$15*100</f>
        <v>13.86838385424847</v>
      </c>
      <c r="N19" s="9"/>
    </row>
    <row r="20" spans="1:14" s="8" customFormat="1" ht="12.75" customHeight="1">
      <c r="A20" s="60" t="s">
        <v>16</v>
      </c>
      <c r="B20" s="26">
        <v>54</v>
      </c>
      <c r="C20" s="13">
        <v>94</v>
      </c>
      <c r="D20" s="13">
        <v>161</v>
      </c>
      <c r="E20" s="13">
        <v>305</v>
      </c>
      <c r="F20" s="13">
        <v>464</v>
      </c>
      <c r="G20" s="52">
        <v>705</v>
      </c>
      <c r="H20" s="56">
        <v>4.40456769983687</v>
      </c>
      <c r="I20" s="14">
        <v>6.20871862615588</v>
      </c>
      <c r="J20" s="14">
        <v>7.74410774410774</v>
      </c>
      <c r="K20" s="14">
        <v>10.129525074726</v>
      </c>
      <c r="L20" s="14">
        <v>10.3826359364511</v>
      </c>
      <c r="M20" s="22">
        <f>G20/G$15*100</f>
        <v>11.07271870582692</v>
      </c>
      <c r="N20" s="9"/>
    </row>
    <row r="21" spans="1:14" s="8" customFormat="1" ht="12.75" customHeight="1">
      <c r="A21" s="31" t="s">
        <v>7</v>
      </c>
      <c r="B21" s="27"/>
      <c r="C21" s="15"/>
      <c r="D21" s="15"/>
      <c r="E21" s="15"/>
      <c r="F21" s="15"/>
      <c r="G21" s="52"/>
      <c r="H21" s="57"/>
      <c r="I21" s="16"/>
      <c r="J21" s="16"/>
      <c r="K21" s="16"/>
      <c r="L21" s="16"/>
      <c r="M21" s="22"/>
      <c r="N21" s="9"/>
    </row>
    <row r="22" spans="1:14" s="8" customFormat="1" ht="12.75" thickBot="1">
      <c r="A22" s="33" t="s">
        <v>17</v>
      </c>
      <c r="B22" s="28">
        <v>472</v>
      </c>
      <c r="C22" s="23">
        <v>690</v>
      </c>
      <c r="D22" s="23">
        <v>945</v>
      </c>
      <c r="E22" s="23">
        <v>1227</v>
      </c>
      <c r="F22" s="23">
        <v>1897</v>
      </c>
      <c r="G22" s="50">
        <v>2870</v>
      </c>
      <c r="H22" s="58">
        <v>38.4991843393148</v>
      </c>
      <c r="I22" s="24">
        <v>45.5746367239102</v>
      </c>
      <c r="J22" s="24">
        <v>45.4545454545455</v>
      </c>
      <c r="K22" s="24">
        <v>40.7505812022584</v>
      </c>
      <c r="L22" s="24">
        <v>42.447974938465</v>
      </c>
      <c r="M22" s="25">
        <f>G22/G$15*100</f>
        <v>45.076174022302496</v>
      </c>
      <c r="N22" s="9"/>
    </row>
    <row r="23" spans="1:14" s="8" customFormat="1" ht="15.75" customHeight="1">
      <c r="A23" s="34" t="s">
        <v>11</v>
      </c>
      <c r="B23" s="29">
        <v>4917</v>
      </c>
      <c r="C23" s="19">
        <v>6671</v>
      </c>
      <c r="D23" s="19">
        <v>9098</v>
      </c>
      <c r="E23" s="19">
        <v>11646</v>
      </c>
      <c r="F23" s="19">
        <v>14587</v>
      </c>
      <c r="G23" s="51">
        <v>17755</v>
      </c>
      <c r="H23" s="59">
        <v>100</v>
      </c>
      <c r="I23" s="20">
        <v>100</v>
      </c>
      <c r="J23" s="20">
        <v>100</v>
      </c>
      <c r="K23" s="20">
        <v>100</v>
      </c>
      <c r="L23" s="20">
        <v>100</v>
      </c>
      <c r="M23" s="21">
        <f>G23/G23*100</f>
        <v>100</v>
      </c>
      <c r="N23" s="9"/>
    </row>
    <row r="24" spans="1:14" s="8" customFormat="1" ht="12.75" customHeight="1">
      <c r="A24" s="60" t="s">
        <v>18</v>
      </c>
      <c r="B24" s="26">
        <v>1898</v>
      </c>
      <c r="C24" s="13">
        <v>2140</v>
      </c>
      <c r="D24" s="13">
        <v>2672</v>
      </c>
      <c r="E24" s="13">
        <v>2928</v>
      </c>
      <c r="F24" s="13">
        <v>3183</v>
      </c>
      <c r="G24" s="52">
        <v>3168</v>
      </c>
      <c r="H24" s="56">
        <v>38.6007728289608</v>
      </c>
      <c r="I24" s="14">
        <v>32.0791485534403</v>
      </c>
      <c r="J24" s="14">
        <v>29.3690921081556</v>
      </c>
      <c r="K24" s="14">
        <v>25.1416795466255</v>
      </c>
      <c r="L24" s="14">
        <v>21.8207993418798</v>
      </c>
      <c r="M24" s="22">
        <f>G24/G$23*100</f>
        <v>17.84286116586877</v>
      </c>
      <c r="N24" s="9"/>
    </row>
    <row r="25" spans="1:14" s="8" customFormat="1" ht="12.75" customHeight="1">
      <c r="A25" s="32" t="s">
        <v>12</v>
      </c>
      <c r="B25" s="26">
        <v>1527</v>
      </c>
      <c r="C25" s="13">
        <v>2100</v>
      </c>
      <c r="D25" s="13">
        <v>2535</v>
      </c>
      <c r="E25" s="13">
        <v>3126</v>
      </c>
      <c r="F25" s="13">
        <v>3692</v>
      </c>
      <c r="G25" s="52">
        <v>4043</v>
      </c>
      <c r="H25" s="56">
        <v>31.0555216595485</v>
      </c>
      <c r="I25" s="14">
        <v>31.4795383001049</v>
      </c>
      <c r="J25" s="14">
        <v>27.8632666520114</v>
      </c>
      <c r="K25" s="14">
        <v>26.8418341061309</v>
      </c>
      <c r="L25" s="14">
        <v>25.310207719202</v>
      </c>
      <c r="M25" s="22">
        <f>G25/G$23*100</f>
        <v>22.77105040833568</v>
      </c>
      <c r="N25" s="9"/>
    </row>
    <row r="26" spans="1:14" s="8" customFormat="1" ht="12.75" customHeight="1">
      <c r="A26" s="32" t="s">
        <v>13</v>
      </c>
      <c r="B26" s="26">
        <v>927</v>
      </c>
      <c r="C26" s="13">
        <v>1501</v>
      </c>
      <c r="D26" s="13">
        <v>2154</v>
      </c>
      <c r="E26" s="13">
        <v>2738</v>
      </c>
      <c r="F26" s="13">
        <v>3615</v>
      </c>
      <c r="G26" s="52">
        <v>4410</v>
      </c>
      <c r="H26" s="56">
        <v>18.8529591214155</v>
      </c>
      <c r="I26" s="14">
        <v>22.5003747564083</v>
      </c>
      <c r="J26" s="14">
        <v>23.6755330841943</v>
      </c>
      <c r="K26" s="14">
        <v>23.5102181006354</v>
      </c>
      <c r="L26" s="14">
        <v>24.7823404401179</v>
      </c>
      <c r="M26" s="22">
        <f>G26/G$23*100</f>
        <v>24.83807378203323</v>
      </c>
      <c r="N26" s="9"/>
    </row>
    <row r="27" spans="1:14" s="8" customFormat="1" ht="12.75" customHeight="1">
      <c r="A27" s="32" t="s">
        <v>14</v>
      </c>
      <c r="B27" s="26">
        <v>417</v>
      </c>
      <c r="C27" s="13">
        <v>666</v>
      </c>
      <c r="D27" s="13">
        <v>1239</v>
      </c>
      <c r="E27" s="13">
        <v>1874</v>
      </c>
      <c r="F27" s="13">
        <v>2505</v>
      </c>
      <c r="G27" s="52">
        <v>3600</v>
      </c>
      <c r="H27" s="56">
        <v>8.48078096400244</v>
      </c>
      <c r="I27" s="14">
        <v>9.98351071803328</v>
      </c>
      <c r="J27" s="14">
        <v>13.618377665421</v>
      </c>
      <c r="K27" s="14">
        <v>16.0913618409754</v>
      </c>
      <c r="L27" s="14">
        <v>17.172825118256</v>
      </c>
      <c r="M27" s="22">
        <f>G27/G$23*100</f>
        <v>20.27597859757815</v>
      </c>
      <c r="N27" s="9"/>
    </row>
    <row r="28" spans="1:14" s="8" customFormat="1" ht="12.75" customHeight="1">
      <c r="A28" s="60" t="s">
        <v>16</v>
      </c>
      <c r="B28" s="26">
        <v>148</v>
      </c>
      <c r="C28" s="13">
        <v>264</v>
      </c>
      <c r="D28" s="13">
        <v>498</v>
      </c>
      <c r="E28" s="13">
        <v>980</v>
      </c>
      <c r="F28" s="13">
        <v>1592</v>
      </c>
      <c r="G28" s="52">
        <v>2534</v>
      </c>
      <c r="H28" s="56">
        <v>3.00996542607281</v>
      </c>
      <c r="I28" s="14">
        <v>3.95742767201319</v>
      </c>
      <c r="J28" s="14">
        <v>5.47373049021763</v>
      </c>
      <c r="K28" s="14">
        <v>8.41490640563284</v>
      </c>
      <c r="L28" s="14">
        <v>10.9138273805443</v>
      </c>
      <c r="M28" s="22">
        <f>G28/G$23*100</f>
        <v>14.272036046184173</v>
      </c>
      <c r="N28" s="9"/>
    </row>
    <row r="29" spans="1:14" s="8" customFormat="1" ht="12.75" customHeight="1">
      <c r="A29" s="31" t="s">
        <v>7</v>
      </c>
      <c r="B29" s="27"/>
      <c r="C29" s="15"/>
      <c r="D29" s="15"/>
      <c r="E29" s="15"/>
      <c r="F29" s="15"/>
      <c r="G29" s="53"/>
      <c r="H29" s="57"/>
      <c r="I29" s="16"/>
      <c r="J29" s="16"/>
      <c r="K29" s="16"/>
      <c r="L29" s="16"/>
      <c r="M29" s="22"/>
      <c r="N29" s="9"/>
    </row>
    <row r="30" spans="1:14" s="8" customFormat="1" ht="12.75" thickBot="1">
      <c r="A30" s="33" t="s">
        <v>17</v>
      </c>
      <c r="B30" s="28">
        <v>1492</v>
      </c>
      <c r="C30" s="23">
        <v>2431</v>
      </c>
      <c r="D30" s="23">
        <v>3891</v>
      </c>
      <c r="E30" s="23">
        <v>5592</v>
      </c>
      <c r="F30" s="23">
        <v>7712</v>
      </c>
      <c r="G30" s="50">
        <v>10544</v>
      </c>
      <c r="H30" s="58">
        <v>30.3437055114907</v>
      </c>
      <c r="I30" s="24">
        <v>36.4413131464548</v>
      </c>
      <c r="J30" s="24">
        <v>42.7676412398329</v>
      </c>
      <c r="K30" s="24">
        <v>48.0164863472437</v>
      </c>
      <c r="L30" s="24">
        <v>52.8689929389182</v>
      </c>
      <c r="M30" s="25">
        <f>G30/G$23*100</f>
        <v>59.38608842579555</v>
      </c>
      <c r="N30" s="9"/>
    </row>
    <row r="31" spans="1:14" s="8" customFormat="1" ht="12.75" customHeight="1">
      <c r="A31" s="10"/>
      <c r="B31" s="61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9"/>
    </row>
    <row r="32" spans="1:14" s="8" customFormat="1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</row>
    <row r="33" spans="1:14" s="8" customFormat="1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</row>
    <row r="34" spans="1:14" s="8" customFormat="1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</row>
    <row r="35" spans="1:14" s="8" customFormat="1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</row>
    <row r="36" spans="1:14" s="8" customFormat="1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</row>
    <row r="37" spans="1:14" s="8" customFormat="1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1:14" s="8" customFormat="1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1:14" s="8" customFormat="1" ht="11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</row>
    <row r="40" spans="1:14" s="8" customFormat="1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</row>
    <row r="41" spans="1:14" s="8" customFormat="1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</row>
    <row r="42" spans="1:14" s="8" customFormat="1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</row>
    <row r="43" spans="1:14" s="8" customFormat="1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</row>
    <row r="44" spans="1:14" s="8" customFormat="1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</row>
    <row r="45" spans="1:14" s="8" customFormat="1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</row>
    <row r="46" spans="1:14" s="8" customFormat="1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</row>
    <row r="47" spans="1:14" s="8" customFormat="1" ht="11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</row>
    <row r="48" spans="1:14" s="8" customFormat="1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</row>
    <row r="49" spans="1:14" s="8" customFormat="1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</row>
    <row r="50" spans="1:14" s="8" customFormat="1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</row>
    <row r="51" spans="1:14" s="8" customFormat="1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</row>
    <row r="52" spans="1:14" s="8" customFormat="1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</row>
    <row r="53" spans="1:14" s="8" customFormat="1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</row>
    <row r="54" spans="1:14" s="8" customFormat="1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</row>
    <row r="55" spans="1:14" s="8" customFormat="1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</row>
    <row r="56" spans="1:14" s="8" customFormat="1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</row>
    <row r="57" spans="1:14" s="8" customFormat="1" ht="11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</row>
    <row r="58" spans="1:14" s="8" customFormat="1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</row>
    <row r="59" spans="1:14" s="8" customFormat="1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</row>
    <row r="60" spans="1:14" s="8" customFormat="1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</row>
    <row r="61" spans="1:14" s="8" customFormat="1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</row>
    <row r="62" spans="1:14" s="8" customFormat="1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</row>
    <row r="63" spans="1:14" s="8" customFormat="1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</row>
    <row r="64" spans="1:14" s="8" customFormat="1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</row>
    <row r="65" spans="1:14" s="8" customFormat="1" ht="11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</row>
    <row r="66" spans="1:14" s="8" customFormat="1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</row>
    <row r="67" spans="1:14" s="8" customFormat="1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</row>
    <row r="68" spans="1:14" s="8" customFormat="1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</row>
    <row r="69" spans="1:14" s="8" customFormat="1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</row>
    <row r="70" spans="1:14" s="8" customFormat="1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</row>
    <row r="71" spans="1:14" s="8" customFormat="1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</row>
    <row r="72" spans="1:14" s="8" customFormat="1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</row>
    <row r="73" spans="1:14" s="8" customFormat="1" ht="11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</row>
    <row r="74" spans="1:14" s="8" customFormat="1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</row>
    <row r="75" spans="1:14" s="8" customFormat="1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</row>
    <row r="76" spans="1:14" s="8" customFormat="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</row>
    <row r="77" spans="1:14" s="8" customFormat="1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</row>
    <row r="78" spans="1:14" s="8" customFormat="1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</row>
    <row r="79" spans="1:14" s="8" customFormat="1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</row>
    <row r="80" spans="1:14" s="8" customFormat="1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</row>
    <row r="81" spans="1:14" s="8" customFormat="1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</row>
    <row r="82" spans="1:14" s="8" customFormat="1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</row>
    <row r="83" spans="1:14" s="8" customFormat="1" ht="11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</row>
    <row r="84" spans="1:14" s="8" customFormat="1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</row>
    <row r="85" spans="1:14" s="8" customFormat="1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</row>
    <row r="86" spans="1:14" s="8" customFormat="1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</row>
    <row r="87" spans="1:14" s="8" customFormat="1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</row>
    <row r="88" spans="1:14" s="8" customFormat="1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</row>
    <row r="89" spans="1:14" s="8" customFormat="1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</row>
    <row r="90" spans="1:14" s="8" customFormat="1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</row>
    <row r="91" spans="1:14" s="8" customFormat="1" ht="11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</row>
    <row r="92" spans="1:14" s="8" customFormat="1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</row>
    <row r="93" spans="1:14" s="8" customFormat="1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</row>
    <row r="94" spans="1:14" s="8" customFormat="1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</row>
    <row r="95" spans="1:14" s="8" customFormat="1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</row>
    <row r="96" spans="1:14" s="8" customFormat="1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</row>
    <row r="97" spans="1:14" s="8" customFormat="1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</row>
    <row r="98" spans="1:14" s="8" customFormat="1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</row>
    <row r="99" spans="1:14" s="8" customFormat="1" ht="11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</row>
    <row r="100" spans="1:14" s="8" customFormat="1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</row>
    <row r="101" spans="1:14" s="8" customFormat="1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</row>
    <row r="102" spans="1:14" s="8" customFormat="1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</row>
    <row r="103" spans="1:14" s="8" customFormat="1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</row>
    <row r="104" spans="1:14" s="8" customFormat="1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</row>
    <row r="105" spans="1:14" s="8" customFormat="1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</row>
    <row r="106" spans="1:14" s="8" customFormat="1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</row>
    <row r="107" spans="1:14" s="8" customFormat="1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</row>
    <row r="108" spans="1:14" s="8" customFormat="1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</row>
    <row r="109" spans="1:14" s="8" customFormat="1" ht="11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</row>
    <row r="110" spans="1:14" s="8" customFormat="1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</row>
    <row r="111" spans="1:14" s="8" customFormat="1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</row>
    <row r="112" spans="1:14" s="8" customFormat="1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</row>
    <row r="113" spans="1:14" s="8" customFormat="1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</row>
    <row r="114" spans="1:14" s="8" customFormat="1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</row>
    <row r="115" spans="1:14" s="8" customFormat="1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</row>
    <row r="116" spans="1:14" s="8" customFormat="1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9"/>
    </row>
    <row r="117" spans="1:14" s="8" customFormat="1" ht="11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</row>
    <row r="118" spans="1:14" s="8" customFormat="1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9"/>
    </row>
    <row r="119" spans="1:14" s="8" customFormat="1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9"/>
    </row>
    <row r="120" spans="1:14" s="8" customFormat="1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9"/>
    </row>
    <row r="121" spans="1:14" s="8" customFormat="1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9"/>
    </row>
    <row r="122" spans="1:14" s="8" customFormat="1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9"/>
    </row>
    <row r="123" spans="1:14" s="8" customFormat="1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9"/>
    </row>
    <row r="124" spans="1:14" s="8" customFormat="1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9"/>
    </row>
    <row r="125" spans="1:14" s="8" customFormat="1" ht="11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9"/>
    </row>
    <row r="126" spans="1:14" s="8" customFormat="1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9"/>
    </row>
    <row r="127" spans="1:14" s="8" customFormat="1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9"/>
    </row>
    <row r="128" spans="1:14" s="8" customFormat="1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9"/>
    </row>
    <row r="129" spans="1:14" s="8" customFormat="1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9"/>
    </row>
    <row r="130" spans="1:14" s="8" customFormat="1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9"/>
    </row>
    <row r="131" spans="1:14" s="8" customFormat="1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9"/>
    </row>
    <row r="132" spans="1:14" s="8" customFormat="1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9"/>
    </row>
    <row r="133" spans="1:14" s="8" customFormat="1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9"/>
    </row>
    <row r="134" spans="1:14" s="8" customFormat="1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9"/>
    </row>
    <row r="135" spans="1:14" s="8" customFormat="1" ht="11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9"/>
    </row>
    <row r="136" spans="1:14" s="8" customFormat="1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9"/>
    </row>
    <row r="137" spans="1:14" s="8" customFormat="1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9"/>
    </row>
    <row r="138" spans="1:14" s="8" customFormat="1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9"/>
    </row>
    <row r="139" spans="1:14" s="8" customFormat="1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9"/>
    </row>
    <row r="140" spans="1:14" s="8" customFormat="1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9"/>
    </row>
    <row r="141" spans="1:14" s="8" customFormat="1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9"/>
    </row>
    <row r="142" spans="1:14" s="8" customFormat="1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9"/>
    </row>
    <row r="143" spans="1:14" s="8" customFormat="1" ht="11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9"/>
    </row>
    <row r="144" spans="1:14" s="8" customFormat="1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9"/>
    </row>
    <row r="145" spans="1:14" s="8" customFormat="1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9"/>
    </row>
    <row r="146" spans="1:14" s="8" customFormat="1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9"/>
    </row>
    <row r="147" spans="1:14" s="8" customFormat="1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9"/>
    </row>
    <row r="148" spans="1:14" s="8" customFormat="1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9"/>
    </row>
    <row r="149" spans="1:14" s="8" customFormat="1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9"/>
    </row>
    <row r="150" spans="1:14" s="8" customFormat="1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9"/>
    </row>
    <row r="151" spans="1:14" s="8" customFormat="1" ht="11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9"/>
    </row>
    <row r="152" spans="1:14" s="8" customFormat="1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9"/>
    </row>
    <row r="153" spans="1:14" s="8" customFormat="1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9"/>
    </row>
    <row r="154" spans="1:14" s="8" customFormat="1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9"/>
    </row>
    <row r="155" spans="1:14" s="8" customFormat="1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9"/>
    </row>
    <row r="156" spans="1:14" s="8" customFormat="1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9"/>
    </row>
    <row r="157" spans="1:14" s="8" customFormat="1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9"/>
    </row>
    <row r="158" spans="1:14" s="8" customFormat="1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9"/>
    </row>
    <row r="159" spans="1:14" s="8" customFormat="1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9"/>
    </row>
    <row r="160" spans="1:14" s="8" customFormat="1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9"/>
    </row>
    <row r="161" spans="1:14" s="8" customFormat="1" ht="11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9"/>
    </row>
    <row r="162" spans="1:14" s="8" customFormat="1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9"/>
    </row>
    <row r="163" spans="1:14" s="8" customFormat="1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9"/>
    </row>
    <row r="164" spans="1:14" s="8" customFormat="1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9"/>
    </row>
    <row r="165" spans="1:14" s="8" customFormat="1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9"/>
    </row>
    <row r="166" spans="1:14" s="8" customFormat="1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9"/>
    </row>
    <row r="167" spans="1:14" s="8" customFormat="1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9"/>
    </row>
    <row r="168" spans="1:14" s="8" customFormat="1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9"/>
    </row>
    <row r="169" spans="1:14" s="8" customFormat="1" ht="11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9"/>
    </row>
    <row r="170" spans="1:14" s="8" customFormat="1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9"/>
    </row>
    <row r="171" spans="1:14" s="8" customFormat="1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9"/>
    </row>
    <row r="172" spans="1:14" s="8" customFormat="1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9"/>
    </row>
    <row r="173" spans="1:14" s="8" customFormat="1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9"/>
    </row>
    <row r="174" spans="1:14" s="8" customFormat="1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9"/>
    </row>
    <row r="175" spans="1:14" s="8" customFormat="1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9"/>
    </row>
    <row r="176" spans="1:14" s="8" customFormat="1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9"/>
    </row>
    <row r="177" spans="1:14" s="8" customFormat="1" ht="11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9"/>
    </row>
    <row r="178" spans="1:14" s="8" customFormat="1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9"/>
    </row>
    <row r="179" spans="1:14" s="8" customFormat="1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9"/>
    </row>
    <row r="180" spans="1:14" s="8" customFormat="1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9"/>
    </row>
    <row r="181" spans="1:14" s="8" customFormat="1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9"/>
    </row>
    <row r="182" spans="1:14" s="8" customFormat="1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9"/>
    </row>
    <row r="183" spans="1:14" s="8" customFormat="1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9"/>
    </row>
    <row r="184" spans="1:14" s="8" customFormat="1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9"/>
    </row>
    <row r="185" spans="1:14" s="8" customFormat="1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9"/>
    </row>
    <row r="186" spans="1:14" s="8" customFormat="1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9"/>
    </row>
    <row r="187" spans="1:14" s="8" customFormat="1" ht="11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9"/>
    </row>
    <row r="188" spans="1:14" s="8" customFormat="1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9"/>
    </row>
    <row r="189" spans="1:14" s="8" customFormat="1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9"/>
    </row>
    <row r="190" spans="1:14" s="8" customFormat="1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9"/>
    </row>
    <row r="191" spans="1:14" s="8" customFormat="1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9"/>
    </row>
    <row r="192" spans="1:14" s="8" customFormat="1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9"/>
    </row>
    <row r="193" spans="1:14" s="8" customFormat="1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9"/>
    </row>
    <row r="194" spans="1:14" s="8" customFormat="1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9"/>
    </row>
    <row r="195" spans="1:14" s="8" customFormat="1" ht="11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9"/>
    </row>
    <row r="196" spans="1:14" s="8" customFormat="1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9"/>
    </row>
    <row r="197" spans="1:14" s="8" customFormat="1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9"/>
    </row>
    <row r="198" spans="1:14" s="8" customFormat="1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9"/>
    </row>
    <row r="199" spans="1:14" s="8" customFormat="1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9"/>
    </row>
    <row r="200" spans="1:14" s="8" customFormat="1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9"/>
    </row>
    <row r="201" spans="1:14" s="8" customFormat="1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9"/>
    </row>
    <row r="202" spans="1:14" s="8" customFormat="1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9"/>
    </row>
    <row r="203" spans="1:14" s="8" customFormat="1" ht="11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9"/>
    </row>
    <row r="204" spans="1:14" s="8" customFormat="1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9"/>
    </row>
    <row r="205" spans="1:14" s="8" customFormat="1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9"/>
    </row>
    <row r="206" spans="1:14" s="8" customFormat="1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9"/>
    </row>
    <row r="207" spans="1:14" s="8" customFormat="1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9"/>
    </row>
    <row r="208" spans="1:14" s="8" customFormat="1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9"/>
    </row>
    <row r="209" spans="1:14" s="8" customFormat="1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9"/>
    </row>
    <row r="210" spans="1:14" s="8" customFormat="1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9"/>
    </row>
    <row r="211" spans="1:14" s="8" customFormat="1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9"/>
    </row>
    <row r="212" spans="1:14" s="8" customFormat="1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9"/>
    </row>
    <row r="213" spans="1:14" s="8" customFormat="1" ht="11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9"/>
    </row>
    <row r="214" spans="1:14" s="8" customFormat="1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9"/>
    </row>
    <row r="215" spans="1:14" s="8" customFormat="1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9"/>
    </row>
    <row r="216" spans="1:14" s="8" customFormat="1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9"/>
    </row>
    <row r="217" spans="1:14" s="8" customFormat="1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9"/>
    </row>
    <row r="218" spans="1:14" s="8" customFormat="1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9"/>
    </row>
    <row r="219" spans="1:14" s="8" customFormat="1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9"/>
    </row>
    <row r="220" spans="1:14" s="8" customFormat="1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9"/>
    </row>
    <row r="221" spans="1:14" s="8" customFormat="1" ht="11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9"/>
    </row>
    <row r="222" spans="1:14" s="8" customFormat="1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9"/>
    </row>
    <row r="223" spans="1:14" s="8" customFormat="1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9"/>
    </row>
    <row r="224" spans="1:14" s="8" customFormat="1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9"/>
    </row>
    <row r="225" spans="1:14" s="8" customFormat="1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9"/>
    </row>
    <row r="226" spans="1:14" s="8" customFormat="1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9"/>
    </row>
    <row r="227" spans="1:14" s="8" customFormat="1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9"/>
    </row>
    <row r="228" spans="1:14" s="8" customFormat="1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9"/>
    </row>
    <row r="229" spans="1:14" s="8" customFormat="1" ht="11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9"/>
    </row>
    <row r="230" spans="1:14" s="8" customFormat="1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9"/>
    </row>
    <row r="231" spans="1:14" s="8" customFormat="1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9"/>
    </row>
    <row r="232" spans="1:14" s="8" customFormat="1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9"/>
    </row>
    <row r="233" spans="1:14" s="8" customFormat="1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9"/>
    </row>
    <row r="234" spans="1:14" s="8" customFormat="1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9"/>
    </row>
    <row r="235" spans="1:14" s="8" customFormat="1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9"/>
    </row>
    <row r="236" spans="1:14" s="8" customFormat="1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9"/>
    </row>
    <row r="237" spans="1:14" s="8" customFormat="1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9"/>
    </row>
    <row r="238" spans="1:14" s="8" customFormat="1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9"/>
    </row>
    <row r="239" spans="1:14" s="8" customFormat="1" ht="11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9"/>
    </row>
    <row r="240" spans="1:14" s="8" customFormat="1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9"/>
    </row>
    <row r="241" spans="1:14" s="8" customFormat="1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9"/>
    </row>
    <row r="242" spans="1:14" s="8" customFormat="1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9"/>
    </row>
    <row r="243" spans="1:14" s="8" customFormat="1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9"/>
    </row>
    <row r="244" spans="1:14" s="8" customFormat="1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9"/>
    </row>
    <row r="245" spans="1:14" s="8" customFormat="1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9"/>
    </row>
    <row r="246" spans="1:14" s="8" customFormat="1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9"/>
    </row>
    <row r="247" spans="1:14" s="8" customFormat="1" ht="11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9"/>
    </row>
    <row r="248" spans="1:14" s="8" customFormat="1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9"/>
    </row>
    <row r="249" spans="1:14" s="8" customFormat="1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9"/>
    </row>
    <row r="250" spans="1:14" s="8" customFormat="1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9"/>
    </row>
    <row r="251" spans="1:14" s="8" customFormat="1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9"/>
    </row>
    <row r="252" spans="1:14" s="8" customFormat="1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9"/>
    </row>
    <row r="253" spans="1:14" s="8" customFormat="1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9"/>
    </row>
    <row r="254" spans="1:14" s="8" customFormat="1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9"/>
    </row>
    <row r="255" spans="1:14" s="8" customFormat="1" ht="11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9"/>
    </row>
    <row r="256" spans="1:14" s="8" customFormat="1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9"/>
    </row>
    <row r="257" spans="1:14" s="8" customFormat="1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9"/>
    </row>
    <row r="258" spans="1:14" s="8" customFormat="1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9"/>
    </row>
    <row r="259" spans="1:14" s="8" customFormat="1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9"/>
    </row>
    <row r="260" spans="1:14" s="8" customFormat="1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9"/>
    </row>
    <row r="261" spans="1:14" s="8" customFormat="1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9"/>
    </row>
    <row r="262" spans="1:14" s="8" customFormat="1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9"/>
    </row>
    <row r="263" spans="1:14" s="8" customFormat="1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9"/>
    </row>
    <row r="264" spans="1:14" s="8" customFormat="1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9"/>
    </row>
    <row r="265" spans="1:14" s="8" customFormat="1" ht="11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9"/>
    </row>
    <row r="266" spans="1:14" s="8" customFormat="1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9"/>
    </row>
    <row r="267" spans="1:14" s="8" customFormat="1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9"/>
    </row>
    <row r="268" spans="1:14" s="8" customFormat="1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9"/>
    </row>
    <row r="269" spans="1:14" s="8" customFormat="1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9"/>
    </row>
    <row r="270" spans="1:14" s="8" customFormat="1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9"/>
    </row>
    <row r="271" spans="1:14" s="8" customFormat="1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9"/>
    </row>
    <row r="272" spans="1:14" s="8" customFormat="1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9"/>
    </row>
    <row r="273" spans="1:14" s="8" customFormat="1" ht="11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9"/>
    </row>
    <row r="274" spans="1:14" s="8" customFormat="1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9"/>
    </row>
    <row r="275" spans="1:14" s="8" customFormat="1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9"/>
    </row>
    <row r="276" spans="1:14" s="8" customFormat="1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9"/>
    </row>
    <row r="277" spans="1:14" s="8" customFormat="1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9"/>
    </row>
    <row r="278" spans="1:14" s="8" customFormat="1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9"/>
    </row>
    <row r="279" spans="1:14" s="8" customFormat="1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9"/>
    </row>
    <row r="280" spans="1:14" s="8" customFormat="1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9"/>
    </row>
    <row r="281" spans="1:14" s="8" customFormat="1" ht="11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9"/>
    </row>
    <row r="282" spans="1:14" s="8" customFormat="1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9"/>
    </row>
    <row r="283" spans="1:14" s="8" customFormat="1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9"/>
    </row>
    <row r="284" spans="1:14" s="8" customFormat="1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9"/>
    </row>
    <row r="285" spans="1:14" s="8" customFormat="1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9"/>
    </row>
    <row r="286" spans="1:14" s="8" customFormat="1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9"/>
    </row>
    <row r="287" spans="1:14" s="8" customFormat="1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9"/>
    </row>
    <row r="288" spans="1:14" s="8" customFormat="1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9"/>
    </row>
    <row r="289" spans="1:14" s="8" customFormat="1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9"/>
    </row>
    <row r="290" spans="1:14" s="8" customFormat="1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9"/>
    </row>
    <row r="291" spans="1:14" s="8" customFormat="1" ht="11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9"/>
    </row>
    <row r="292" spans="1:14" s="8" customFormat="1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9"/>
    </row>
    <row r="293" spans="1:14" s="8" customFormat="1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9"/>
    </row>
    <row r="294" spans="1:14" s="8" customFormat="1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9"/>
    </row>
    <row r="295" spans="1:14" s="8" customFormat="1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9"/>
    </row>
    <row r="296" spans="1:14" s="8" customFormat="1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9"/>
    </row>
    <row r="297" spans="1:14" s="8" customFormat="1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9"/>
    </row>
    <row r="298" spans="1:14" s="8" customFormat="1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9"/>
    </row>
    <row r="299" spans="1:14" s="8" customFormat="1" ht="11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9"/>
    </row>
    <row r="300" spans="1:14" s="8" customFormat="1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9"/>
    </row>
    <row r="301" spans="1:14" s="8" customFormat="1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9"/>
    </row>
    <row r="302" spans="1:14" s="8" customFormat="1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9"/>
    </row>
    <row r="303" spans="1:14" s="8" customFormat="1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9"/>
    </row>
    <row r="304" spans="1:14" s="8" customFormat="1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9"/>
    </row>
    <row r="305" spans="1:14" s="8" customFormat="1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9"/>
    </row>
    <row r="306" spans="1:14" s="8" customFormat="1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9"/>
    </row>
    <row r="307" spans="1:14" s="8" customFormat="1" ht="11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9"/>
    </row>
    <row r="308" spans="1:14" s="8" customFormat="1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9"/>
    </row>
    <row r="309" spans="1:14" s="8" customFormat="1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9"/>
    </row>
    <row r="310" spans="1:14" s="8" customFormat="1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9"/>
    </row>
    <row r="311" spans="1:14" s="8" customFormat="1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9"/>
    </row>
    <row r="312" spans="1:14" s="8" customFormat="1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9"/>
    </row>
    <row r="313" spans="1:14" s="8" customFormat="1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9"/>
    </row>
    <row r="314" spans="1:14" s="8" customFormat="1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9"/>
    </row>
    <row r="315" spans="1:14" s="8" customFormat="1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9"/>
    </row>
    <row r="316" spans="1:14" s="8" customFormat="1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9"/>
    </row>
    <row r="317" spans="1:14" s="8" customFormat="1" ht="11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9"/>
    </row>
    <row r="318" spans="1:14" s="8" customFormat="1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9"/>
    </row>
    <row r="319" spans="1:14" s="8" customFormat="1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9"/>
    </row>
    <row r="320" spans="1:14" s="8" customFormat="1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9"/>
    </row>
    <row r="321" spans="1:14" s="8" customFormat="1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9"/>
    </row>
    <row r="322" spans="1:14" s="8" customFormat="1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9"/>
    </row>
    <row r="323" spans="1:14" s="8" customFormat="1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9"/>
    </row>
    <row r="324" spans="1:14" s="8" customFormat="1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9"/>
    </row>
    <row r="325" spans="1:14" s="8" customFormat="1" ht="11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9"/>
    </row>
    <row r="326" spans="1:14" s="8" customFormat="1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9"/>
    </row>
    <row r="327" spans="1:14" s="8" customFormat="1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9"/>
    </row>
    <row r="328" spans="1:14" s="8" customFormat="1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9"/>
    </row>
    <row r="329" spans="1:14" s="8" customFormat="1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9"/>
    </row>
    <row r="330" spans="1:14" s="8" customFormat="1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9"/>
    </row>
    <row r="331" spans="1:14" s="8" customFormat="1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9"/>
    </row>
    <row r="332" spans="1:14" s="8" customFormat="1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9"/>
    </row>
    <row r="333" spans="1:14" s="8" customFormat="1" ht="11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9"/>
    </row>
    <row r="334" spans="1:14" s="8" customFormat="1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9"/>
    </row>
    <row r="335" spans="1:14" s="8" customFormat="1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9"/>
    </row>
    <row r="336" spans="1:14" s="8" customFormat="1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9"/>
    </row>
    <row r="337" spans="1:14" s="8" customFormat="1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9"/>
    </row>
    <row r="338" spans="1:14" s="8" customFormat="1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9"/>
    </row>
    <row r="339" spans="1:14" s="8" customFormat="1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9"/>
    </row>
    <row r="340" spans="1:14" s="8" customFormat="1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9"/>
    </row>
    <row r="341" spans="1:14" s="8" customFormat="1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9"/>
    </row>
    <row r="342" spans="1:14" s="8" customFormat="1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9"/>
    </row>
    <row r="343" spans="1:14" s="8" customFormat="1" ht="11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9"/>
    </row>
    <row r="344" spans="1:14" s="8" customFormat="1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9"/>
    </row>
    <row r="345" spans="1:14" s="8" customFormat="1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9"/>
    </row>
    <row r="346" spans="1:14" s="8" customFormat="1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9"/>
    </row>
    <row r="347" spans="1:14" s="8" customFormat="1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9"/>
    </row>
    <row r="348" spans="1:14" s="8" customFormat="1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9"/>
    </row>
    <row r="349" spans="1:14" s="8" customFormat="1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9"/>
    </row>
    <row r="350" spans="1:14" s="8" customFormat="1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9"/>
    </row>
    <row r="351" spans="1:14" s="8" customFormat="1" ht="11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9"/>
    </row>
    <row r="352" spans="1:14" s="8" customFormat="1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9"/>
    </row>
    <row r="353" spans="1:14" s="8" customFormat="1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9"/>
    </row>
    <row r="354" spans="1:14" s="8" customFormat="1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9"/>
    </row>
    <row r="355" spans="1:14" s="8" customFormat="1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9"/>
    </row>
    <row r="356" spans="1:14" s="8" customFormat="1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9"/>
    </row>
    <row r="357" spans="1:14" s="8" customFormat="1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9"/>
    </row>
    <row r="358" spans="1:14" s="8" customFormat="1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9"/>
    </row>
    <row r="359" spans="1:14" s="8" customFormat="1" ht="11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9"/>
    </row>
    <row r="360" spans="1:14" s="8" customFormat="1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9"/>
    </row>
    <row r="361" spans="1:14" s="8" customFormat="1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9"/>
    </row>
    <row r="362" spans="1:14" s="8" customFormat="1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9"/>
    </row>
    <row r="363" spans="1:14" s="8" customFormat="1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9"/>
    </row>
    <row r="364" spans="1:14" s="8" customFormat="1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9"/>
    </row>
    <row r="365" spans="1:14" s="8" customFormat="1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9"/>
    </row>
    <row r="366" spans="1:14" s="8" customFormat="1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9"/>
    </row>
    <row r="367" spans="1:14" s="8" customFormat="1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9"/>
    </row>
    <row r="368" spans="1:14" s="8" customFormat="1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9"/>
    </row>
    <row r="369" spans="1:14" s="8" customFormat="1" ht="11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9"/>
    </row>
    <row r="370" spans="1:14" s="8" customFormat="1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9"/>
    </row>
    <row r="371" spans="1:14" s="8" customFormat="1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9"/>
    </row>
    <row r="372" spans="1:14" s="8" customFormat="1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9"/>
    </row>
    <row r="373" spans="1:14" s="8" customFormat="1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9"/>
    </row>
    <row r="374" spans="1:14" s="8" customFormat="1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9"/>
    </row>
    <row r="375" spans="1:14" s="8" customFormat="1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9"/>
    </row>
    <row r="376" spans="1:14" s="8" customFormat="1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9"/>
    </row>
    <row r="377" spans="1:14" s="8" customFormat="1" ht="11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9"/>
    </row>
    <row r="378" spans="1:14" s="8" customFormat="1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9"/>
    </row>
    <row r="379" spans="1:14" s="8" customFormat="1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9"/>
    </row>
    <row r="380" spans="1:14" s="8" customFormat="1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9"/>
    </row>
    <row r="381" spans="1:14" s="8" customFormat="1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9"/>
    </row>
    <row r="382" spans="1:14" s="8" customFormat="1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9"/>
    </row>
    <row r="383" spans="1:14" s="8" customFormat="1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9"/>
    </row>
    <row r="384" spans="1:14" s="8" customFormat="1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9"/>
    </row>
    <row r="385" spans="1:14" s="8" customFormat="1" ht="11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9"/>
    </row>
    <row r="386" spans="1:14" s="8" customFormat="1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9"/>
    </row>
    <row r="387" spans="1:14" s="8" customFormat="1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9"/>
    </row>
    <row r="388" spans="1:14" s="8" customFormat="1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9"/>
    </row>
    <row r="389" spans="1:14" s="8" customFormat="1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9"/>
    </row>
    <row r="390" spans="1:14" s="8" customFormat="1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9"/>
    </row>
    <row r="391" spans="1:14" s="8" customFormat="1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9"/>
    </row>
    <row r="392" spans="1:14" s="8" customFormat="1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9"/>
    </row>
    <row r="393" spans="1:14" s="8" customFormat="1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9"/>
    </row>
    <row r="394" spans="1:14" s="8" customFormat="1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9"/>
    </row>
    <row r="395" spans="1:14" s="8" customFormat="1" ht="11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9"/>
    </row>
    <row r="396" spans="1:14" s="8" customFormat="1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9"/>
    </row>
    <row r="397" spans="1:14" s="8" customFormat="1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9"/>
    </row>
    <row r="398" spans="1:14" s="8" customFormat="1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9"/>
    </row>
    <row r="399" spans="1:14" s="8" customFormat="1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9"/>
    </row>
    <row r="400" spans="1:14" s="8" customFormat="1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9"/>
    </row>
    <row r="401" spans="1:14" s="8" customFormat="1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9"/>
    </row>
    <row r="402" spans="1:14" s="8" customFormat="1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9"/>
    </row>
    <row r="403" spans="1:14" s="8" customFormat="1" ht="11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9"/>
    </row>
    <row r="404" spans="1:14" s="8" customFormat="1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9"/>
    </row>
    <row r="405" spans="1:14" s="8" customFormat="1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9"/>
    </row>
    <row r="406" spans="1:14" s="8" customFormat="1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9"/>
    </row>
    <row r="407" spans="1:14" s="8" customFormat="1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9"/>
    </row>
    <row r="408" spans="1:14" s="8" customFormat="1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9"/>
    </row>
    <row r="409" spans="1:14" s="8" customFormat="1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9"/>
    </row>
    <row r="410" spans="1:14" s="8" customFormat="1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9"/>
    </row>
    <row r="411" spans="1:14" s="8" customFormat="1" ht="11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9"/>
    </row>
    <row r="412" spans="1:14" s="8" customFormat="1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9"/>
    </row>
    <row r="413" spans="1:14" s="8" customFormat="1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9"/>
    </row>
    <row r="414" spans="1:14" s="8" customFormat="1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9"/>
    </row>
    <row r="415" spans="1:14" s="8" customFormat="1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9"/>
    </row>
    <row r="416" spans="1:14" s="8" customFormat="1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9"/>
    </row>
    <row r="417" spans="1:14" s="8" customFormat="1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9"/>
    </row>
    <row r="418" spans="1:14" s="8" customFormat="1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9"/>
    </row>
    <row r="419" spans="1:14" s="8" customFormat="1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9"/>
    </row>
    <row r="420" spans="1:14" s="8" customFormat="1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9"/>
    </row>
    <row r="421" spans="1:14" s="8" customFormat="1" ht="11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9"/>
    </row>
    <row r="422" spans="1:14" s="8" customFormat="1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9"/>
    </row>
    <row r="423" spans="1:14" s="8" customFormat="1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9"/>
    </row>
    <row r="424" spans="1:14" s="8" customFormat="1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9"/>
    </row>
    <row r="425" spans="1:14" s="8" customFormat="1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9"/>
    </row>
    <row r="426" spans="1:14" s="8" customFormat="1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9"/>
    </row>
    <row r="427" spans="1:14" s="8" customFormat="1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9"/>
    </row>
    <row r="428" spans="1:14" s="8" customFormat="1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9"/>
    </row>
    <row r="429" spans="1:14" s="8" customFormat="1" ht="11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9"/>
    </row>
    <row r="430" spans="1:14" s="8" customFormat="1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9"/>
    </row>
    <row r="431" spans="1:14" s="8" customFormat="1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9"/>
    </row>
    <row r="432" spans="1:14" s="8" customFormat="1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9"/>
    </row>
    <row r="433" spans="1:14" s="8" customFormat="1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9"/>
    </row>
    <row r="434" spans="1:14" s="8" customFormat="1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9"/>
    </row>
    <row r="435" spans="1:14" s="8" customFormat="1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9"/>
    </row>
    <row r="436" spans="1:14" s="8" customFormat="1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9"/>
    </row>
    <row r="437" spans="1:14" s="8" customFormat="1" ht="11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9"/>
    </row>
    <row r="438" spans="1:14" s="8" customFormat="1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9"/>
    </row>
    <row r="439" spans="1:14" s="8" customFormat="1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9"/>
    </row>
    <row r="440" spans="1:14" s="8" customFormat="1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9"/>
    </row>
    <row r="441" spans="1:14" s="8" customFormat="1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9"/>
    </row>
    <row r="442" spans="1:14" s="8" customFormat="1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9"/>
    </row>
    <row r="443" spans="1:14" s="8" customFormat="1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9"/>
    </row>
    <row r="444" spans="1:14" s="8" customFormat="1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9"/>
    </row>
    <row r="445" spans="1:14" s="8" customFormat="1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9"/>
    </row>
    <row r="446" spans="1:14" s="8" customFormat="1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9"/>
    </row>
    <row r="447" spans="1:14" s="8" customFormat="1" ht="11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9"/>
    </row>
    <row r="448" spans="1:14" s="8" customFormat="1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9"/>
    </row>
    <row r="449" spans="1:14" s="8" customFormat="1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9"/>
    </row>
    <row r="450" spans="1:14" s="8" customFormat="1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9"/>
    </row>
    <row r="451" spans="1:14" s="8" customFormat="1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9"/>
    </row>
    <row r="452" spans="1:14" s="8" customFormat="1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9"/>
    </row>
    <row r="453" spans="1:14" s="8" customFormat="1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9"/>
    </row>
    <row r="454" spans="1:14" s="8" customFormat="1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9"/>
    </row>
    <row r="455" spans="1:14" s="8" customFormat="1" ht="11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9"/>
    </row>
    <row r="456" spans="1:14" s="8" customFormat="1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9"/>
    </row>
    <row r="457" spans="1:14" s="8" customFormat="1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9"/>
    </row>
    <row r="458" spans="1:14" s="8" customFormat="1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9"/>
    </row>
    <row r="459" spans="1:14" s="8" customFormat="1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9"/>
    </row>
    <row r="460" spans="1:14" s="8" customFormat="1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9"/>
    </row>
    <row r="461" spans="1:14" s="8" customFormat="1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9"/>
    </row>
    <row r="462" spans="1:14" s="8" customFormat="1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9"/>
    </row>
    <row r="463" spans="1:14" s="8" customFormat="1" ht="11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9"/>
    </row>
    <row r="464" spans="1:14" s="8" customFormat="1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9"/>
    </row>
    <row r="465" spans="1:14" s="8" customFormat="1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9"/>
    </row>
    <row r="466" spans="1:14" s="8" customFormat="1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9"/>
    </row>
    <row r="467" spans="1:14" s="8" customFormat="1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9"/>
    </row>
    <row r="468" spans="1:14" s="8" customFormat="1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9"/>
    </row>
    <row r="469" spans="1:14" s="8" customFormat="1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9"/>
    </row>
    <row r="470" spans="1:14" s="8" customFormat="1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9"/>
    </row>
    <row r="471" spans="1:14" s="8" customFormat="1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9"/>
    </row>
    <row r="472" spans="1:14" s="8" customFormat="1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9"/>
    </row>
    <row r="473" spans="1:14" s="8" customFormat="1" ht="11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9"/>
    </row>
    <row r="474" spans="1:14" s="8" customFormat="1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9"/>
    </row>
    <row r="475" spans="1:14" s="8" customFormat="1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9"/>
    </row>
    <row r="476" spans="1:14" s="8" customFormat="1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9"/>
    </row>
    <row r="477" spans="1:14" s="8" customFormat="1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9"/>
    </row>
    <row r="478" spans="1:14" s="8" customFormat="1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9"/>
    </row>
    <row r="479" spans="1:14" s="8" customFormat="1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9"/>
    </row>
    <row r="480" spans="1:14" s="8" customFormat="1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9"/>
    </row>
    <row r="481" spans="1:14" s="8" customFormat="1" ht="11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9"/>
    </row>
    <row r="482" spans="1:14" s="8" customFormat="1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9"/>
    </row>
    <row r="483" spans="1:14" s="8" customFormat="1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9"/>
    </row>
    <row r="484" spans="1:14" s="8" customFormat="1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9"/>
    </row>
    <row r="485" spans="1:14" s="8" customFormat="1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9"/>
    </row>
    <row r="486" spans="1:14" s="8" customFormat="1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9"/>
    </row>
    <row r="487" spans="1:14" s="8" customFormat="1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9"/>
    </row>
    <row r="488" spans="1:14" s="8" customFormat="1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9"/>
    </row>
    <row r="489" spans="1:14" s="8" customFormat="1" ht="11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9"/>
    </row>
    <row r="490" spans="1:14" s="8" customFormat="1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9"/>
    </row>
    <row r="491" spans="1:14" s="8" customFormat="1" ht="6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9"/>
    </row>
    <row r="492" spans="1:14" s="8" customFormat="1" ht="6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9"/>
    </row>
    <row r="493" spans="1:14" s="8" customFormat="1" ht="13.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9"/>
    </row>
    <row r="494" spans="1:14" s="8" customFormat="1" ht="13.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9"/>
    </row>
    <row r="495" ht="12.75" customHeight="1"/>
    <row r="496" ht="6" customHeight="1"/>
    <row r="497" ht="12.75" customHeight="1"/>
    <row r="498" ht="12.75" customHeight="1"/>
    <row r="499" ht="12.75" customHeight="1"/>
    <row r="500" ht="12.75" customHeight="1"/>
    <row r="501" ht="12.75" customHeight="1"/>
    <row r="502" ht="3.75" customHeight="1"/>
    <row r="503" ht="11.25"/>
    <row r="504" ht="12.75" customHeight="1"/>
    <row r="505" ht="15.75" customHeight="1"/>
    <row r="506" ht="12.75" customHeight="1"/>
    <row r="507" ht="6" customHeight="1"/>
    <row r="508" ht="12.75" customHeight="1"/>
    <row r="509" ht="12.75" customHeight="1"/>
    <row r="510" ht="12.75" customHeight="1"/>
    <row r="511" ht="12.75" customHeight="1"/>
    <row r="512" ht="12.75" customHeight="1"/>
    <row r="513" ht="3.75" customHeight="1"/>
    <row r="514" ht="11.25"/>
    <row r="515" ht="12.75" customHeight="1"/>
    <row r="516" ht="15.75" customHeight="1"/>
    <row r="517" ht="12.75" customHeight="1"/>
    <row r="518" ht="6" customHeight="1"/>
    <row r="519" ht="12.75" customHeight="1"/>
    <row r="520" ht="12.75" customHeight="1"/>
    <row r="521" ht="12.75" customHeight="1"/>
    <row r="522" ht="12.75" customHeight="1"/>
    <row r="523" ht="12.75" customHeight="1"/>
    <row r="524" ht="3.75" customHeight="1"/>
    <row r="525" ht="11.25"/>
    <row r="526" ht="12.75" customHeight="1"/>
    <row r="527" ht="15.75" customHeight="1"/>
    <row r="528" ht="15.75" customHeight="1"/>
    <row r="529" ht="12" customHeight="1"/>
    <row r="530" ht="12.75" customHeight="1"/>
    <row r="531" ht="6" customHeight="1"/>
    <row r="532" ht="12.75" customHeight="1"/>
    <row r="533" ht="12.75" customHeight="1"/>
    <row r="534" ht="12.75" customHeight="1"/>
    <row r="535" ht="12.75" customHeight="1"/>
    <row r="536" ht="12.75" customHeight="1"/>
    <row r="537" ht="3.75" customHeight="1"/>
    <row r="538" ht="11.25"/>
    <row r="539" ht="12.75" customHeight="1"/>
    <row r="540" ht="15.75" customHeight="1"/>
    <row r="541" ht="12.75" customHeight="1"/>
    <row r="542" ht="6" customHeight="1"/>
    <row r="543" ht="12.75" customHeight="1"/>
    <row r="544" ht="12.75" customHeight="1"/>
    <row r="545" ht="12.75" customHeight="1"/>
    <row r="546" ht="12.75" customHeight="1"/>
    <row r="547" ht="12.75" customHeight="1"/>
    <row r="548" ht="3.75" customHeight="1"/>
    <row r="549" ht="11.25"/>
    <row r="550" ht="12.75" customHeight="1"/>
    <row r="551" ht="15.75" customHeight="1"/>
    <row r="552" ht="12.75" customHeight="1"/>
    <row r="553" ht="6" customHeight="1"/>
    <row r="554" ht="12.75" customHeight="1"/>
    <row r="555" ht="12.75" customHeight="1"/>
    <row r="556" ht="12.75" customHeight="1"/>
    <row r="557" ht="12.75" customHeight="1"/>
    <row r="558" ht="12.75" customHeight="1"/>
    <row r="559" ht="3.75" customHeight="1"/>
    <row r="560" ht="11.25"/>
    <row r="561" ht="12.75" customHeight="1"/>
    <row r="562" ht="6" customHeight="1"/>
    <row r="563" ht="6" customHeight="1"/>
    <row r="564" ht="13.5" customHeight="1"/>
    <row r="565" ht="13.5" customHeight="1"/>
    <row r="566" ht="12" customHeight="1"/>
    <row r="567" ht="6" customHeight="1"/>
    <row r="568" ht="22.5" customHeight="1"/>
    <row r="569" ht="9" customHeight="1"/>
    <row r="570" ht="16.5" customHeight="1"/>
    <row r="571" ht="12" customHeight="1"/>
    <row r="572" ht="15.75" customHeight="1"/>
    <row r="573" ht="15.75" customHeight="1"/>
    <row r="574" ht="15.75" customHeight="1"/>
    <row r="575" ht="15.75" customHeight="1"/>
    <row r="576" ht="15.75" customHeight="1"/>
    <row r="577" ht="6" customHeight="1"/>
    <row r="578" ht="6" customHeight="1"/>
    <row r="579" ht="15.75" customHeight="1"/>
    <row r="580" ht="12" customHeight="1"/>
    <row r="581" ht="12.75" customHeight="1"/>
    <row r="582" ht="6" customHeight="1"/>
    <row r="583" ht="12.75" customHeight="1"/>
    <row r="584" ht="12.75" customHeight="1"/>
    <row r="585" ht="12.75" customHeight="1"/>
    <row r="586" ht="12.75" customHeight="1"/>
    <row r="587" ht="12.75" customHeight="1"/>
    <row r="588" ht="3.75" customHeight="1"/>
    <row r="589" ht="11.25"/>
    <row r="590" ht="12.75" customHeight="1"/>
    <row r="591" ht="15.75" customHeight="1"/>
    <row r="592" ht="12.75" customHeight="1"/>
    <row r="593" ht="6" customHeight="1"/>
    <row r="594" ht="12.75" customHeight="1"/>
    <row r="595" ht="12.75" customHeight="1"/>
    <row r="596" ht="12.75" customHeight="1"/>
    <row r="597" ht="12.75" customHeight="1"/>
    <row r="598" ht="12.75" customHeight="1"/>
    <row r="599" ht="3.75" customHeight="1"/>
    <row r="600" ht="11.25"/>
    <row r="601" ht="12.75" customHeight="1"/>
    <row r="602" ht="15.75" customHeight="1"/>
    <row r="603" ht="12.75" customHeight="1"/>
    <row r="604" ht="6" customHeight="1"/>
    <row r="605" ht="12.75" customHeight="1"/>
    <row r="606" ht="12.75" customHeight="1"/>
    <row r="607" ht="12.75" customHeight="1"/>
    <row r="608" ht="12.75" customHeight="1"/>
    <row r="609" ht="12.75" customHeight="1"/>
    <row r="610" ht="3.75" customHeight="1"/>
    <row r="611" ht="11.25"/>
    <row r="612" ht="12.75" customHeight="1"/>
    <row r="613" ht="15.75" customHeight="1"/>
    <row r="614" ht="15.75" customHeight="1"/>
    <row r="615" ht="12" customHeight="1"/>
    <row r="616" ht="12.75" customHeight="1"/>
    <row r="617" ht="6" customHeight="1"/>
    <row r="618" ht="12.75" customHeight="1"/>
    <row r="619" ht="12.75" customHeight="1"/>
    <row r="620" ht="12.75" customHeight="1"/>
    <row r="621" ht="12.75" customHeight="1"/>
    <row r="622" ht="12.75" customHeight="1"/>
    <row r="623" ht="3.75" customHeight="1"/>
    <row r="624" ht="11.25"/>
    <row r="625" ht="12.75" customHeight="1"/>
    <row r="626" ht="15.75" customHeight="1"/>
    <row r="627" ht="12.75" customHeight="1"/>
    <row r="628" ht="6" customHeight="1"/>
    <row r="629" ht="12.75" customHeight="1"/>
    <row r="630" ht="12.75" customHeight="1"/>
    <row r="631" ht="12.75" customHeight="1"/>
    <row r="632" ht="12.75" customHeight="1"/>
    <row r="633" ht="12.75" customHeight="1"/>
    <row r="634" ht="3.75" customHeight="1"/>
    <row r="635" ht="11.25"/>
    <row r="636" ht="12.75" customHeight="1"/>
    <row r="637" ht="15.75" customHeight="1"/>
    <row r="638" ht="12.75" customHeight="1"/>
    <row r="639" ht="6" customHeight="1"/>
    <row r="640" ht="12.75" customHeight="1"/>
    <row r="641" ht="12.75" customHeight="1"/>
    <row r="642" ht="12.75" customHeight="1"/>
    <row r="643" ht="12.75" customHeight="1"/>
    <row r="644" ht="12.75" customHeight="1"/>
    <row r="645" ht="3.75" customHeight="1"/>
    <row r="646" ht="11.25"/>
    <row r="647" ht="12.75" customHeight="1"/>
    <row r="648" ht="6" customHeight="1"/>
    <row r="649" ht="6" customHeight="1"/>
    <row r="650" ht="13.5" customHeight="1"/>
    <row r="651" ht="13.5" customHeight="1"/>
    <row r="652" ht="12" customHeight="1"/>
    <row r="653" ht="6" customHeight="1"/>
    <row r="654" ht="22.5" customHeight="1"/>
    <row r="655" ht="9" customHeight="1"/>
    <row r="656" ht="16.5" customHeight="1"/>
    <row r="657" ht="12" customHeight="1"/>
    <row r="658" ht="15.75" customHeight="1"/>
    <row r="659" ht="15.75" customHeight="1"/>
    <row r="660" ht="15.75" customHeight="1"/>
    <row r="661" ht="15.75" customHeight="1"/>
    <row r="662" ht="15.75" customHeight="1"/>
    <row r="663" ht="6" customHeight="1"/>
    <row r="664" ht="6" customHeight="1"/>
    <row r="665" ht="15.75" customHeight="1"/>
    <row r="666" ht="12" customHeight="1"/>
    <row r="667" ht="12.75" customHeight="1"/>
    <row r="668" ht="6" customHeight="1"/>
    <row r="669" ht="12.75" customHeight="1"/>
    <row r="670" ht="12.75" customHeight="1"/>
    <row r="671" ht="12.75" customHeight="1"/>
    <row r="672" ht="12.75" customHeight="1"/>
    <row r="673" ht="12.75" customHeight="1"/>
    <row r="674" ht="3.75" customHeight="1"/>
    <row r="675" ht="11.25"/>
    <row r="676" ht="12.75" customHeight="1"/>
    <row r="677" ht="15.75" customHeight="1"/>
    <row r="678" ht="12.75" customHeight="1"/>
    <row r="679" ht="6" customHeight="1"/>
    <row r="680" ht="12.75" customHeight="1"/>
    <row r="681" ht="12.75" customHeight="1"/>
    <row r="682" ht="12.75" customHeight="1"/>
    <row r="683" ht="12.75" customHeight="1"/>
    <row r="684" ht="12.75" customHeight="1"/>
    <row r="685" ht="3.75" customHeight="1"/>
    <row r="686" ht="11.25"/>
    <row r="687" ht="12.75" customHeight="1"/>
    <row r="688" ht="15.75" customHeight="1"/>
    <row r="689" ht="12.75" customHeight="1"/>
    <row r="690" ht="6" customHeight="1"/>
    <row r="691" ht="12.75" customHeight="1"/>
    <row r="692" ht="12.75" customHeight="1"/>
    <row r="693" ht="12.75" customHeight="1"/>
    <row r="694" ht="12.75" customHeight="1"/>
    <row r="695" ht="12.75" customHeight="1"/>
    <row r="696" ht="3.75" customHeight="1"/>
    <row r="697" ht="11.25"/>
    <row r="698" ht="12.75" customHeight="1"/>
    <row r="699" ht="15.75" customHeight="1"/>
    <row r="700" ht="15.75" customHeight="1"/>
    <row r="701" ht="12" customHeight="1"/>
    <row r="702" ht="12.75" customHeight="1"/>
    <row r="703" ht="6" customHeight="1"/>
    <row r="704" ht="12.75" customHeight="1"/>
    <row r="705" ht="12.75" customHeight="1"/>
    <row r="706" ht="12.75" customHeight="1"/>
    <row r="707" ht="12.75" customHeight="1"/>
    <row r="708" ht="12.75" customHeight="1"/>
    <row r="709" ht="3.75" customHeight="1"/>
    <row r="710" ht="11.25"/>
    <row r="711" ht="12.75" customHeight="1"/>
    <row r="712" ht="15.75" customHeight="1"/>
    <row r="713" ht="12.75" customHeight="1"/>
    <row r="714" ht="6" customHeight="1"/>
    <row r="715" ht="12.75" customHeight="1"/>
    <row r="716" ht="12.75" customHeight="1"/>
    <row r="717" ht="12.75" customHeight="1"/>
    <row r="718" ht="12.75" customHeight="1"/>
    <row r="719" ht="12.75" customHeight="1"/>
    <row r="720" ht="3.75" customHeight="1"/>
    <row r="721" ht="11.25"/>
    <row r="722" ht="12.75" customHeight="1"/>
    <row r="723" ht="15.75" customHeight="1"/>
    <row r="724" ht="12.75" customHeight="1"/>
    <row r="725" ht="6" customHeight="1"/>
    <row r="726" ht="12.75" customHeight="1"/>
    <row r="727" ht="12.75" customHeight="1"/>
    <row r="728" ht="12.75" customHeight="1"/>
    <row r="729" ht="12.75" customHeight="1"/>
    <row r="730" ht="12.75" customHeight="1"/>
    <row r="731" ht="3.75" customHeight="1"/>
    <row r="732" ht="11.25"/>
    <row r="733" ht="12.75" customHeight="1"/>
    <row r="734" ht="6" customHeight="1"/>
    <row r="735" ht="6" customHeight="1"/>
    <row r="736" ht="13.5" customHeight="1"/>
    <row r="737" ht="13.5" customHeight="1"/>
    <row r="738" ht="12" customHeight="1"/>
    <row r="739" ht="6" customHeight="1"/>
    <row r="740" ht="22.5" customHeight="1"/>
    <row r="741" ht="9" customHeight="1"/>
    <row r="742" ht="16.5" customHeight="1"/>
    <row r="743" ht="12" customHeight="1"/>
    <row r="744" ht="15.75" customHeight="1"/>
    <row r="745" ht="15.75" customHeight="1"/>
    <row r="746" ht="15.75" customHeight="1"/>
    <row r="747" ht="15.75" customHeight="1"/>
    <row r="748" ht="15.75" customHeight="1"/>
    <row r="749" ht="6" customHeight="1"/>
    <row r="750" ht="6" customHeight="1"/>
    <row r="751" ht="15.75" customHeight="1"/>
    <row r="752" ht="12" customHeight="1"/>
    <row r="753" ht="12.75" customHeight="1"/>
    <row r="754" ht="6" customHeight="1"/>
    <row r="755" ht="12.75" customHeight="1"/>
    <row r="756" ht="12.75" customHeight="1"/>
    <row r="757" ht="12.75" customHeight="1"/>
    <row r="758" ht="12.75" customHeight="1"/>
    <row r="759" ht="12.75" customHeight="1"/>
    <row r="760" ht="3.75" customHeight="1"/>
    <row r="761" ht="11.25"/>
    <row r="762" ht="12.75" customHeight="1"/>
    <row r="763" ht="15.75" customHeight="1"/>
    <row r="764" ht="12.75" customHeight="1"/>
    <row r="765" ht="6" customHeight="1"/>
    <row r="766" ht="12.75" customHeight="1"/>
    <row r="767" ht="12.75" customHeight="1"/>
    <row r="768" ht="12.75" customHeight="1"/>
    <row r="769" ht="12.75" customHeight="1"/>
    <row r="770" ht="12.75" customHeight="1"/>
    <row r="771" ht="3.75" customHeight="1"/>
    <row r="772" ht="11.25"/>
    <row r="773" ht="12.75" customHeight="1"/>
    <row r="774" ht="15.75" customHeight="1"/>
    <row r="775" ht="12.75" customHeight="1"/>
    <row r="776" ht="6" customHeight="1"/>
    <row r="777" ht="12.75" customHeight="1"/>
    <row r="778" ht="12.75" customHeight="1"/>
    <row r="779" ht="12.75" customHeight="1"/>
    <row r="780" ht="12.75" customHeight="1"/>
    <row r="781" ht="12.75" customHeight="1"/>
    <row r="782" ht="3.75" customHeight="1"/>
    <row r="783" ht="11.25"/>
    <row r="784" ht="12.75" customHeight="1"/>
    <row r="785" ht="15.75" customHeight="1"/>
    <row r="786" ht="15.75" customHeight="1"/>
    <row r="787" ht="12" customHeight="1"/>
    <row r="788" ht="12.75" customHeight="1"/>
    <row r="789" ht="6" customHeight="1"/>
    <row r="790" ht="12.75" customHeight="1"/>
    <row r="791" ht="12.75" customHeight="1"/>
    <row r="792" ht="12.75" customHeight="1"/>
    <row r="793" ht="12.75" customHeight="1"/>
    <row r="794" ht="12.75" customHeight="1"/>
    <row r="795" ht="3.75" customHeight="1"/>
    <row r="796" ht="11.25"/>
    <row r="797" ht="12.75" customHeight="1"/>
    <row r="798" ht="15.75" customHeight="1"/>
    <row r="799" ht="12.75" customHeight="1"/>
    <row r="800" ht="6" customHeight="1"/>
    <row r="801" ht="12.75" customHeight="1"/>
    <row r="802" ht="12.75" customHeight="1"/>
    <row r="803" ht="12.75" customHeight="1"/>
    <row r="804" ht="12.75" customHeight="1"/>
    <row r="805" ht="12.75" customHeight="1"/>
    <row r="806" ht="3.75" customHeight="1"/>
    <row r="807" ht="11.25"/>
    <row r="808" ht="12.75" customHeight="1"/>
    <row r="809" ht="15.75" customHeight="1"/>
    <row r="810" ht="12.75" customHeight="1"/>
    <row r="811" ht="6" customHeight="1"/>
    <row r="812" ht="12.75" customHeight="1"/>
    <row r="813" ht="12.75" customHeight="1"/>
    <row r="814" ht="12.75" customHeight="1"/>
    <row r="815" ht="12.75" customHeight="1"/>
    <row r="816" ht="12.75" customHeight="1"/>
    <row r="817" ht="3.75" customHeight="1"/>
    <row r="818" ht="11.25"/>
    <row r="819" ht="12.75" customHeight="1"/>
    <row r="820" ht="6" customHeight="1"/>
    <row r="821" ht="6" customHeight="1"/>
    <row r="822" ht="13.5" customHeight="1"/>
    <row r="823" ht="13.5" customHeight="1"/>
    <row r="824" ht="12" customHeight="1"/>
    <row r="825" ht="6" customHeight="1"/>
    <row r="826" ht="22.5" customHeight="1"/>
    <row r="827" ht="9" customHeight="1"/>
    <row r="828" ht="16.5" customHeight="1"/>
    <row r="829" ht="12" customHeight="1"/>
    <row r="830" ht="15.75" customHeight="1"/>
    <row r="831" ht="15.75" customHeight="1"/>
    <row r="832" ht="15.75" customHeight="1"/>
    <row r="833" ht="15.75" customHeight="1"/>
    <row r="834" ht="15.75" customHeight="1"/>
    <row r="835" ht="6" customHeight="1"/>
    <row r="836" ht="6" customHeight="1"/>
    <row r="837" ht="15.75" customHeight="1"/>
    <row r="838" ht="12" customHeight="1"/>
    <row r="839" ht="12.75" customHeight="1"/>
    <row r="840" ht="6" customHeight="1"/>
    <row r="841" ht="12.75" customHeight="1"/>
    <row r="842" ht="12.75" customHeight="1"/>
    <row r="843" ht="12.75" customHeight="1"/>
    <row r="844" ht="12.75" customHeight="1"/>
    <row r="845" ht="12.75" customHeight="1"/>
    <row r="846" ht="3.75" customHeight="1"/>
    <row r="847" ht="11.25"/>
    <row r="848" ht="12.75" customHeight="1"/>
    <row r="849" ht="15.75" customHeight="1"/>
    <row r="850" ht="12.75" customHeight="1"/>
    <row r="851" ht="6" customHeight="1"/>
    <row r="852" ht="12.75" customHeight="1"/>
    <row r="853" ht="12.75" customHeight="1"/>
    <row r="854" ht="12.75" customHeight="1"/>
    <row r="855" ht="12.75" customHeight="1"/>
    <row r="856" ht="12.75" customHeight="1"/>
    <row r="857" ht="3.75" customHeight="1"/>
    <row r="858" ht="11.25"/>
    <row r="859" ht="12.75" customHeight="1"/>
    <row r="860" ht="15.75" customHeight="1"/>
    <row r="861" ht="12.75" customHeight="1"/>
    <row r="862" ht="6" customHeight="1"/>
    <row r="863" ht="12.75" customHeight="1"/>
    <row r="864" ht="12.75" customHeight="1"/>
    <row r="865" ht="12.75" customHeight="1"/>
    <row r="866" ht="12.75" customHeight="1"/>
    <row r="867" ht="12.75" customHeight="1"/>
    <row r="868" ht="3.75" customHeight="1"/>
    <row r="869" ht="11.25"/>
    <row r="870" ht="12.75" customHeight="1"/>
    <row r="871" ht="15.75" customHeight="1"/>
    <row r="872" ht="15.75" customHeight="1"/>
    <row r="873" ht="12" customHeight="1"/>
    <row r="874" ht="12.75" customHeight="1"/>
    <row r="875" ht="6" customHeight="1"/>
    <row r="876" ht="12.75" customHeight="1"/>
    <row r="877" ht="12.75" customHeight="1"/>
    <row r="878" ht="12.75" customHeight="1"/>
    <row r="879" ht="12.75" customHeight="1"/>
    <row r="880" ht="12.75" customHeight="1"/>
    <row r="881" ht="3.75" customHeight="1"/>
    <row r="882" ht="11.25"/>
    <row r="883" ht="12.75" customHeight="1"/>
    <row r="884" ht="15.75" customHeight="1"/>
    <row r="885" ht="12.75" customHeight="1"/>
    <row r="886" ht="6" customHeight="1"/>
    <row r="887" ht="12.75" customHeight="1"/>
    <row r="888" ht="12.75" customHeight="1"/>
    <row r="889" ht="12.75" customHeight="1"/>
    <row r="890" ht="12.75" customHeight="1"/>
    <row r="891" ht="12.75" customHeight="1"/>
    <row r="892" ht="3.75" customHeight="1"/>
    <row r="893" ht="11.25"/>
    <row r="894" ht="12.75" customHeight="1"/>
    <row r="895" ht="15.75" customHeight="1"/>
    <row r="896" ht="12.75" customHeight="1"/>
    <row r="897" ht="6" customHeight="1"/>
    <row r="898" ht="12.75" customHeight="1"/>
    <row r="899" ht="12.75" customHeight="1"/>
    <row r="900" ht="12.75" customHeight="1"/>
    <row r="901" ht="12.75" customHeight="1"/>
    <row r="902" ht="12.75" customHeight="1"/>
    <row r="903" ht="3.75" customHeight="1"/>
    <row r="904" ht="11.25"/>
    <row r="905" ht="12.75" customHeight="1"/>
    <row r="906" ht="6" customHeight="1"/>
    <row r="907" ht="6" customHeight="1"/>
    <row r="908" ht="13.5" customHeight="1"/>
    <row r="909" ht="13.5" customHeight="1"/>
    <row r="910" ht="12" customHeight="1"/>
  </sheetData>
  <mergeCells count="1">
    <mergeCell ref="A1:D1"/>
  </mergeCells>
  <hyperlinks>
    <hyperlink ref="A1:D1" r:id="rId1" display="平成17年国勢調査第1次基本集計ページ&lt;&lt;"/>
  </hyperlinks>
  <printOptions/>
  <pageMargins left="0.5905511811023623" right="0" top="0.7874015748031497" bottom="0" header="0.5118110236220472" footer="0.5118110236220472"/>
  <pageSetup horizontalDpi="300" verticalDpi="300" orientation="portrait" pageOrder="overThenDown" paperSize="9" scale="70" r:id="rId3"/>
  <rowBreaks count="7" manualBreakCount="7">
    <brk id="391" max="255" man="1"/>
    <brk id="480" max="255" man="1"/>
    <brk id="566" max="255" man="1"/>
    <brk id="652" max="255" man="1"/>
    <brk id="738" max="255" man="1"/>
    <brk id="824" max="255" man="1"/>
    <brk id="91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2006-09-07T06:32:03Z</cp:lastPrinted>
  <dcterms:created xsi:type="dcterms:W3CDTF">2002-12-03T01:59:58Z</dcterms:created>
  <dcterms:modified xsi:type="dcterms:W3CDTF">2009-02-05T01:13:57Z</dcterms:modified>
  <cp:category/>
  <cp:version/>
  <cp:contentType/>
  <cp:contentStatus/>
</cp:coreProperties>
</file>