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3家計調査\20 ☆年報\R3家計調査結果報告書～山梨県の家計～\統計表(R２)\"/>
    </mc:Choice>
  </mc:AlternateContent>
  <bookViews>
    <workbookView xWindow="0" yWindow="0" windowWidth="13812" windowHeight="9588"/>
  </bookViews>
  <sheets>
    <sheet name="二人以上の世帯" sheetId="1" r:id="rId1"/>
  </sheets>
  <definedNames>
    <definedName name="_xlnm.Print_Area" localSheetId="0">二人以上の世帯!$B$1:$Q$42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Q27" i="1" l="1"/>
  <c r="Q26" i="1" l="1"/>
  <c r="Q41" i="1" l="1"/>
  <c r="Q39" i="1"/>
  <c r="Q38" i="1"/>
  <c r="Q37" i="1"/>
  <c r="Q36" i="1"/>
  <c r="Q35" i="1"/>
  <c r="Q34" i="1"/>
  <c r="Q33" i="1"/>
  <c r="Q32" i="1"/>
  <c r="Q31" i="1"/>
  <c r="Q30" i="1"/>
  <c r="Q29" i="1"/>
  <c r="Q28" i="1"/>
</calcChain>
</file>

<file path=xl/sharedStrings.xml><?xml version="1.0" encoding="utf-8"?>
<sst xmlns="http://schemas.openxmlformats.org/spreadsheetml/2006/main" count="72" uniqueCount="54">
  <si>
    <t>統計表１</t>
    <rPh sb="0" eb="2">
      <t>トウケイ</t>
    </rPh>
    <rPh sb="2" eb="3">
      <t>ヒョウ</t>
    </rPh>
    <phoneticPr fontId="3"/>
  </si>
  <si>
    <r>
      <t>二人以上の世帯</t>
    </r>
    <r>
      <rPr>
        <sz val="14"/>
        <rFont val="HG丸ｺﾞｼｯｸM-PRO"/>
        <family val="3"/>
        <charset val="128"/>
      </rPr>
      <t>　１世帯当たり１か月間の支出（全国・甲府市・富士河口湖町）</t>
    </r>
    <rPh sb="0" eb="2">
      <t>フタリ</t>
    </rPh>
    <rPh sb="2" eb="4">
      <t>イジョウ</t>
    </rPh>
    <rPh sb="5" eb="7">
      <t>セタイ</t>
    </rPh>
    <rPh sb="9" eb="11">
      <t>セタイ</t>
    </rPh>
    <rPh sb="11" eb="12">
      <t>ア</t>
    </rPh>
    <rPh sb="16" eb="17">
      <t>ゲツ</t>
    </rPh>
    <rPh sb="17" eb="18">
      <t>カン</t>
    </rPh>
    <rPh sb="19" eb="21">
      <t>シシュツ</t>
    </rPh>
    <rPh sb="22" eb="24">
      <t>ゼンコク</t>
    </rPh>
    <rPh sb="25" eb="28">
      <t>コウフシ</t>
    </rPh>
    <rPh sb="29" eb="35">
      <t>フジカワグチコマチ</t>
    </rPh>
    <phoneticPr fontId="3"/>
  </si>
  <si>
    <t>（円）</t>
    <rPh sb="1" eb="2">
      <t>エン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</si>
  <si>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</si>
  <si>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</si>
  <si>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消費支出</t>
    <rPh sb="0" eb="2">
      <t>ショウヒ</t>
    </rPh>
    <rPh sb="2" eb="4">
      <t>シシュツ</t>
    </rPh>
    <phoneticPr fontId="3"/>
  </si>
  <si>
    <t>エンゲル
係数
(％)</t>
    <rPh sb="5" eb="7">
      <t>ケイスウ</t>
    </rPh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</si>
  <si>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</si>
  <si>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</si>
  <si>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</si>
  <si>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</si>
  <si>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</si>
  <si>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</si>
  <si>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</si>
  <si>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</si>
  <si>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</si>
  <si>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</si>
  <si>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【 全　国 】</t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</si>
  <si>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</si>
  <si>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</si>
  <si>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</si>
  <si>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</si>
  <si>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</si>
  <si>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</si>
  <si>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</si>
  <si>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2017年</t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</si>
  <si>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</si>
  <si>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</si>
  <si>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phoneticPr fontId="3"/>
  </si>
  <si>
    <t xml:space="preserve"> 3月</t>
  </si>
  <si>
    <t xml:space="preserve"> 4月</t>
  </si>
  <si>
    <t xml:space="preserve"> 5月</t>
  </si>
  <si>
    <t xml:space="preserve"> 7月</t>
  </si>
  <si>
    <t xml:space="preserve"> 8月</t>
    <phoneticPr fontId="3"/>
  </si>
  <si>
    <t xml:space="preserve"> 9月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</si>
  <si>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</si>
  <si>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</si>
  <si>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</si>
  <si>
    <t>【富士河口湖町 】</t>
    <rPh sb="1" eb="3">
      <t>フジ</t>
    </rPh>
    <rPh sb="3" eb="6">
      <t>カワグチコ</t>
    </rPh>
    <rPh sb="6" eb="7">
      <t>マチ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</si>
  <si>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</si>
  <si>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2011年</t>
  </si>
  <si>
    <t>2012年</t>
  </si>
  <si>
    <t>2013年</t>
  </si>
  <si>
    <t>2014年</t>
  </si>
  <si>
    <t>2015年</t>
  </si>
  <si>
    <t>2016年</t>
  </si>
  <si>
    <t>2018年</t>
  </si>
  <si>
    <t>2019年</t>
    <rPh sb="4" eb="5">
      <t>ネン</t>
    </rPh>
    <phoneticPr fontId="3"/>
  </si>
  <si>
    <t xml:space="preserve"> 6月</t>
    <phoneticPr fontId="3"/>
  </si>
  <si>
    <t>2020年</t>
    <rPh sb="4" eb="5">
      <t>ネン</t>
    </rPh>
    <phoneticPr fontId="3"/>
  </si>
  <si>
    <t>2020年 1月</t>
    <rPh sb="4" eb="5">
      <t>ネン</t>
    </rPh>
    <rPh sb="7" eb="8">
      <t>ガツ</t>
    </rPh>
    <phoneticPr fontId="3"/>
  </si>
  <si>
    <t>2020年</t>
    <rPh sb="4" eb="5">
      <t>ネン</t>
    </rPh>
    <phoneticPr fontId="3"/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</si>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</sst>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游ゴシック Light"/>
      <family val="3"/>
      <charset val="128"/>
      <scheme val="major"/>
    </font>
    <font>
      <b/>
      <sz val="10"/>
      <color theme="0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5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43" fontId="1" fillId="0" borderId="8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41" fontId="1" fillId="0" borderId="8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 shrinkToFit="1"/>
    </xf>
    <xf numFmtId="41" fontId="1" fillId="0" borderId="8" xfId="1" applyNumberFormat="1" applyFont="1" applyBorder="1">
      <alignment vertical="center"/>
    </xf>
    <xf numFmtId="49" fontId="10" fillId="2" borderId="9" xfId="0" applyNumberFormat="1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176" fontId="1" fillId="0" borderId="11" xfId="0" applyNumberFormat="1" applyFont="1" applyBorder="1">
      <alignment vertical="center"/>
    </xf>
    <xf numFmtId="49" fontId="0" fillId="0" borderId="4" xfId="0" applyNumberFormat="1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4" xfId="0" applyFont="1" applyBorder="1">
      <alignment vertical="center"/>
    </xf>
    <xf numFmtId="41" fontId="1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5" fillId="0" borderId="4" xfId="0" applyFont="1" applyBorder="1" applyAlignment="1">
      <alignment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10" fillId="2" borderId="12" xfId="0" applyNumberFormat="1" applyFont="1" applyFill="1" applyBorder="1" applyAlignment="1">
      <alignment horizontal="right" vertical="center" shrinkToFit="1"/>
    </xf>
    <xf numFmtId="49" fontId="10" fillId="2" borderId="8" xfId="0" applyNumberFormat="1" applyFont="1" applyFill="1" applyBorder="1" applyAlignment="1">
      <alignment horizontal="right" vertical="center" shrinkToFit="1"/>
    </xf>
    <xf numFmtId="49" fontId="10" fillId="2" borderId="11" xfId="0" applyNumberFormat="1" applyFont="1" applyFill="1" applyBorder="1" applyAlignment="1">
      <alignment horizontal="right" vertical="center" shrinkToFit="1"/>
    </xf>
    <xf numFmtId="43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5" fillId="0" borderId="0" xfId="0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49" fontId="10" fillId="2" borderId="2" xfId="0" applyNumberFormat="1" applyFont="1" applyFill="1" applyBorder="1" applyAlignment="1">
      <alignment horizontal="center" vertical="center" shrinkToFit="1"/>
    </xf>
    <xf numFmtId="43" fontId="1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49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41" fontId="1" fillId="0" borderId="2" xfId="1" applyNumberFormat="1" applyFont="1" applyBorder="1">
      <alignment vertical="center"/>
    </xf>
    <xf numFmtId="41" fontId="1" fillId="0" borderId="1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showGridLines="0" tabSelected="1" zoomScale="80" zoomScaleNormal="80" zoomScaleSheetLayoutView="80" workbookViewId="0">
      <pane xSplit="2" ySplit="4" topLeftCell="C18" activePane="bottomRight" state="frozen"/>
      <selection pane="topRight" activeCell="B1" sqref="B1"/>
      <selection pane="bottomLeft" activeCell="A6" sqref="A6"/>
      <selection pane="bottomRight" activeCell="T30" sqref="T30"/>
    </sheetView>
  </sheetViews>
  <sheetFormatPr defaultColWidth="9" defaultRowHeight="13.2" x14ac:dyDescent="0.2"/>
  <cols>
    <col min="1" max="1" width="3.109375" style="3" customWidth="1"/>
    <col min="2" max="2" width="13.44140625" style="56" customWidth="1"/>
    <col min="3" max="4" width="7.44140625" style="3" customWidth="1"/>
    <col min="5" max="5" width="10" style="3" customWidth="1"/>
    <col min="6" max="6" width="9.6640625" style="3" customWidth="1"/>
    <col min="7" max="8" width="9.44140625" style="3" bestFit="1" customWidth="1"/>
    <col min="9" max="10" width="9.109375" style="3" bestFit="1" customWidth="1"/>
    <col min="11" max="11" width="9.33203125" style="3" bestFit="1" customWidth="1"/>
    <col min="12" max="14" width="9.44140625" style="3" bestFit="1" customWidth="1"/>
    <col min="15" max="15" width="9.33203125" style="3" bestFit="1" customWidth="1"/>
    <col min="16" max="16" width="9.109375" style="3" customWidth="1"/>
    <col min="17" max="17" width="12" style="5" customWidth="1"/>
    <col min="18" max="19" width="9" style="3"/>
    <col min="20" max="20" width="8.88671875" style="3" customWidth="1"/>
    <col min="21" max="21" width="6.88671875" style="3" customWidth="1"/>
    <col min="22" max="16384" width="9" style="3"/>
  </cols>
  <sheetData>
    <row r="1" spans="2:17" ht="21" customHeight="1" x14ac:dyDescent="0.2">
      <c r="B1" s="1" t="s">
        <v>0</v>
      </c>
      <c r="C1" s="2" t="s">
        <v>1</v>
      </c>
      <c r="K1" s="4"/>
      <c r="L1" s="2"/>
    </row>
    <row r="2" spans="2:17" ht="18" customHeight="1" x14ac:dyDescent="0.2">
      <c r="B2" s="60"/>
      <c r="C2" s="60"/>
      <c r="P2" s="6"/>
      <c r="Q2" s="7" t="s">
        <v>2</v>
      </c>
    </row>
    <row r="3" spans="2:17" ht="18" customHeight="1" x14ac:dyDescent="0.2">
      <c r="B3" s="8"/>
      <c r="C3" s="61" t="s">
        <v>3</v>
      </c>
      <c r="D3" s="61" t="s">
        <v>4</v>
      </c>
      <c r="E3" s="62" t="s">
        <v>5</v>
      </c>
      <c r="F3" s="9"/>
      <c r="G3" s="9"/>
      <c r="H3" s="9"/>
      <c r="I3" s="9"/>
      <c r="J3" s="9"/>
      <c r="K3" s="9"/>
      <c r="L3" s="9"/>
      <c r="M3" s="9"/>
      <c r="N3" s="9"/>
      <c r="O3" s="10"/>
      <c r="P3" s="64" t="s">
        <v>6</v>
      </c>
      <c r="Q3" s="11"/>
    </row>
    <row r="4" spans="2:17" ht="40.5" customHeight="1" x14ac:dyDescent="0.2">
      <c r="B4" s="12"/>
      <c r="C4" s="61"/>
      <c r="D4" s="61"/>
      <c r="E4" s="63"/>
      <c r="F4" s="13" t="s">
        <v>7</v>
      </c>
      <c r="G4" s="13" t="s">
        <v>8</v>
      </c>
      <c r="H4" s="14" t="s">
        <v>9</v>
      </c>
      <c r="I4" s="15" t="s">
        <v>10</v>
      </c>
      <c r="J4" s="16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65"/>
      <c r="Q4" s="17"/>
    </row>
    <row r="5" spans="2:17" ht="11.1" customHeight="1" x14ac:dyDescent="0.2">
      <c r="B5" s="18"/>
      <c r="C5" s="19"/>
      <c r="D5" s="19"/>
      <c r="E5" s="20"/>
      <c r="F5" s="20"/>
      <c r="G5" s="20"/>
      <c r="H5" s="19"/>
      <c r="I5" s="19"/>
      <c r="J5" s="19"/>
      <c r="K5" s="19"/>
    </row>
    <row r="6" spans="2:17" ht="20.25" customHeight="1" x14ac:dyDescent="0.2">
      <c r="B6" s="21" t="s">
        <v>17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2:17" x14ac:dyDescent="0.2">
      <c r="B7" s="25" t="s">
        <v>18</v>
      </c>
      <c r="C7" s="26">
        <v>3.08</v>
      </c>
      <c r="D7" s="27">
        <v>56.8</v>
      </c>
      <c r="E7" s="28">
        <v>282966</v>
      </c>
      <c r="F7" s="28">
        <v>66904</v>
      </c>
      <c r="G7" s="28">
        <v>18874</v>
      </c>
      <c r="H7" s="28">
        <v>21954</v>
      </c>
      <c r="I7" s="28">
        <v>10070</v>
      </c>
      <c r="J7" s="28">
        <v>11382</v>
      </c>
      <c r="K7" s="28">
        <v>12691</v>
      </c>
      <c r="L7" s="28">
        <v>36509</v>
      </c>
      <c r="M7" s="28">
        <v>11630</v>
      </c>
      <c r="N7" s="28">
        <v>29063</v>
      </c>
      <c r="O7" s="28">
        <v>63889</v>
      </c>
      <c r="P7" s="27">
        <v>23.6</v>
      </c>
      <c r="Q7" s="25" t="s">
        <v>40</v>
      </c>
    </row>
    <row r="8" spans="2:17" x14ac:dyDescent="0.2">
      <c r="B8" s="25" t="s">
        <v>19</v>
      </c>
      <c r="C8" s="26">
        <v>3.07</v>
      </c>
      <c r="D8" s="27">
        <v>57.5</v>
      </c>
      <c r="E8" s="28">
        <v>286169</v>
      </c>
      <c r="F8" s="28">
        <v>67275</v>
      </c>
      <c r="G8" s="28">
        <v>18231</v>
      </c>
      <c r="H8" s="28">
        <v>22815</v>
      </c>
      <c r="I8" s="28">
        <v>10122</v>
      </c>
      <c r="J8" s="28">
        <v>11453</v>
      </c>
      <c r="K8" s="28">
        <v>12777</v>
      </c>
      <c r="L8" s="30">
        <v>40089</v>
      </c>
      <c r="M8" s="28">
        <v>11610</v>
      </c>
      <c r="N8" s="28">
        <v>28483</v>
      </c>
      <c r="O8" s="28">
        <v>63316</v>
      </c>
      <c r="P8" s="27">
        <v>23.5</v>
      </c>
      <c r="Q8" s="29" t="s">
        <v>41</v>
      </c>
    </row>
    <row r="9" spans="2:17" x14ac:dyDescent="0.2">
      <c r="B9" s="25" t="s">
        <v>20</v>
      </c>
      <c r="C9" s="26">
        <v>3.05</v>
      </c>
      <c r="D9" s="27">
        <v>57.9</v>
      </c>
      <c r="E9" s="28">
        <v>290454</v>
      </c>
      <c r="F9" s="28">
        <v>68604</v>
      </c>
      <c r="G9" s="28">
        <v>18262</v>
      </c>
      <c r="H9" s="28">
        <v>23240</v>
      </c>
      <c r="I9" s="28">
        <v>10325</v>
      </c>
      <c r="J9" s="28">
        <v>11756</v>
      </c>
      <c r="K9" s="28">
        <v>12763</v>
      </c>
      <c r="L9" s="28">
        <v>41433</v>
      </c>
      <c r="M9" s="28">
        <v>11539</v>
      </c>
      <c r="N9" s="28">
        <v>28959</v>
      </c>
      <c r="O9" s="28">
        <v>63573</v>
      </c>
      <c r="P9" s="27">
        <v>23.6</v>
      </c>
      <c r="Q9" s="29" t="s">
        <v>42</v>
      </c>
    </row>
    <row r="10" spans="2:17" x14ac:dyDescent="0.2">
      <c r="B10" s="25" t="s">
        <v>21</v>
      </c>
      <c r="C10" s="26">
        <v>3.03</v>
      </c>
      <c r="D10" s="27">
        <v>58.3</v>
      </c>
      <c r="E10" s="28">
        <v>291194</v>
      </c>
      <c r="F10" s="28">
        <v>69926</v>
      </c>
      <c r="G10" s="28">
        <v>17919</v>
      </c>
      <c r="H10" s="28">
        <v>23799</v>
      </c>
      <c r="I10" s="28">
        <v>10633</v>
      </c>
      <c r="J10" s="28">
        <v>11983</v>
      </c>
      <c r="K10" s="28">
        <v>12838</v>
      </c>
      <c r="L10" s="28">
        <v>41912</v>
      </c>
      <c r="M10" s="28">
        <v>10936</v>
      </c>
      <c r="N10" s="28">
        <v>28942</v>
      </c>
      <c r="O10" s="28">
        <v>62305</v>
      </c>
      <c r="P10" s="27">
        <v>24</v>
      </c>
      <c r="Q10" s="29" t="s">
        <v>43</v>
      </c>
    </row>
    <row r="11" spans="2:17" x14ac:dyDescent="0.2">
      <c r="B11" s="25" t="s">
        <v>22</v>
      </c>
      <c r="C11" s="26">
        <v>3.02</v>
      </c>
      <c r="D11" s="27">
        <v>58.8</v>
      </c>
      <c r="E11" s="28">
        <v>287373</v>
      </c>
      <c r="F11" s="28">
        <v>71844</v>
      </c>
      <c r="G11" s="28">
        <v>17931</v>
      </c>
      <c r="H11" s="28">
        <v>23197</v>
      </c>
      <c r="I11" s="28">
        <v>10458</v>
      </c>
      <c r="J11" s="28">
        <v>11363</v>
      </c>
      <c r="K11" s="28">
        <v>12663</v>
      </c>
      <c r="L11" s="28">
        <v>40238</v>
      </c>
      <c r="M11" s="28">
        <v>10995</v>
      </c>
      <c r="N11" s="28">
        <v>28314</v>
      </c>
      <c r="O11" s="28">
        <v>60371</v>
      </c>
      <c r="P11" s="27">
        <v>25</v>
      </c>
      <c r="Q11" s="29" t="s">
        <v>44</v>
      </c>
    </row>
    <row r="12" spans="2:17" x14ac:dyDescent="0.2">
      <c r="B12" s="25" t="s">
        <v>23</v>
      </c>
      <c r="C12" s="26">
        <v>2.99</v>
      </c>
      <c r="D12" s="27">
        <v>59.2</v>
      </c>
      <c r="E12" s="28">
        <v>282188</v>
      </c>
      <c r="F12" s="28">
        <v>72934</v>
      </c>
      <c r="G12" s="28">
        <v>16679</v>
      </c>
      <c r="H12" s="28">
        <v>21177</v>
      </c>
      <c r="I12" s="28">
        <v>10329</v>
      </c>
      <c r="J12" s="28">
        <v>10878</v>
      </c>
      <c r="K12" s="28">
        <v>12888</v>
      </c>
      <c r="L12" s="28">
        <v>39054</v>
      </c>
      <c r="M12" s="28">
        <v>11310</v>
      </c>
      <c r="N12" s="28">
        <v>28159</v>
      </c>
      <c r="O12" s="28">
        <v>58780</v>
      </c>
      <c r="P12" s="27">
        <v>25.8</v>
      </c>
      <c r="Q12" s="29" t="s">
        <v>45</v>
      </c>
    </row>
    <row r="13" spans="2:17" x14ac:dyDescent="0.2">
      <c r="B13" s="25" t="s">
        <v>24</v>
      </c>
      <c r="C13" s="26">
        <v>2.98</v>
      </c>
      <c r="D13" s="27">
        <v>59.6</v>
      </c>
      <c r="E13" s="28">
        <v>283027</v>
      </c>
      <c r="F13" s="28">
        <v>72866</v>
      </c>
      <c r="G13" s="28">
        <v>16555</v>
      </c>
      <c r="H13" s="28">
        <v>21535</v>
      </c>
      <c r="I13" s="28">
        <v>10560</v>
      </c>
      <c r="J13" s="28">
        <v>10806</v>
      </c>
      <c r="K13" s="28">
        <v>12873</v>
      </c>
      <c r="L13" s="28">
        <v>39691</v>
      </c>
      <c r="M13" s="28">
        <v>11062</v>
      </c>
      <c r="N13" s="28">
        <v>27958</v>
      </c>
      <c r="O13" s="28">
        <v>59120</v>
      </c>
      <c r="P13" s="27">
        <v>25.7</v>
      </c>
      <c r="Q13" s="29" t="s">
        <v>25</v>
      </c>
    </row>
    <row r="14" spans="2:17" x14ac:dyDescent="0.2">
      <c r="B14" s="31" t="s">
        <v>26</v>
      </c>
      <c r="C14" s="26">
        <v>2.98</v>
      </c>
      <c r="D14" s="27">
        <v>59.3</v>
      </c>
      <c r="E14" s="28">
        <v>287315</v>
      </c>
      <c r="F14" s="28">
        <v>73977</v>
      </c>
      <c r="G14" s="28">
        <v>16915</v>
      </c>
      <c r="H14" s="28">
        <v>22019</v>
      </c>
      <c r="I14" s="28">
        <v>10839</v>
      </c>
      <c r="J14" s="28">
        <v>10791</v>
      </c>
      <c r="K14" s="28">
        <v>13227</v>
      </c>
      <c r="L14" s="28">
        <v>42107</v>
      </c>
      <c r="M14" s="28">
        <v>11785</v>
      </c>
      <c r="N14" s="28">
        <v>27581</v>
      </c>
      <c r="O14" s="28">
        <v>58074</v>
      </c>
      <c r="P14" s="27">
        <v>25.7</v>
      </c>
      <c r="Q14" s="32" t="s">
        <v>46</v>
      </c>
    </row>
    <row r="15" spans="2:17" x14ac:dyDescent="0.2">
      <c r="B15" s="31" t="s">
        <v>47</v>
      </c>
      <c r="C15" s="26">
        <v>2.97</v>
      </c>
      <c r="D15" s="27">
        <v>59.4</v>
      </c>
      <c r="E15" s="28">
        <v>293379</v>
      </c>
      <c r="F15" s="28">
        <v>75258</v>
      </c>
      <c r="G15" s="28">
        <v>17094</v>
      </c>
      <c r="H15" s="28">
        <v>21951</v>
      </c>
      <c r="I15" s="28">
        <v>11486</v>
      </c>
      <c r="J15" s="28">
        <v>10779</v>
      </c>
      <c r="K15" s="28">
        <v>13933</v>
      </c>
      <c r="L15" s="28">
        <v>43632</v>
      </c>
      <c r="M15" s="28">
        <v>11492</v>
      </c>
      <c r="N15" s="28">
        <v>29343</v>
      </c>
      <c r="O15" s="28">
        <v>58412</v>
      </c>
      <c r="P15" s="27">
        <v>25.7</v>
      </c>
      <c r="Q15" s="32" t="s">
        <v>52</v>
      </c>
    </row>
    <row r="16" spans="2:17" x14ac:dyDescent="0.2">
      <c r="B16" s="31" t="s">
        <v>49</v>
      </c>
      <c r="C16" s="26">
        <v>2.95</v>
      </c>
      <c r="D16" s="27">
        <v>59.7</v>
      </c>
      <c r="E16" s="59">
        <v>277926</v>
      </c>
      <c r="F16" s="59">
        <v>76440</v>
      </c>
      <c r="G16" s="59">
        <v>17365</v>
      </c>
      <c r="H16" s="59">
        <v>21836</v>
      </c>
      <c r="I16" s="59">
        <v>12538</v>
      </c>
      <c r="J16" s="59">
        <v>8799</v>
      </c>
      <c r="K16" s="59">
        <v>14211</v>
      </c>
      <c r="L16" s="59">
        <v>39910</v>
      </c>
      <c r="M16" s="59">
        <v>10290</v>
      </c>
      <c r="N16" s="59">
        <v>24285</v>
      </c>
      <c r="O16" s="59">
        <v>52251</v>
      </c>
      <c r="P16" s="33">
        <v>27.5</v>
      </c>
      <c r="Q16" s="32" t="s">
        <v>53</v>
      </c>
    </row>
    <row r="17" spans="2:20" ht="20.25" customHeight="1" x14ac:dyDescent="0.2">
      <c r="B17" s="34" t="s">
        <v>27</v>
      </c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9"/>
    </row>
    <row r="18" spans="2:20" x14ac:dyDescent="0.2">
      <c r="B18" s="40" t="s">
        <v>18</v>
      </c>
      <c r="C18" s="26">
        <v>3.01</v>
      </c>
      <c r="D18" s="27">
        <v>55.9</v>
      </c>
      <c r="E18" s="28">
        <v>264055</v>
      </c>
      <c r="F18" s="28">
        <v>65244</v>
      </c>
      <c r="G18" s="28">
        <v>17723</v>
      </c>
      <c r="H18" s="28">
        <v>21213</v>
      </c>
      <c r="I18" s="28">
        <v>8948</v>
      </c>
      <c r="J18" s="28">
        <v>11210</v>
      </c>
      <c r="K18" s="28">
        <v>10351</v>
      </c>
      <c r="L18" s="28">
        <v>33480</v>
      </c>
      <c r="M18" s="28">
        <v>10159</v>
      </c>
      <c r="N18" s="28">
        <v>28215</v>
      </c>
      <c r="O18" s="28">
        <v>57511</v>
      </c>
      <c r="P18" s="27">
        <v>24.7</v>
      </c>
      <c r="Q18" s="29" t="s">
        <v>40</v>
      </c>
    </row>
    <row r="19" spans="2:20" x14ac:dyDescent="0.2">
      <c r="B19" s="40" t="s">
        <v>19</v>
      </c>
      <c r="C19" s="26">
        <v>2.98</v>
      </c>
      <c r="D19" s="27">
        <v>57.7</v>
      </c>
      <c r="E19" s="28">
        <v>273153</v>
      </c>
      <c r="F19" s="28">
        <v>68628</v>
      </c>
      <c r="G19" s="28">
        <v>15499</v>
      </c>
      <c r="H19" s="28">
        <v>21740</v>
      </c>
      <c r="I19" s="28">
        <v>9006</v>
      </c>
      <c r="J19" s="28">
        <v>11541</v>
      </c>
      <c r="K19" s="28">
        <v>10627</v>
      </c>
      <c r="L19" s="30">
        <v>36302</v>
      </c>
      <c r="M19" s="28">
        <v>9167</v>
      </c>
      <c r="N19" s="28">
        <v>26962</v>
      </c>
      <c r="O19" s="28">
        <v>63681</v>
      </c>
      <c r="P19" s="27">
        <v>25.1</v>
      </c>
      <c r="Q19" s="29" t="s">
        <v>41</v>
      </c>
    </row>
    <row r="20" spans="2:20" x14ac:dyDescent="0.2">
      <c r="B20" s="40" t="s">
        <v>20</v>
      </c>
      <c r="C20" s="26">
        <v>3.15</v>
      </c>
      <c r="D20" s="27">
        <v>57.8</v>
      </c>
      <c r="E20" s="28">
        <v>271790</v>
      </c>
      <c r="F20" s="28">
        <v>67396</v>
      </c>
      <c r="G20" s="28">
        <v>13467</v>
      </c>
      <c r="H20" s="28">
        <v>24022</v>
      </c>
      <c r="I20" s="28">
        <v>8872</v>
      </c>
      <c r="J20" s="28">
        <v>12855</v>
      </c>
      <c r="K20" s="28">
        <v>10908</v>
      </c>
      <c r="L20" s="28">
        <v>35266</v>
      </c>
      <c r="M20" s="28">
        <v>10372</v>
      </c>
      <c r="N20" s="28">
        <v>25739</v>
      </c>
      <c r="O20" s="28">
        <v>62894</v>
      </c>
      <c r="P20" s="27">
        <v>24.8</v>
      </c>
      <c r="Q20" s="29" t="s">
        <v>42</v>
      </c>
    </row>
    <row r="21" spans="2:20" x14ac:dyDescent="0.2">
      <c r="B21" s="40" t="s">
        <v>21</v>
      </c>
      <c r="C21" s="26">
        <v>3.05</v>
      </c>
      <c r="D21" s="27">
        <v>58.6</v>
      </c>
      <c r="E21" s="28">
        <v>300073</v>
      </c>
      <c r="F21" s="28">
        <v>72357</v>
      </c>
      <c r="G21" s="28">
        <v>24946</v>
      </c>
      <c r="H21" s="28">
        <v>23870</v>
      </c>
      <c r="I21" s="28">
        <v>10962</v>
      </c>
      <c r="J21" s="28">
        <v>11438</v>
      </c>
      <c r="K21" s="28">
        <v>10058</v>
      </c>
      <c r="L21" s="28">
        <v>39919</v>
      </c>
      <c r="M21" s="28">
        <v>11525</v>
      </c>
      <c r="N21" s="28">
        <v>29460</v>
      </c>
      <c r="O21" s="28">
        <v>65537</v>
      </c>
      <c r="P21" s="27">
        <v>24.1</v>
      </c>
      <c r="Q21" s="29" t="s">
        <v>43</v>
      </c>
    </row>
    <row r="22" spans="2:20" x14ac:dyDescent="0.2">
      <c r="B22" s="40" t="s">
        <v>22</v>
      </c>
      <c r="C22" s="26">
        <v>2.92</v>
      </c>
      <c r="D22" s="27">
        <v>59.6</v>
      </c>
      <c r="E22" s="30">
        <v>281498</v>
      </c>
      <c r="F22" s="30">
        <v>70580</v>
      </c>
      <c r="G22" s="30">
        <v>10583</v>
      </c>
      <c r="H22" s="30">
        <v>22376</v>
      </c>
      <c r="I22" s="30">
        <v>9399</v>
      </c>
      <c r="J22" s="30">
        <v>12737</v>
      </c>
      <c r="K22" s="30">
        <v>12132</v>
      </c>
      <c r="L22" s="30">
        <v>35364</v>
      </c>
      <c r="M22" s="30">
        <v>11038</v>
      </c>
      <c r="N22" s="30">
        <v>31066</v>
      </c>
      <c r="O22" s="30">
        <v>66222</v>
      </c>
      <c r="P22" s="27">
        <v>25.1</v>
      </c>
      <c r="Q22" s="25" t="s">
        <v>44</v>
      </c>
      <c r="T22"/>
    </row>
    <row r="23" spans="2:20" x14ac:dyDescent="0.2">
      <c r="B23" s="40" t="s">
        <v>23</v>
      </c>
      <c r="C23" s="26">
        <v>2.86</v>
      </c>
      <c r="D23" s="41">
        <v>59</v>
      </c>
      <c r="E23" s="42">
        <v>282995</v>
      </c>
      <c r="F23" s="42">
        <v>67954</v>
      </c>
      <c r="G23" s="42">
        <v>23148</v>
      </c>
      <c r="H23" s="42">
        <v>21660</v>
      </c>
      <c r="I23" s="42">
        <v>10748</v>
      </c>
      <c r="J23" s="42">
        <v>10311</v>
      </c>
      <c r="K23" s="42">
        <v>13039</v>
      </c>
      <c r="L23" s="42">
        <v>35038</v>
      </c>
      <c r="M23" s="42">
        <v>7299</v>
      </c>
      <c r="N23" s="42">
        <v>27853</v>
      </c>
      <c r="O23" s="42">
        <v>65946</v>
      </c>
      <c r="P23" s="41">
        <v>24</v>
      </c>
      <c r="Q23" s="40" t="s">
        <v>45</v>
      </c>
      <c r="T23"/>
    </row>
    <row r="24" spans="2:20" x14ac:dyDescent="0.2">
      <c r="B24" s="40" t="s">
        <v>24</v>
      </c>
      <c r="C24" s="26">
        <v>2.93</v>
      </c>
      <c r="D24" s="41">
        <v>60.7</v>
      </c>
      <c r="E24" s="42">
        <v>287703</v>
      </c>
      <c r="F24" s="42">
        <v>71521</v>
      </c>
      <c r="G24" s="42">
        <v>15406</v>
      </c>
      <c r="H24" s="42">
        <v>21574</v>
      </c>
      <c r="I24" s="42">
        <v>9121</v>
      </c>
      <c r="J24" s="42">
        <v>11879</v>
      </c>
      <c r="K24" s="42">
        <v>12539</v>
      </c>
      <c r="L24" s="42">
        <v>38964</v>
      </c>
      <c r="M24" s="42">
        <v>9153</v>
      </c>
      <c r="N24" s="42">
        <v>26806</v>
      </c>
      <c r="O24" s="42">
        <v>70739</v>
      </c>
      <c r="P24" s="41">
        <v>24.9</v>
      </c>
      <c r="Q24" s="40" t="s">
        <v>25</v>
      </c>
      <c r="T24"/>
    </row>
    <row r="25" spans="2:20" x14ac:dyDescent="0.2">
      <c r="B25" s="40" t="s">
        <v>26</v>
      </c>
      <c r="C25" s="26">
        <v>2.88</v>
      </c>
      <c r="D25" s="27">
        <v>61.2</v>
      </c>
      <c r="E25" s="42">
        <v>273076</v>
      </c>
      <c r="F25" s="42">
        <v>70980</v>
      </c>
      <c r="G25" s="42">
        <v>9105</v>
      </c>
      <c r="H25" s="42">
        <v>22777</v>
      </c>
      <c r="I25" s="42">
        <v>9126</v>
      </c>
      <c r="J25" s="42">
        <v>9309</v>
      </c>
      <c r="K25" s="42">
        <v>10819</v>
      </c>
      <c r="L25" s="42">
        <v>38873</v>
      </c>
      <c r="M25" s="42">
        <v>9817</v>
      </c>
      <c r="N25" s="42">
        <v>23244</v>
      </c>
      <c r="O25" s="42">
        <v>69026</v>
      </c>
      <c r="P25" s="41">
        <v>26</v>
      </c>
      <c r="Q25" s="40" t="s">
        <v>46</v>
      </c>
      <c r="T25"/>
    </row>
    <row r="26" spans="2:20" x14ac:dyDescent="0.2">
      <c r="B26" s="40" t="s">
        <v>47</v>
      </c>
      <c r="C26" s="26">
        <v>2.8</v>
      </c>
      <c r="D26" s="27">
        <v>59.6</v>
      </c>
      <c r="E26" s="42">
        <v>298705</v>
      </c>
      <c r="F26" s="42">
        <v>72356</v>
      </c>
      <c r="G26" s="42">
        <v>19477</v>
      </c>
      <c r="H26" s="42">
        <v>21427</v>
      </c>
      <c r="I26" s="42">
        <v>9314</v>
      </c>
      <c r="J26" s="42">
        <v>10562</v>
      </c>
      <c r="K26" s="42">
        <v>12635</v>
      </c>
      <c r="L26" s="42">
        <v>47038</v>
      </c>
      <c r="M26" s="42">
        <v>6606</v>
      </c>
      <c r="N26" s="42">
        <v>28479</v>
      </c>
      <c r="O26" s="42">
        <v>70812</v>
      </c>
      <c r="P26" s="41">
        <v>24.2</v>
      </c>
      <c r="Q26" s="40" t="str">
        <f t="shared" ref="Q26:Q39" si="0">B26</f>
        <v>2019年</v>
      </c>
      <c r="T26"/>
    </row>
    <row r="27" spans="2:20" x14ac:dyDescent="0.2">
      <c r="B27" s="40" t="s">
        <v>49</v>
      </c>
      <c r="C27" s="26">
        <v>3</v>
      </c>
      <c r="D27" s="27">
        <v>57.1</v>
      </c>
      <c r="E27" s="42">
        <v>290406</v>
      </c>
      <c r="F27" s="42">
        <v>76623</v>
      </c>
      <c r="G27" s="42">
        <v>16718</v>
      </c>
      <c r="H27" s="42">
        <v>21662</v>
      </c>
      <c r="I27" s="42">
        <v>12158</v>
      </c>
      <c r="J27" s="42">
        <v>9302</v>
      </c>
      <c r="K27" s="42">
        <v>12856</v>
      </c>
      <c r="L27" s="42">
        <v>46564</v>
      </c>
      <c r="M27" s="42">
        <v>10919</v>
      </c>
      <c r="N27" s="42">
        <v>26373</v>
      </c>
      <c r="O27" s="42">
        <v>57231</v>
      </c>
      <c r="P27" s="41">
        <v>26.4</v>
      </c>
      <c r="Q27" s="40" t="str">
        <f t="shared" si="0"/>
        <v>2020年</v>
      </c>
      <c r="T27"/>
    </row>
    <row r="28" spans="2:20" ht="15" customHeight="1" x14ac:dyDescent="0.2">
      <c r="B28" s="43" t="s">
        <v>50</v>
      </c>
      <c r="C28" s="26">
        <v>2.92</v>
      </c>
      <c r="D28" s="41">
        <v>56.9</v>
      </c>
      <c r="E28" s="42">
        <v>302559</v>
      </c>
      <c r="F28" s="42">
        <v>73187</v>
      </c>
      <c r="G28" s="42">
        <v>33777</v>
      </c>
      <c r="H28" s="42">
        <v>24941</v>
      </c>
      <c r="I28" s="42">
        <v>7531</v>
      </c>
      <c r="J28" s="42">
        <v>12978</v>
      </c>
      <c r="K28" s="42">
        <v>11436</v>
      </c>
      <c r="L28" s="42">
        <v>35292</v>
      </c>
      <c r="M28" s="42">
        <v>6426</v>
      </c>
      <c r="N28" s="42">
        <v>33991</v>
      </c>
      <c r="O28" s="42">
        <v>63001</v>
      </c>
      <c r="P28" s="41">
        <v>24.2</v>
      </c>
      <c r="Q28" s="43" t="str">
        <f t="shared" si="0"/>
        <v>2020年 1月</v>
      </c>
      <c r="T28"/>
    </row>
    <row r="29" spans="2:20" x14ac:dyDescent="0.2">
      <c r="B29" s="44" t="s">
        <v>28</v>
      </c>
      <c r="C29" s="26">
        <v>2.91</v>
      </c>
      <c r="D29" s="41">
        <v>57.3</v>
      </c>
      <c r="E29" s="42">
        <v>247514</v>
      </c>
      <c r="F29" s="42">
        <v>72076</v>
      </c>
      <c r="G29" s="42">
        <v>13331</v>
      </c>
      <c r="H29" s="42">
        <v>27149</v>
      </c>
      <c r="I29" s="42">
        <v>8949</v>
      </c>
      <c r="J29" s="42">
        <v>7701</v>
      </c>
      <c r="K29" s="42">
        <v>10761</v>
      </c>
      <c r="L29" s="42">
        <v>29999</v>
      </c>
      <c r="M29" s="42">
        <v>4477</v>
      </c>
      <c r="N29" s="42">
        <v>25052</v>
      </c>
      <c r="O29" s="42">
        <v>48019</v>
      </c>
      <c r="P29" s="41">
        <v>29.1</v>
      </c>
      <c r="Q29" s="43" t="str">
        <f t="shared" si="0"/>
        <v xml:space="preserve"> 2月</v>
      </c>
    </row>
    <row r="30" spans="2:20" x14ac:dyDescent="0.2">
      <c r="B30" s="44" t="s">
        <v>29</v>
      </c>
      <c r="C30" s="26">
        <v>2.88</v>
      </c>
      <c r="D30" s="41">
        <v>57.5</v>
      </c>
      <c r="E30" s="42">
        <v>303117</v>
      </c>
      <c r="F30" s="42">
        <v>76509</v>
      </c>
      <c r="G30" s="42">
        <v>9585</v>
      </c>
      <c r="H30" s="42">
        <v>25188</v>
      </c>
      <c r="I30" s="42">
        <v>7186</v>
      </c>
      <c r="J30" s="42">
        <v>6747</v>
      </c>
      <c r="K30" s="42">
        <v>13149</v>
      </c>
      <c r="L30" s="42">
        <v>75884</v>
      </c>
      <c r="M30" s="42">
        <v>8427</v>
      </c>
      <c r="N30" s="42">
        <v>24067</v>
      </c>
      <c r="O30" s="42">
        <v>56375</v>
      </c>
      <c r="P30" s="41">
        <v>25.2</v>
      </c>
      <c r="Q30" s="43" t="str">
        <f t="shared" si="0"/>
        <v xml:space="preserve"> 3月</v>
      </c>
    </row>
    <row r="31" spans="2:20" x14ac:dyDescent="0.2">
      <c r="B31" s="44" t="s">
        <v>30</v>
      </c>
      <c r="C31" s="26">
        <v>3.01</v>
      </c>
      <c r="D31" s="41">
        <v>57.6</v>
      </c>
      <c r="E31" s="42">
        <v>264753</v>
      </c>
      <c r="F31" s="42">
        <v>71482</v>
      </c>
      <c r="G31" s="42">
        <v>8660</v>
      </c>
      <c r="H31" s="42">
        <v>26037</v>
      </c>
      <c r="I31" s="42">
        <v>10212</v>
      </c>
      <c r="J31" s="42">
        <v>4285</v>
      </c>
      <c r="K31" s="42">
        <v>11919</v>
      </c>
      <c r="L31" s="42">
        <v>31359</v>
      </c>
      <c r="M31" s="42">
        <v>18169</v>
      </c>
      <c r="N31" s="42">
        <v>29951</v>
      </c>
      <c r="O31" s="42">
        <v>52678</v>
      </c>
      <c r="P31" s="41">
        <v>27</v>
      </c>
      <c r="Q31" s="43" t="str">
        <f t="shared" si="0"/>
        <v xml:space="preserve"> 4月</v>
      </c>
    </row>
    <row r="32" spans="2:20" x14ac:dyDescent="0.2">
      <c r="B32" s="44" t="s">
        <v>31</v>
      </c>
      <c r="C32" s="26">
        <v>3.04</v>
      </c>
      <c r="D32" s="41">
        <v>57.1</v>
      </c>
      <c r="E32" s="42">
        <v>235264</v>
      </c>
      <c r="F32" s="42">
        <v>75252</v>
      </c>
      <c r="G32" s="42">
        <v>10426</v>
      </c>
      <c r="H32" s="42">
        <v>19756</v>
      </c>
      <c r="I32" s="42">
        <v>11844</v>
      </c>
      <c r="J32" s="42">
        <v>8014</v>
      </c>
      <c r="K32" s="42">
        <v>10295</v>
      </c>
      <c r="L32" s="42">
        <v>27184</v>
      </c>
      <c r="M32" s="42">
        <v>5550</v>
      </c>
      <c r="N32" s="42">
        <v>18411</v>
      </c>
      <c r="O32" s="42">
        <v>48533</v>
      </c>
      <c r="P32" s="41">
        <v>32</v>
      </c>
      <c r="Q32" s="43" t="str">
        <f t="shared" si="0"/>
        <v xml:space="preserve"> 5月</v>
      </c>
    </row>
    <row r="33" spans="2:17" x14ac:dyDescent="0.2">
      <c r="B33" s="44" t="s">
        <v>48</v>
      </c>
      <c r="C33" s="26">
        <v>3.05</v>
      </c>
      <c r="D33" s="41">
        <v>56.5</v>
      </c>
      <c r="E33" s="42">
        <v>335730</v>
      </c>
      <c r="F33" s="42">
        <v>75538</v>
      </c>
      <c r="G33" s="42">
        <v>13434</v>
      </c>
      <c r="H33" s="42">
        <v>21223</v>
      </c>
      <c r="I33" s="42">
        <v>13403</v>
      </c>
      <c r="J33" s="42">
        <v>11440</v>
      </c>
      <c r="K33" s="42">
        <v>17271</v>
      </c>
      <c r="L33" s="42">
        <v>90409</v>
      </c>
      <c r="M33" s="42">
        <v>12444</v>
      </c>
      <c r="N33" s="42">
        <v>24881</v>
      </c>
      <c r="O33" s="42">
        <v>55687</v>
      </c>
      <c r="P33" s="41">
        <v>22.5</v>
      </c>
      <c r="Q33" s="43" t="str">
        <f t="shared" si="0"/>
        <v xml:space="preserve"> 6月</v>
      </c>
    </row>
    <row r="34" spans="2:17" x14ac:dyDescent="0.2">
      <c r="B34" s="44" t="s">
        <v>32</v>
      </c>
      <c r="C34" s="26">
        <v>2.97</v>
      </c>
      <c r="D34" s="41">
        <v>56.9</v>
      </c>
      <c r="E34" s="42">
        <v>275316</v>
      </c>
      <c r="F34" s="42">
        <v>74390</v>
      </c>
      <c r="G34" s="42">
        <v>14872</v>
      </c>
      <c r="H34" s="42">
        <v>15122</v>
      </c>
      <c r="I34" s="42">
        <v>19564</v>
      </c>
      <c r="J34" s="42">
        <v>8550</v>
      </c>
      <c r="K34" s="42">
        <v>15863</v>
      </c>
      <c r="L34" s="42">
        <v>38435</v>
      </c>
      <c r="M34" s="42">
        <v>9053</v>
      </c>
      <c r="N34" s="42">
        <v>23236</v>
      </c>
      <c r="O34" s="42">
        <v>56230</v>
      </c>
      <c r="P34" s="41">
        <v>27</v>
      </c>
      <c r="Q34" s="43" t="str">
        <f t="shared" si="0"/>
        <v xml:space="preserve"> 7月</v>
      </c>
    </row>
    <row r="35" spans="2:17" x14ac:dyDescent="0.2">
      <c r="B35" s="43" t="s">
        <v>33</v>
      </c>
      <c r="C35" s="26">
        <v>3.03</v>
      </c>
      <c r="D35" s="41">
        <v>57</v>
      </c>
      <c r="E35" s="42">
        <v>277316</v>
      </c>
      <c r="F35" s="42">
        <v>80613</v>
      </c>
      <c r="G35" s="42">
        <v>16023</v>
      </c>
      <c r="H35" s="42">
        <v>19925</v>
      </c>
      <c r="I35" s="42">
        <v>17443</v>
      </c>
      <c r="J35" s="42">
        <v>5588</v>
      </c>
      <c r="K35" s="42">
        <v>11159</v>
      </c>
      <c r="L35" s="42">
        <v>40713</v>
      </c>
      <c r="M35" s="42">
        <v>4059</v>
      </c>
      <c r="N35" s="42">
        <v>27890</v>
      </c>
      <c r="O35" s="42">
        <v>53904</v>
      </c>
      <c r="P35" s="41">
        <v>29.1</v>
      </c>
      <c r="Q35" s="43" t="str">
        <f t="shared" si="0"/>
        <v xml:space="preserve"> 8月</v>
      </c>
    </row>
    <row r="36" spans="2:17" x14ac:dyDescent="0.2">
      <c r="B36" s="44" t="s">
        <v>34</v>
      </c>
      <c r="C36" s="26">
        <v>3.04</v>
      </c>
      <c r="D36" s="41">
        <v>56.6</v>
      </c>
      <c r="E36" s="42">
        <v>285868</v>
      </c>
      <c r="F36" s="42">
        <v>76971</v>
      </c>
      <c r="G36" s="42">
        <v>27312</v>
      </c>
      <c r="H36" s="42">
        <v>19562</v>
      </c>
      <c r="I36" s="42">
        <v>11101</v>
      </c>
      <c r="J36" s="42">
        <v>10983</v>
      </c>
      <c r="K36" s="42">
        <v>10869</v>
      </c>
      <c r="L36" s="42">
        <v>34244</v>
      </c>
      <c r="M36" s="42">
        <v>15671</v>
      </c>
      <c r="N36" s="42">
        <v>24868</v>
      </c>
      <c r="O36" s="42">
        <v>54286</v>
      </c>
      <c r="P36" s="41">
        <v>26.9</v>
      </c>
      <c r="Q36" s="43" t="str">
        <f t="shared" si="0"/>
        <v xml:space="preserve"> 9月</v>
      </c>
    </row>
    <row r="37" spans="2:17" x14ac:dyDescent="0.2">
      <c r="B37" s="44" t="s">
        <v>35</v>
      </c>
      <c r="C37" s="26">
        <v>2.99</v>
      </c>
      <c r="D37" s="41">
        <v>56.7</v>
      </c>
      <c r="E37" s="42">
        <v>306422</v>
      </c>
      <c r="F37" s="42">
        <v>77361</v>
      </c>
      <c r="G37" s="42">
        <v>10015</v>
      </c>
      <c r="H37" s="42">
        <v>21040</v>
      </c>
      <c r="I37" s="42">
        <v>11169</v>
      </c>
      <c r="J37" s="42">
        <v>9361</v>
      </c>
      <c r="K37" s="42">
        <v>13932</v>
      </c>
      <c r="L37" s="42">
        <v>73064</v>
      </c>
      <c r="M37" s="42">
        <v>16765</v>
      </c>
      <c r="N37" s="42">
        <v>25826</v>
      </c>
      <c r="O37" s="42">
        <v>47888</v>
      </c>
      <c r="P37" s="41">
        <v>25.2</v>
      </c>
      <c r="Q37" s="43" t="str">
        <f t="shared" si="0"/>
        <v xml:space="preserve"> 10月</v>
      </c>
    </row>
    <row r="38" spans="2:17" x14ac:dyDescent="0.2">
      <c r="B38" s="44" t="s">
        <v>36</v>
      </c>
      <c r="C38" s="26">
        <v>3.05</v>
      </c>
      <c r="D38" s="41">
        <v>57</v>
      </c>
      <c r="E38" s="42">
        <v>314584</v>
      </c>
      <c r="F38" s="42">
        <v>74890</v>
      </c>
      <c r="G38" s="42">
        <v>8422</v>
      </c>
      <c r="H38" s="42">
        <v>16914</v>
      </c>
      <c r="I38" s="42">
        <v>9154</v>
      </c>
      <c r="J38" s="42">
        <v>12157</v>
      </c>
      <c r="K38" s="42">
        <v>9356</v>
      </c>
      <c r="L38" s="42">
        <v>45221</v>
      </c>
      <c r="M38" s="42">
        <v>11127</v>
      </c>
      <c r="N38" s="42">
        <v>25165</v>
      </c>
      <c r="O38" s="42">
        <v>102177</v>
      </c>
      <c r="P38" s="41">
        <v>23.8</v>
      </c>
      <c r="Q38" s="43" t="str">
        <f t="shared" si="0"/>
        <v xml:space="preserve"> 11月</v>
      </c>
    </row>
    <row r="39" spans="2:17" x14ac:dyDescent="0.2">
      <c r="B39" s="45" t="s">
        <v>37</v>
      </c>
      <c r="C39" s="46">
        <v>3.14</v>
      </c>
      <c r="D39" s="33">
        <v>57.3</v>
      </c>
      <c r="E39" s="47">
        <v>336424</v>
      </c>
      <c r="F39" s="47">
        <v>91211</v>
      </c>
      <c r="G39" s="47">
        <v>34761</v>
      </c>
      <c r="H39" s="47">
        <v>23083</v>
      </c>
      <c r="I39" s="47">
        <v>18344</v>
      </c>
      <c r="J39" s="47">
        <v>13819</v>
      </c>
      <c r="K39" s="47">
        <v>18255</v>
      </c>
      <c r="L39" s="47">
        <v>36959</v>
      </c>
      <c r="M39" s="47">
        <v>18859</v>
      </c>
      <c r="N39" s="47">
        <v>33143</v>
      </c>
      <c r="O39" s="47">
        <v>47990</v>
      </c>
      <c r="P39" s="33">
        <v>27.1</v>
      </c>
      <c r="Q39" s="45" t="str">
        <f t="shared" si="0"/>
        <v xml:space="preserve"> 12月</v>
      </c>
    </row>
    <row r="40" spans="2:17" ht="20.25" customHeight="1" x14ac:dyDescent="0.2">
      <c r="B40" s="48" t="s">
        <v>38</v>
      </c>
      <c r="C40" s="49"/>
      <c r="E40" s="50"/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2"/>
    </row>
    <row r="41" spans="2:17" x14ac:dyDescent="0.2">
      <c r="B41" s="53" t="s">
        <v>51</v>
      </c>
      <c r="C41" s="54">
        <v>3.01</v>
      </c>
      <c r="D41" s="55">
        <v>60.1</v>
      </c>
      <c r="E41" s="58">
        <v>253363</v>
      </c>
      <c r="F41" s="58">
        <v>72442</v>
      </c>
      <c r="G41" s="58">
        <v>7301</v>
      </c>
      <c r="H41" s="58">
        <v>22159</v>
      </c>
      <c r="I41" s="58">
        <v>12184</v>
      </c>
      <c r="J41" s="58">
        <v>7023</v>
      </c>
      <c r="K41" s="58">
        <v>14887</v>
      </c>
      <c r="L41" s="58">
        <v>39914</v>
      </c>
      <c r="M41" s="58">
        <v>4831</v>
      </c>
      <c r="N41" s="58">
        <v>18853</v>
      </c>
      <c r="O41" s="58">
        <v>53769</v>
      </c>
      <c r="P41" s="55">
        <f>ROUND(F41/E41*100,1)</f>
        <v>28.6</v>
      </c>
      <c r="Q41" s="53" t="str">
        <f>B41</f>
        <v>2020年</v>
      </c>
    </row>
    <row r="42" spans="2:17" ht="18.75" customHeight="1" x14ac:dyDescent="0.2">
      <c r="Q42" s="57" t="s">
        <v>39</v>
      </c>
    </row>
    <row r="43" spans="2:17" ht="18.75" customHeight="1" x14ac:dyDescent="0.2"/>
    <row r="44" spans="2:17" ht="18.75" customHeight="1" x14ac:dyDescent="0.2"/>
    <row r="45" spans="2:17" ht="18.75" customHeight="1" x14ac:dyDescent="0.2"/>
  </sheetData>
  <mergeCells count="5">
    <mergeCell ref="B2:C2"/>
    <mergeCell ref="C3:C4"/>
    <mergeCell ref="D3:D4"/>
    <mergeCell ref="E3:E4"/>
    <mergeCell ref="P3:P4"/>
  </mergeCells>
  <phoneticPr fontId="3"/>
  <pageMargins left="0.98425196850393704" right="0.19685039370078741" top="0.78740157480314965" bottom="0.59055118110236227" header="0.51181102362204722" footer="0.51181102362204722"/>
  <pageSetup paperSize="9" scale="74" orientation="landscape" blackAndWhite="1" r:id="rId1"/>
  <headerFooter alignWithMargins="0"/>
  <colBreaks count="1" manualBreakCount="1">
    <brk id="1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二人以上の世帯</vt:lpstr>
      <vt:lpstr>二人以上の世帯!Print_Area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2019-10-17T02:52:39Z</dcterms:created>
  <dcterms:modified xsi:type="dcterms:W3CDTF">2021-10-07T01:07:44Z</dcterms:modified>
</cp:coreProperties>
</file>