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'Sheet1'!$A$1:$O$34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<sst xmlns="http://schemas.openxmlformats.org/spreadsheetml/2006/main" count="49" uniqueCount="49">
  <si>
    <t>市町村別目的別歳出決算状況</t>
  </si>
  <si>
    <t>地域名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</si>
  <si>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</si>
  <si>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</si>
  <si>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</si>
  <si>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</si>
  <si>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</si>
  <si>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</si>
  <si>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</si>
  <si>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</si>
  <si>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</si>
  <si>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</si>
  <si>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</si>
  <si>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</si>
  <si>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</si>
  <si>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</si>
  <si>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山梨県</t>
  </si>
  <si>
    <t>市計</t>
  </si>
  <si>
    <t>町村計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</si>
  <si>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</si>
  <si>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</si>
  <si>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</si>
  <si>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</si>
  <si>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</si>
  <si>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</si>
  <si>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</si>
  <si>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</si>
  <si>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</si>
  <si>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</si>
  <si>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</si>
  <si>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</si>
  <si>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</si>
  <si>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</si>
  <si>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</si>
  <si>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</si>
  <si>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</si>
  <si>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南アルプス市</t>
  </si>
  <si>
    <t>富士河口湖町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</si>
  <si>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</si>
  <si>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</si>
  <si>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</si>
  <si>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</si>
  <si>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</si>
  <si>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</si>
  <si>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</si>
  <si>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富士川町</t>
  </si>
  <si>
    <t>市町村別目的別歳出決算状況ページ &lt;&lt;</t>
  </si>
  <si>
    <t>（千円）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</si>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</sst>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38" fontId="2" fillId="32" borderId="10" xfId="49" applyFont="1" applyFill="1" applyBorder="1" applyAlignment="1">
      <alignment horizontal="center" vertical="center" wrapText="1"/>
    </xf>
    <xf numFmtId="38" fontId="2" fillId="32" borderId="10" xfId="49" applyFont="1" applyFill="1" applyBorder="1" applyAlignment="1" quotePrefix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2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41" fontId="2" fillId="32" borderId="11" xfId="49" applyNumberFormat="1" applyFont="1" applyFill="1" applyBorder="1" applyAlignment="1">
      <alignment/>
    </xf>
    <xf numFmtId="41" fontId="2" fillId="32" borderId="12" xfId="49" applyNumberFormat="1" applyFont="1" applyFill="1" applyBorder="1" applyAlignment="1">
      <alignment/>
    </xf>
    <xf numFmtId="41" fontId="2" fillId="32" borderId="12" xfId="0" applyNumberFormat="1" applyFont="1" applyFill="1" applyBorder="1" applyAlignment="1">
      <alignment/>
    </xf>
    <xf numFmtId="41" fontId="2" fillId="32" borderId="13" xfId="49" applyNumberFormat="1" applyFont="1" applyFill="1" applyBorder="1" applyAlignment="1">
      <alignment/>
    </xf>
    <xf numFmtId="41" fontId="2" fillId="32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left"/>
    </xf>
    <xf numFmtId="41" fontId="2" fillId="32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4000.html" TargetMode="External" /><Relationship Id="rId2" Type="http://schemas.openxmlformats.org/officeDocument/2006/relationships/hyperlink" Target="http://www.pref.yamanashi.jp/toukei_2/DB/EDR/dbra04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5" zoomScaleNormal="85" zoomScaleSheetLayoutView="50" zoomScalePageLayoutView="0" workbookViewId="0" topLeftCell="A1">
      <selection activeCell="A2" sqref="A2"/>
    </sheetView>
  </sheetViews>
  <sheetFormatPr defaultColWidth="9.125" defaultRowHeight="12.75"/>
  <cols>
    <col min="1" max="1" width="39.00390625" style="5" customWidth="1"/>
    <col min="2" max="15" width="14.625" style="5" customWidth="1"/>
    <col min="16" max="16" width="13.875" style="5" customWidth="1"/>
    <col min="17" max="16384" width="9.125" style="5" customWidth="1"/>
  </cols>
  <sheetData>
    <row r="1" spans="1:3" ht="12.75">
      <c r="A1" s="3" t="s">
        <v>46</v>
      </c>
      <c r="B1" s="4"/>
      <c r="C1" s="4"/>
    </row>
    <row r="2" spans="1:15" ht="12.75">
      <c r="A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7" t="s">
        <v>48</v>
      </c>
      <c r="B3" s="7" t="s">
        <v>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4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1" t="s">
        <v>13</v>
      </c>
      <c r="N4" s="1" t="s">
        <v>14</v>
      </c>
      <c r="O4" s="1" t="s">
        <v>15</v>
      </c>
    </row>
    <row r="5" spans="1:15" ht="12.75">
      <c r="A5" s="8" t="s">
        <v>16</v>
      </c>
      <c r="B5" s="11">
        <f>SUM(B8:B34)</f>
        <v>390610959</v>
      </c>
      <c r="C5" s="11">
        <f aca="true" t="shared" si="0" ref="C5:N5">SUM(C8:C34)</f>
        <v>3394321</v>
      </c>
      <c r="D5" s="11">
        <f t="shared" si="0"/>
        <v>59987635</v>
      </c>
      <c r="E5" s="11">
        <f t="shared" si="0"/>
        <v>123052781</v>
      </c>
      <c r="F5" s="11">
        <f t="shared" si="0"/>
        <v>35035464</v>
      </c>
      <c r="G5" s="11">
        <f t="shared" si="0"/>
        <v>595877</v>
      </c>
      <c r="H5" s="11">
        <f t="shared" si="0"/>
        <v>12959737</v>
      </c>
      <c r="I5" s="11">
        <f t="shared" si="0"/>
        <v>6432099</v>
      </c>
      <c r="J5" s="11">
        <f t="shared" si="0"/>
        <v>44172490</v>
      </c>
      <c r="K5" s="11">
        <f t="shared" si="0"/>
        <v>15567623</v>
      </c>
      <c r="L5" s="11">
        <f t="shared" si="0"/>
        <v>46489638</v>
      </c>
      <c r="M5" s="11">
        <f t="shared" si="0"/>
        <v>1348079</v>
      </c>
      <c r="N5" s="11">
        <f t="shared" si="0"/>
        <v>41547227</v>
      </c>
      <c r="O5" s="11">
        <f>SUM(O8:O34)</f>
        <v>27988</v>
      </c>
    </row>
    <row r="6" spans="1:15" ht="12.75">
      <c r="A6" s="16" t="s">
        <v>17</v>
      </c>
      <c r="B6" s="12">
        <f>SUM(B8:B20)</f>
        <v>315134306</v>
      </c>
      <c r="C6" s="12">
        <f aca="true" t="shared" si="1" ref="C6:N6">SUM(C8:C20)</f>
        <v>2606674</v>
      </c>
      <c r="D6" s="12">
        <f t="shared" si="1"/>
        <v>44222669</v>
      </c>
      <c r="E6" s="12">
        <f t="shared" si="1"/>
        <v>104843225</v>
      </c>
      <c r="F6" s="12">
        <f t="shared" si="1"/>
        <v>27313180</v>
      </c>
      <c r="G6" s="12">
        <f t="shared" si="1"/>
        <v>554322</v>
      </c>
      <c r="H6" s="12">
        <f t="shared" si="1"/>
        <v>10569386</v>
      </c>
      <c r="I6" s="12">
        <f t="shared" si="1"/>
        <v>4215668</v>
      </c>
      <c r="J6" s="12">
        <f t="shared" si="1"/>
        <v>35823783</v>
      </c>
      <c r="K6" s="12">
        <f t="shared" si="1"/>
        <v>11907677</v>
      </c>
      <c r="L6" s="12">
        <f t="shared" si="1"/>
        <v>37001510</v>
      </c>
      <c r="M6" s="12">
        <f t="shared" si="1"/>
        <v>1019650</v>
      </c>
      <c r="N6" s="12">
        <f t="shared" si="1"/>
        <v>35056562</v>
      </c>
      <c r="O6" s="12">
        <f>SUM(O8:O20)</f>
        <v>0</v>
      </c>
    </row>
    <row r="7" spans="1:15" ht="12.75">
      <c r="A7" s="17" t="s">
        <v>18</v>
      </c>
      <c r="B7" s="12">
        <f>SUM(B21:B34)</f>
        <v>75476653</v>
      </c>
      <c r="C7" s="12">
        <f aca="true" t="shared" si="2" ref="C7:N7">SUM(C21:C34)</f>
        <v>787647</v>
      </c>
      <c r="D7" s="12">
        <f t="shared" si="2"/>
        <v>15764966</v>
      </c>
      <c r="E7" s="12">
        <f t="shared" si="2"/>
        <v>18209556</v>
      </c>
      <c r="F7" s="12">
        <f t="shared" si="2"/>
        <v>7722284</v>
      </c>
      <c r="G7" s="12">
        <f t="shared" si="2"/>
        <v>41555</v>
      </c>
      <c r="H7" s="12">
        <f t="shared" si="2"/>
        <v>2390351</v>
      </c>
      <c r="I7" s="12">
        <f t="shared" si="2"/>
        <v>2216431</v>
      </c>
      <c r="J7" s="12">
        <f t="shared" si="2"/>
        <v>8348707</v>
      </c>
      <c r="K7" s="12">
        <f t="shared" si="2"/>
        <v>3659946</v>
      </c>
      <c r="L7" s="12">
        <f t="shared" si="2"/>
        <v>9488128</v>
      </c>
      <c r="M7" s="12">
        <f t="shared" si="2"/>
        <v>328429</v>
      </c>
      <c r="N7" s="12">
        <f t="shared" si="2"/>
        <v>6490665</v>
      </c>
      <c r="O7" s="12">
        <f>SUM(O21:O34)</f>
        <v>27988</v>
      </c>
    </row>
    <row r="8" spans="1:15" ht="12.75">
      <c r="A8" s="16" t="s">
        <v>19</v>
      </c>
      <c r="B8" s="12">
        <v>72632262</v>
      </c>
      <c r="C8" s="13">
        <v>531379</v>
      </c>
      <c r="D8" s="13">
        <v>7569935</v>
      </c>
      <c r="E8" s="13">
        <v>31681594</v>
      </c>
      <c r="F8" s="13">
        <v>6006298</v>
      </c>
      <c r="G8" s="13">
        <v>307708</v>
      </c>
      <c r="H8" s="13">
        <v>747487</v>
      </c>
      <c r="I8" s="13">
        <v>643504</v>
      </c>
      <c r="J8" s="13">
        <v>9755975</v>
      </c>
      <c r="K8" s="13">
        <v>2294049</v>
      </c>
      <c r="L8" s="13">
        <v>6148298</v>
      </c>
      <c r="M8" s="13">
        <v>0</v>
      </c>
      <c r="N8" s="13">
        <v>6946035</v>
      </c>
      <c r="O8" s="13">
        <v>0</v>
      </c>
    </row>
    <row r="9" spans="1:15" ht="12.75">
      <c r="A9" s="16" t="s">
        <v>20</v>
      </c>
      <c r="B9" s="12">
        <v>21565767</v>
      </c>
      <c r="C9" s="13">
        <v>204276</v>
      </c>
      <c r="D9" s="13">
        <v>4984243</v>
      </c>
      <c r="E9" s="13">
        <v>6112723</v>
      </c>
      <c r="F9" s="13">
        <v>3365964</v>
      </c>
      <c r="G9" s="13">
        <v>27916</v>
      </c>
      <c r="H9" s="13">
        <v>222846</v>
      </c>
      <c r="I9" s="13">
        <v>323175</v>
      </c>
      <c r="J9" s="13">
        <v>2522491</v>
      </c>
      <c r="K9" s="13">
        <v>730104</v>
      </c>
      <c r="L9" s="13">
        <v>1697269</v>
      </c>
      <c r="M9" s="13">
        <v>0</v>
      </c>
      <c r="N9" s="13">
        <v>1374760</v>
      </c>
      <c r="O9" s="13">
        <v>0</v>
      </c>
    </row>
    <row r="10" spans="1:15" ht="12.75">
      <c r="A10" s="16" t="s">
        <v>21</v>
      </c>
      <c r="B10" s="12">
        <v>13180872</v>
      </c>
      <c r="C10" s="13">
        <v>151863</v>
      </c>
      <c r="D10" s="13">
        <v>1683058</v>
      </c>
      <c r="E10" s="13">
        <v>3939793</v>
      </c>
      <c r="F10" s="13">
        <v>1055241</v>
      </c>
      <c r="G10" s="13">
        <v>10765</v>
      </c>
      <c r="H10" s="13">
        <v>203117</v>
      </c>
      <c r="I10" s="13">
        <v>107985</v>
      </c>
      <c r="J10" s="13">
        <v>1147549</v>
      </c>
      <c r="K10" s="13">
        <v>669128</v>
      </c>
      <c r="L10" s="13">
        <v>2947332</v>
      </c>
      <c r="M10" s="13">
        <v>13604</v>
      </c>
      <c r="N10" s="13">
        <v>1251437</v>
      </c>
      <c r="O10" s="13">
        <v>0</v>
      </c>
    </row>
    <row r="11" spans="1:15" ht="12.75">
      <c r="A11" s="16" t="s">
        <v>22</v>
      </c>
      <c r="B11" s="12">
        <v>19347637</v>
      </c>
      <c r="C11" s="13">
        <v>156384</v>
      </c>
      <c r="D11" s="13">
        <v>2435865</v>
      </c>
      <c r="E11" s="13">
        <v>5755594</v>
      </c>
      <c r="F11" s="13">
        <v>1356768</v>
      </c>
      <c r="G11" s="13">
        <v>44496</v>
      </c>
      <c r="H11" s="13">
        <v>684614</v>
      </c>
      <c r="I11" s="13">
        <v>381966</v>
      </c>
      <c r="J11" s="13">
        <v>3111725</v>
      </c>
      <c r="K11" s="13">
        <v>772722</v>
      </c>
      <c r="L11" s="13">
        <v>2430131</v>
      </c>
      <c r="M11" s="13">
        <v>4118</v>
      </c>
      <c r="N11" s="13">
        <v>2213254</v>
      </c>
      <c r="O11" s="13">
        <v>0</v>
      </c>
    </row>
    <row r="12" spans="1:15" ht="12.75">
      <c r="A12" s="16" t="s">
        <v>23</v>
      </c>
      <c r="B12" s="12">
        <v>11488967</v>
      </c>
      <c r="C12" s="13">
        <v>138560</v>
      </c>
      <c r="D12" s="13">
        <v>1632788</v>
      </c>
      <c r="E12" s="13">
        <v>3033650</v>
      </c>
      <c r="F12" s="13">
        <v>1853493</v>
      </c>
      <c r="G12" s="13">
        <v>14785</v>
      </c>
      <c r="H12" s="13">
        <v>152586</v>
      </c>
      <c r="I12" s="13">
        <v>70506</v>
      </c>
      <c r="J12" s="13">
        <v>906694</v>
      </c>
      <c r="K12" s="13">
        <v>587191</v>
      </c>
      <c r="L12" s="13">
        <v>1301206</v>
      </c>
      <c r="M12" s="13">
        <v>117165</v>
      </c>
      <c r="N12" s="13">
        <v>1680343</v>
      </c>
      <c r="O12" s="13">
        <v>0</v>
      </c>
    </row>
    <row r="13" spans="1:15" ht="12.75">
      <c r="A13" s="16" t="s">
        <v>24</v>
      </c>
      <c r="B13" s="12">
        <v>15296206</v>
      </c>
      <c r="C13" s="13">
        <v>146392</v>
      </c>
      <c r="D13" s="13">
        <v>2931277</v>
      </c>
      <c r="E13" s="13">
        <v>4430991</v>
      </c>
      <c r="F13" s="13">
        <v>1504805</v>
      </c>
      <c r="G13" s="13">
        <v>21607</v>
      </c>
      <c r="H13" s="13">
        <v>568530</v>
      </c>
      <c r="I13" s="13">
        <v>133382</v>
      </c>
      <c r="J13" s="13">
        <v>1597835</v>
      </c>
      <c r="K13" s="13">
        <v>672441</v>
      </c>
      <c r="L13" s="13">
        <v>1760142</v>
      </c>
      <c r="M13" s="13">
        <v>14515</v>
      </c>
      <c r="N13" s="13">
        <v>1514289</v>
      </c>
      <c r="O13" s="13">
        <v>0</v>
      </c>
    </row>
    <row r="14" spans="1:15" ht="12.75">
      <c r="A14" s="16" t="s">
        <v>36</v>
      </c>
      <c r="B14" s="12">
        <v>32493589</v>
      </c>
      <c r="C14" s="13">
        <v>212077</v>
      </c>
      <c r="D14" s="13">
        <v>4367111</v>
      </c>
      <c r="E14" s="13">
        <v>10198508</v>
      </c>
      <c r="F14" s="13">
        <v>2183846</v>
      </c>
      <c r="G14" s="13">
        <v>18055</v>
      </c>
      <c r="H14" s="13">
        <v>926260</v>
      </c>
      <c r="I14" s="13">
        <v>712735</v>
      </c>
      <c r="J14" s="13">
        <v>2850705</v>
      </c>
      <c r="K14" s="13">
        <v>1147661</v>
      </c>
      <c r="L14" s="13">
        <v>5296221</v>
      </c>
      <c r="M14" s="13">
        <v>7126</v>
      </c>
      <c r="N14" s="13">
        <v>4573284</v>
      </c>
      <c r="O14" s="13">
        <v>0</v>
      </c>
    </row>
    <row r="15" spans="1:15" ht="12.75">
      <c r="A15" s="16" t="s">
        <v>38</v>
      </c>
      <c r="B15" s="12">
        <v>28949278</v>
      </c>
      <c r="C15" s="13">
        <v>179558</v>
      </c>
      <c r="D15" s="13">
        <v>3189750</v>
      </c>
      <c r="E15" s="13">
        <v>6857272</v>
      </c>
      <c r="F15" s="13">
        <v>2686157</v>
      </c>
      <c r="G15" s="13">
        <v>23131</v>
      </c>
      <c r="H15" s="13">
        <v>3604787</v>
      </c>
      <c r="I15" s="13">
        <v>553046</v>
      </c>
      <c r="J15" s="13">
        <v>3338189</v>
      </c>
      <c r="K15" s="13">
        <v>899338</v>
      </c>
      <c r="L15" s="13">
        <v>3951266</v>
      </c>
      <c r="M15" s="13">
        <v>389323</v>
      </c>
      <c r="N15" s="13">
        <v>3277461</v>
      </c>
      <c r="O15" s="13">
        <v>0</v>
      </c>
    </row>
    <row r="16" spans="1:15" ht="12.75">
      <c r="A16" s="16" t="s">
        <v>39</v>
      </c>
      <c r="B16" s="12">
        <v>26514827</v>
      </c>
      <c r="C16" s="13">
        <v>219001</v>
      </c>
      <c r="D16" s="13">
        <v>3503286</v>
      </c>
      <c r="E16" s="13">
        <v>10688467</v>
      </c>
      <c r="F16" s="13">
        <v>2024658</v>
      </c>
      <c r="G16" s="13">
        <v>36477</v>
      </c>
      <c r="H16" s="13">
        <v>471473</v>
      </c>
      <c r="I16" s="13">
        <v>99339</v>
      </c>
      <c r="J16" s="13">
        <v>2898257</v>
      </c>
      <c r="K16" s="13">
        <v>999655</v>
      </c>
      <c r="L16" s="13">
        <v>2660179</v>
      </c>
      <c r="M16" s="13">
        <v>16370</v>
      </c>
      <c r="N16" s="13">
        <v>2897665</v>
      </c>
      <c r="O16" s="13">
        <v>0</v>
      </c>
    </row>
    <row r="17" spans="1:15" ht="12.75">
      <c r="A17" s="16" t="s">
        <v>40</v>
      </c>
      <c r="B17" s="12">
        <v>30649857</v>
      </c>
      <c r="C17" s="13">
        <v>226579</v>
      </c>
      <c r="D17" s="13">
        <v>4199930</v>
      </c>
      <c r="E17" s="13">
        <v>10625220</v>
      </c>
      <c r="F17" s="13">
        <v>1569389</v>
      </c>
      <c r="G17" s="13">
        <v>12788</v>
      </c>
      <c r="H17" s="13">
        <v>1321942</v>
      </c>
      <c r="I17" s="13">
        <v>374726</v>
      </c>
      <c r="J17" s="13">
        <v>3298309</v>
      </c>
      <c r="K17" s="13">
        <v>1113753</v>
      </c>
      <c r="L17" s="13">
        <v>3451791</v>
      </c>
      <c r="M17" s="13">
        <v>155305</v>
      </c>
      <c r="N17" s="13">
        <v>4300125</v>
      </c>
      <c r="O17" s="13">
        <v>0</v>
      </c>
    </row>
    <row r="18" spans="1:15" ht="12.75">
      <c r="A18" s="16" t="s">
        <v>41</v>
      </c>
      <c r="B18" s="12">
        <v>10267282</v>
      </c>
      <c r="C18" s="13">
        <v>127810</v>
      </c>
      <c r="D18" s="13">
        <v>1232166</v>
      </c>
      <c r="E18" s="13">
        <v>2766629</v>
      </c>
      <c r="F18" s="13">
        <v>1438684</v>
      </c>
      <c r="G18" s="13">
        <v>5123</v>
      </c>
      <c r="H18" s="13">
        <v>256216</v>
      </c>
      <c r="I18" s="13">
        <v>191039</v>
      </c>
      <c r="J18" s="13">
        <v>976119</v>
      </c>
      <c r="K18" s="13">
        <v>661125</v>
      </c>
      <c r="L18" s="13">
        <v>810080</v>
      </c>
      <c r="M18" s="13">
        <v>285980</v>
      </c>
      <c r="N18" s="13">
        <v>1516311</v>
      </c>
      <c r="O18" s="13">
        <v>0</v>
      </c>
    </row>
    <row r="19" spans="1:15" ht="12.75">
      <c r="A19" s="16" t="s">
        <v>42</v>
      </c>
      <c r="B19" s="12">
        <v>16807391</v>
      </c>
      <c r="C19" s="13">
        <v>176589</v>
      </c>
      <c r="D19" s="13">
        <v>2978720</v>
      </c>
      <c r="E19" s="13">
        <v>4874676</v>
      </c>
      <c r="F19" s="13">
        <v>1285526</v>
      </c>
      <c r="G19" s="13">
        <v>25507</v>
      </c>
      <c r="H19" s="13">
        <v>731856</v>
      </c>
      <c r="I19" s="13">
        <v>387949</v>
      </c>
      <c r="J19" s="13">
        <v>1684855</v>
      </c>
      <c r="K19" s="13">
        <v>749074</v>
      </c>
      <c r="L19" s="13">
        <v>1624090</v>
      </c>
      <c r="M19" s="13">
        <v>2580</v>
      </c>
      <c r="N19" s="13">
        <v>2285969</v>
      </c>
      <c r="O19" s="13">
        <v>0</v>
      </c>
    </row>
    <row r="20" spans="1:15" ht="12.75">
      <c r="A20" s="16" t="s">
        <v>43</v>
      </c>
      <c r="B20" s="12">
        <v>15940371</v>
      </c>
      <c r="C20" s="13">
        <v>136206</v>
      </c>
      <c r="D20" s="13">
        <v>3514540</v>
      </c>
      <c r="E20" s="13">
        <v>3878108</v>
      </c>
      <c r="F20" s="13">
        <v>982351</v>
      </c>
      <c r="G20" s="13">
        <v>5964</v>
      </c>
      <c r="H20" s="13">
        <v>677672</v>
      </c>
      <c r="I20" s="13">
        <v>236316</v>
      </c>
      <c r="J20" s="13">
        <v>1735080</v>
      </c>
      <c r="K20" s="13">
        <v>611436</v>
      </c>
      <c r="L20" s="13">
        <v>2923505</v>
      </c>
      <c r="M20" s="13">
        <v>13564</v>
      </c>
      <c r="N20" s="13">
        <v>1225629</v>
      </c>
      <c r="O20" s="13">
        <v>0</v>
      </c>
    </row>
    <row r="21" spans="1:15" ht="12.75">
      <c r="A21" s="16" t="s">
        <v>44</v>
      </c>
      <c r="B21" s="12">
        <v>10900384</v>
      </c>
      <c r="C21" s="13">
        <v>73195</v>
      </c>
      <c r="D21" s="13">
        <v>1323173</v>
      </c>
      <c r="E21" s="13">
        <v>3018903</v>
      </c>
      <c r="F21" s="13">
        <v>1397748</v>
      </c>
      <c r="G21" s="13">
        <v>25896</v>
      </c>
      <c r="H21" s="13">
        <v>395308</v>
      </c>
      <c r="I21" s="13">
        <v>140832</v>
      </c>
      <c r="J21" s="13">
        <v>1165664</v>
      </c>
      <c r="K21" s="13">
        <v>457683</v>
      </c>
      <c r="L21" s="13">
        <v>1769937</v>
      </c>
      <c r="M21" s="13">
        <v>17226</v>
      </c>
      <c r="N21" s="13">
        <v>1114819</v>
      </c>
      <c r="O21" s="13">
        <v>0</v>
      </c>
    </row>
    <row r="22" spans="1:15" ht="12.75">
      <c r="A22" s="16" t="s">
        <v>25</v>
      </c>
      <c r="B22" s="12">
        <v>2598917</v>
      </c>
      <c r="C22" s="13">
        <v>37061</v>
      </c>
      <c r="D22" s="13">
        <v>788266</v>
      </c>
      <c r="E22" s="13">
        <v>308269</v>
      </c>
      <c r="F22" s="13">
        <v>186172</v>
      </c>
      <c r="G22" s="13">
        <v>510</v>
      </c>
      <c r="H22" s="13">
        <v>153898</v>
      </c>
      <c r="I22" s="13">
        <v>174604</v>
      </c>
      <c r="J22" s="13">
        <v>405314</v>
      </c>
      <c r="K22" s="13">
        <v>66386</v>
      </c>
      <c r="L22" s="13">
        <v>269338</v>
      </c>
      <c r="M22" s="13">
        <v>4120</v>
      </c>
      <c r="N22" s="13">
        <v>200648</v>
      </c>
      <c r="O22" s="13">
        <v>4331</v>
      </c>
    </row>
    <row r="23" spans="1:15" ht="12.75">
      <c r="A23" s="16" t="s">
        <v>26</v>
      </c>
      <c r="B23" s="12">
        <v>8543934</v>
      </c>
      <c r="C23" s="13">
        <v>70268</v>
      </c>
      <c r="D23" s="13">
        <v>1741515</v>
      </c>
      <c r="E23" s="13">
        <v>2096537</v>
      </c>
      <c r="F23" s="13">
        <v>876581</v>
      </c>
      <c r="G23" s="13">
        <v>2056</v>
      </c>
      <c r="H23" s="13">
        <v>536249</v>
      </c>
      <c r="I23" s="13">
        <v>251524</v>
      </c>
      <c r="J23" s="13">
        <v>700698</v>
      </c>
      <c r="K23" s="13">
        <v>470624</v>
      </c>
      <c r="L23" s="13">
        <v>1096295</v>
      </c>
      <c r="M23" s="13">
        <v>189565</v>
      </c>
      <c r="N23" s="13">
        <v>512022</v>
      </c>
      <c r="O23" s="13">
        <v>0</v>
      </c>
    </row>
    <row r="24" spans="1:15" ht="12.75">
      <c r="A24" s="9" t="s">
        <v>27</v>
      </c>
      <c r="B24" s="12">
        <v>5507886</v>
      </c>
      <c r="C24" s="13">
        <v>64701</v>
      </c>
      <c r="D24" s="13">
        <v>1612330</v>
      </c>
      <c r="E24" s="13">
        <v>1221564</v>
      </c>
      <c r="F24" s="13">
        <v>491098</v>
      </c>
      <c r="G24" s="13">
        <v>2528</v>
      </c>
      <c r="H24" s="13">
        <v>223619</v>
      </c>
      <c r="I24" s="13">
        <v>90627</v>
      </c>
      <c r="J24" s="13">
        <v>284358</v>
      </c>
      <c r="K24" s="13">
        <v>230424</v>
      </c>
      <c r="L24" s="13">
        <v>524967</v>
      </c>
      <c r="M24" s="13">
        <v>249</v>
      </c>
      <c r="N24" s="13">
        <v>761421</v>
      </c>
      <c r="O24" s="13">
        <v>0</v>
      </c>
    </row>
    <row r="25" spans="1:15" ht="12.75">
      <c r="A25" s="9" t="s">
        <v>45</v>
      </c>
      <c r="B25" s="12">
        <v>8603720</v>
      </c>
      <c r="C25" s="13">
        <v>84349</v>
      </c>
      <c r="D25" s="13">
        <v>916915</v>
      </c>
      <c r="E25" s="13">
        <v>2620870</v>
      </c>
      <c r="F25" s="13">
        <v>1400939</v>
      </c>
      <c r="G25" s="13">
        <v>8000</v>
      </c>
      <c r="H25" s="13">
        <v>228125</v>
      </c>
      <c r="I25" s="13">
        <v>174468</v>
      </c>
      <c r="J25" s="13">
        <v>1203993</v>
      </c>
      <c r="K25" s="13">
        <v>316593</v>
      </c>
      <c r="L25" s="13">
        <v>742465</v>
      </c>
      <c r="M25" s="13">
        <v>42495</v>
      </c>
      <c r="N25" s="13">
        <v>864508</v>
      </c>
      <c r="O25" s="13">
        <v>0</v>
      </c>
    </row>
    <row r="26" spans="1:15" ht="12.75">
      <c r="A26" s="9" t="s">
        <v>28</v>
      </c>
      <c r="B26" s="12">
        <v>8315604</v>
      </c>
      <c r="C26" s="13">
        <v>91204</v>
      </c>
      <c r="D26" s="13">
        <v>1934739</v>
      </c>
      <c r="E26" s="13">
        <v>2801278</v>
      </c>
      <c r="F26" s="13">
        <v>534505</v>
      </c>
      <c r="G26" s="13">
        <v>2565</v>
      </c>
      <c r="H26" s="13">
        <v>97435</v>
      </c>
      <c r="I26" s="13">
        <v>22885</v>
      </c>
      <c r="J26" s="13">
        <v>920989</v>
      </c>
      <c r="K26" s="13">
        <v>285957</v>
      </c>
      <c r="L26" s="13">
        <v>1097474</v>
      </c>
      <c r="M26" s="13">
        <v>0</v>
      </c>
      <c r="N26" s="13">
        <v>526573</v>
      </c>
      <c r="O26" s="13">
        <v>0</v>
      </c>
    </row>
    <row r="27" spans="1:15" ht="12.75">
      <c r="A27" s="9" t="s">
        <v>29</v>
      </c>
      <c r="B27" s="12">
        <v>1898778</v>
      </c>
      <c r="C27" s="13">
        <v>37402</v>
      </c>
      <c r="D27" s="13">
        <v>442830</v>
      </c>
      <c r="E27" s="13">
        <v>227982</v>
      </c>
      <c r="F27" s="13">
        <v>202531</v>
      </c>
      <c r="G27" s="13">
        <v>0</v>
      </c>
      <c r="H27" s="13">
        <v>224847</v>
      </c>
      <c r="I27" s="13">
        <v>63291</v>
      </c>
      <c r="J27" s="13">
        <v>97434</v>
      </c>
      <c r="K27" s="13">
        <v>100985</v>
      </c>
      <c r="L27" s="13">
        <v>179686</v>
      </c>
      <c r="M27" s="13">
        <v>6961</v>
      </c>
      <c r="N27" s="13">
        <v>308729</v>
      </c>
      <c r="O27" s="13">
        <v>6100</v>
      </c>
    </row>
    <row r="28" spans="1:15" ht="12.75">
      <c r="A28" s="9" t="s">
        <v>30</v>
      </c>
      <c r="B28" s="12">
        <v>2124102</v>
      </c>
      <c r="C28" s="13">
        <v>34022</v>
      </c>
      <c r="D28" s="13">
        <v>438763</v>
      </c>
      <c r="E28" s="13">
        <v>560651</v>
      </c>
      <c r="F28" s="13">
        <v>167662</v>
      </c>
      <c r="G28" s="13">
        <v>0</v>
      </c>
      <c r="H28" s="13">
        <v>36650</v>
      </c>
      <c r="I28" s="13">
        <v>52934</v>
      </c>
      <c r="J28" s="13">
        <v>296589</v>
      </c>
      <c r="K28" s="13">
        <v>147753</v>
      </c>
      <c r="L28" s="13">
        <v>216205</v>
      </c>
      <c r="M28" s="13">
        <v>0</v>
      </c>
      <c r="N28" s="13">
        <v>172873</v>
      </c>
      <c r="O28" s="13">
        <v>0</v>
      </c>
    </row>
    <row r="29" spans="1:15" ht="12.75">
      <c r="A29" s="9" t="s">
        <v>31</v>
      </c>
      <c r="B29" s="12">
        <v>4851584</v>
      </c>
      <c r="C29" s="13">
        <v>60692</v>
      </c>
      <c r="D29" s="13">
        <v>1148154</v>
      </c>
      <c r="E29" s="13">
        <v>977468</v>
      </c>
      <c r="F29" s="13">
        <v>397536</v>
      </c>
      <c r="G29" s="13">
        <v>0</v>
      </c>
      <c r="H29" s="13">
        <v>92171</v>
      </c>
      <c r="I29" s="13">
        <v>95446</v>
      </c>
      <c r="J29" s="13">
        <v>992213</v>
      </c>
      <c r="K29" s="13">
        <v>195906</v>
      </c>
      <c r="L29" s="13">
        <v>799472</v>
      </c>
      <c r="M29" s="13">
        <v>0</v>
      </c>
      <c r="N29" s="13">
        <v>92526</v>
      </c>
      <c r="O29" s="13">
        <v>0</v>
      </c>
    </row>
    <row r="30" spans="1:15" ht="12.75">
      <c r="A30" s="9" t="s">
        <v>32</v>
      </c>
      <c r="B30" s="12">
        <v>5830042</v>
      </c>
      <c r="C30" s="13">
        <v>55001</v>
      </c>
      <c r="D30" s="13">
        <v>2471968</v>
      </c>
      <c r="E30" s="13">
        <v>753721</v>
      </c>
      <c r="F30" s="13">
        <v>547568</v>
      </c>
      <c r="G30" s="13">
        <v>0</v>
      </c>
      <c r="H30" s="13">
        <v>104274</v>
      </c>
      <c r="I30" s="13">
        <v>356177</v>
      </c>
      <c r="J30" s="13">
        <v>728978</v>
      </c>
      <c r="K30" s="13">
        <v>186513</v>
      </c>
      <c r="L30" s="13">
        <v>544669</v>
      </c>
      <c r="M30" s="13">
        <v>0</v>
      </c>
      <c r="N30" s="13">
        <v>81173</v>
      </c>
      <c r="O30" s="13">
        <v>0</v>
      </c>
    </row>
    <row r="31" spans="1:15" ht="12.75">
      <c r="A31" s="9" t="s">
        <v>33</v>
      </c>
      <c r="B31" s="12">
        <v>1919541</v>
      </c>
      <c r="C31" s="13">
        <v>50030</v>
      </c>
      <c r="D31" s="13">
        <v>596781</v>
      </c>
      <c r="E31" s="13">
        <v>425786</v>
      </c>
      <c r="F31" s="13">
        <v>203074</v>
      </c>
      <c r="G31" s="13">
        <v>0</v>
      </c>
      <c r="H31" s="13">
        <v>49948</v>
      </c>
      <c r="I31" s="13">
        <v>17027</v>
      </c>
      <c r="J31" s="13">
        <v>148976</v>
      </c>
      <c r="K31" s="13">
        <v>145182</v>
      </c>
      <c r="L31" s="13">
        <v>203686</v>
      </c>
      <c r="M31" s="13">
        <v>0</v>
      </c>
      <c r="N31" s="13">
        <v>79051</v>
      </c>
      <c r="O31" s="13">
        <v>0</v>
      </c>
    </row>
    <row r="32" spans="1:15" ht="12.75">
      <c r="A32" s="9" t="s">
        <v>37</v>
      </c>
      <c r="B32" s="12">
        <v>11665266</v>
      </c>
      <c r="C32" s="13">
        <v>84012</v>
      </c>
      <c r="D32" s="13">
        <v>1714640</v>
      </c>
      <c r="E32" s="13">
        <v>2889596</v>
      </c>
      <c r="F32" s="13">
        <v>1163975</v>
      </c>
      <c r="G32" s="13">
        <v>0</v>
      </c>
      <c r="H32" s="13">
        <v>147399</v>
      </c>
      <c r="I32" s="13">
        <v>397621</v>
      </c>
      <c r="J32" s="13">
        <v>984049</v>
      </c>
      <c r="K32" s="13">
        <v>903426</v>
      </c>
      <c r="L32" s="13">
        <v>1823324</v>
      </c>
      <c r="M32" s="13">
        <v>0</v>
      </c>
      <c r="N32" s="13">
        <v>1539667</v>
      </c>
      <c r="O32" s="13">
        <v>17557</v>
      </c>
    </row>
    <row r="33" spans="1:15" ht="12.75">
      <c r="A33" s="9" t="s">
        <v>34</v>
      </c>
      <c r="B33" s="12">
        <v>1227566</v>
      </c>
      <c r="C33" s="13">
        <v>22660</v>
      </c>
      <c r="D33" s="13">
        <v>309464</v>
      </c>
      <c r="E33" s="13">
        <v>136171</v>
      </c>
      <c r="F33" s="13">
        <v>83262</v>
      </c>
      <c r="G33" s="13">
        <v>0</v>
      </c>
      <c r="H33" s="13">
        <v>55495</v>
      </c>
      <c r="I33" s="13">
        <v>77349</v>
      </c>
      <c r="J33" s="13">
        <v>173641</v>
      </c>
      <c r="K33" s="13">
        <v>81738</v>
      </c>
      <c r="L33" s="13">
        <v>108336</v>
      </c>
      <c r="M33" s="13">
        <v>67813</v>
      </c>
      <c r="N33" s="13">
        <v>111637</v>
      </c>
      <c r="O33" s="13">
        <v>0</v>
      </c>
    </row>
    <row r="34" spans="1:15" ht="12.75">
      <c r="A34" s="10" t="s">
        <v>35</v>
      </c>
      <c r="B34" s="14">
        <v>1489329</v>
      </c>
      <c r="C34" s="15">
        <v>23050</v>
      </c>
      <c r="D34" s="15">
        <v>325428</v>
      </c>
      <c r="E34" s="15">
        <v>170760</v>
      </c>
      <c r="F34" s="15">
        <v>69633</v>
      </c>
      <c r="G34" s="15">
        <v>0</v>
      </c>
      <c r="H34" s="15">
        <v>44933</v>
      </c>
      <c r="I34" s="15">
        <v>301646</v>
      </c>
      <c r="J34" s="15">
        <v>245811</v>
      </c>
      <c r="K34" s="15">
        <v>70776</v>
      </c>
      <c r="L34" s="15">
        <v>112274</v>
      </c>
      <c r="M34" s="15">
        <v>0</v>
      </c>
      <c r="N34" s="15">
        <v>125018</v>
      </c>
      <c r="O34" s="15">
        <v>0</v>
      </c>
    </row>
    <row r="36" ht="12.75">
      <c r="B36" s="18"/>
    </row>
  </sheetData>
  <sheetProtection/>
  <hyperlinks>
    <hyperlink ref="A1" r:id="rId1" display="http://www.pref.yamanashi.jp/toukei/DB/EDR/dbra04000.html"/>
    <hyperlink ref="A1:C1" r:id="rId2" display="市町村別目的別歳出決算状況ページ &lt;&lt;"/>
  </hyperlinks>
  <printOptions/>
  <pageMargins left="0.3937007874015748" right="0.3937007874015748" top="0" bottom="0" header="0" footer="0"/>
  <pageSetup fitToHeight="1" fitToWidth="1" horizontalDpi="600" verticalDpi="600" orientation="landscape" paperSize="9" scale="5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市町村別目的別歳出決算状況</dc:title>
  <dc:subject>「市町村別財政状況」（平成１６年）</dc:subject>
  <dc:creator>u11526n130162</dc:creator>
  <cp:keywords/>
  <dc:description/>
  <cp:lastModifiedBy>山梨県</cp:lastModifiedBy>
  <cp:lastPrinted>2020-01-31T06:51:40Z</cp:lastPrinted>
  <dcterms:created xsi:type="dcterms:W3CDTF">2002-06-17T00:54:49Z</dcterms:created>
  <dcterms:modified xsi:type="dcterms:W3CDTF">2020-01-31T06:51:43Z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