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>
    <definedName name="_xlnm.Print_Area" localSheetId="0">'Sheet1'!$A$1:$O$34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<sst xmlns="http://schemas.openxmlformats.org/spreadsheetml/2006/main" count="49" uniqueCount="49">
  <si>
    <t>市町村別目的別歳出決算状況</t>
  </si>
  <si>
    <t>地域名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</si>
  <si>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</si>
  <si>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</si>
  <si>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</si>
  <si>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</si>
  <si>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</si>
  <si>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</si>
  <si>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</si>
  <si>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</si>
  <si>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</si>
  <si>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</si>
  <si>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</si>
  <si>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</si>
  <si>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</si>
  <si>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</si>
  <si>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山梨県</t>
  </si>
  <si>
    <t>市計</t>
  </si>
  <si>
    <t>町村計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</si>
  <si>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</si>
  <si>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</si>
  <si>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</si>
  <si>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</si>
  <si>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</si>
  <si>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</si>
  <si>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</si>
  <si>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</si>
  <si>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</si>
  <si>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</si>
  <si>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</si>
  <si>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</si>
  <si>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</si>
  <si>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</si>
  <si>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</si>
  <si>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</si>
  <si>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</si>
  <si>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南アルプス市</t>
  </si>
  <si>
    <t>富士河口湖町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</si>
  <si>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</si>
  <si>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</si>
  <si>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</si>
  <si>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</si>
  <si>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</si>
  <si>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</si>
  <si>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</si>
  <si>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富士川町</t>
  </si>
  <si>
    <t>市町村別目的別歳出決算状況ページ &lt;&lt;</t>
  </si>
  <si>
    <t>（千円）</t>
  </si>
  <si>
    <t>平成29年度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</si>
</sst>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38" fontId="2" fillId="32" borderId="10" xfId="49" applyFont="1" applyFill="1" applyBorder="1" applyAlignment="1">
      <alignment horizontal="center" vertical="center" wrapText="1"/>
    </xf>
    <xf numFmtId="38" fontId="2" fillId="32" borderId="10" xfId="49" applyFont="1" applyFill="1" applyBorder="1" applyAlignment="1" quotePrefix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2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2" fillId="32" borderId="0" xfId="0" applyFont="1" applyFill="1" applyAlignment="1">
      <alignment horizontal="left"/>
    </xf>
    <xf numFmtId="0" fontId="2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41" fontId="2" fillId="32" borderId="11" xfId="49" applyNumberFormat="1" applyFont="1" applyFill="1" applyBorder="1" applyAlignment="1">
      <alignment/>
    </xf>
    <xf numFmtId="41" fontId="2" fillId="32" borderId="12" xfId="49" applyNumberFormat="1" applyFont="1" applyFill="1" applyBorder="1" applyAlignment="1">
      <alignment/>
    </xf>
    <xf numFmtId="41" fontId="2" fillId="32" borderId="12" xfId="0" applyNumberFormat="1" applyFont="1" applyFill="1" applyBorder="1" applyAlignment="1">
      <alignment/>
    </xf>
    <xf numFmtId="41" fontId="2" fillId="32" borderId="13" xfId="49" applyNumberFormat="1" applyFont="1" applyFill="1" applyBorder="1" applyAlignment="1">
      <alignment/>
    </xf>
    <xf numFmtId="41" fontId="2" fillId="32" borderId="1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  <xf numFmtId="41" fontId="2" fillId="32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4000.html" TargetMode="External" /><Relationship Id="rId2" Type="http://schemas.openxmlformats.org/officeDocument/2006/relationships/hyperlink" Target="http://www.pref.yamanashi.jp/toukei_2/DB/EDR/dbra04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5" zoomScaleNormal="85" zoomScaleSheetLayoutView="50" zoomScalePageLayoutView="0" workbookViewId="0" topLeftCell="A1">
      <selection activeCell="A2" sqref="A2"/>
    </sheetView>
  </sheetViews>
  <sheetFormatPr defaultColWidth="9.125" defaultRowHeight="12.75"/>
  <cols>
    <col min="1" max="1" width="39.00390625" style="5" customWidth="1"/>
    <col min="2" max="15" width="14.625" style="5" customWidth="1"/>
    <col min="16" max="16" width="13.875" style="5" customWidth="1"/>
    <col min="17" max="16384" width="9.125" style="5" customWidth="1"/>
  </cols>
  <sheetData>
    <row r="1" spans="1:3" ht="12.75">
      <c r="A1" s="3" t="s">
        <v>46</v>
      </c>
      <c r="B1" s="4"/>
      <c r="C1" s="4"/>
    </row>
    <row r="2" spans="1:15" ht="12.75">
      <c r="A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7" t="s">
        <v>48</v>
      </c>
      <c r="B3" s="7" t="s">
        <v>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1" t="s">
        <v>13</v>
      </c>
      <c r="N4" s="1" t="s">
        <v>14</v>
      </c>
      <c r="O4" s="1" t="s">
        <v>15</v>
      </c>
    </row>
    <row r="5" spans="1:15" ht="12.75">
      <c r="A5" s="8" t="s">
        <v>16</v>
      </c>
      <c r="B5" s="11">
        <f>SUM(B8:B34)</f>
        <v>390246127</v>
      </c>
      <c r="C5" s="11">
        <f aca="true" t="shared" si="0" ref="C5:O5">SUM(C8:C34)</f>
        <v>3420002</v>
      </c>
      <c r="D5" s="11">
        <f t="shared" si="0"/>
        <v>56963182</v>
      </c>
      <c r="E5" s="11">
        <f t="shared" si="0"/>
        <v>123914770</v>
      </c>
      <c r="F5" s="11">
        <f t="shared" si="0"/>
        <v>35142334</v>
      </c>
      <c r="G5" s="11">
        <f t="shared" si="0"/>
        <v>675099</v>
      </c>
      <c r="H5" s="11">
        <f t="shared" si="0"/>
        <v>13130158</v>
      </c>
      <c r="I5" s="11">
        <f t="shared" si="0"/>
        <v>7622169</v>
      </c>
      <c r="J5" s="11">
        <f t="shared" si="0"/>
        <v>44919950</v>
      </c>
      <c r="K5" s="11">
        <f t="shared" si="0"/>
        <v>15508969</v>
      </c>
      <c r="L5" s="11">
        <f t="shared" si="0"/>
        <v>46263352</v>
      </c>
      <c r="M5" s="11">
        <f t="shared" si="0"/>
        <v>334316</v>
      </c>
      <c r="N5" s="11">
        <f t="shared" si="0"/>
        <v>42334269</v>
      </c>
      <c r="O5" s="11">
        <f t="shared" si="0"/>
        <v>17557</v>
      </c>
    </row>
    <row r="6" spans="1:15" ht="12.75">
      <c r="A6" s="16" t="s">
        <v>17</v>
      </c>
      <c r="B6" s="12">
        <f>SUM(B8:B20)</f>
        <v>317349980</v>
      </c>
      <c r="C6" s="12">
        <f aca="true" t="shared" si="1" ref="C6:O6">SUM(C8:C20)</f>
        <v>2616294</v>
      </c>
      <c r="D6" s="12">
        <f t="shared" si="1"/>
        <v>43120833</v>
      </c>
      <c r="E6" s="12">
        <f t="shared" si="1"/>
        <v>105582379</v>
      </c>
      <c r="F6" s="12">
        <f t="shared" si="1"/>
        <v>27039510</v>
      </c>
      <c r="G6" s="12">
        <f t="shared" si="1"/>
        <v>637161</v>
      </c>
      <c r="H6" s="12">
        <f t="shared" si="1"/>
        <v>10492177</v>
      </c>
      <c r="I6" s="12">
        <f t="shared" si="1"/>
        <v>5235123</v>
      </c>
      <c r="J6" s="12">
        <f t="shared" si="1"/>
        <v>36109460</v>
      </c>
      <c r="K6" s="12">
        <f t="shared" si="1"/>
        <v>12449584</v>
      </c>
      <c r="L6" s="12">
        <f t="shared" si="1"/>
        <v>38195356</v>
      </c>
      <c r="M6" s="12">
        <f t="shared" si="1"/>
        <v>277569</v>
      </c>
      <c r="N6" s="12">
        <f t="shared" si="1"/>
        <v>35594534</v>
      </c>
      <c r="O6" s="12">
        <f t="shared" si="1"/>
        <v>0</v>
      </c>
    </row>
    <row r="7" spans="1:15" ht="12.75">
      <c r="A7" s="17" t="s">
        <v>18</v>
      </c>
      <c r="B7" s="12">
        <f>SUM(B21:B34)</f>
        <v>72896147</v>
      </c>
      <c r="C7" s="12">
        <f aca="true" t="shared" si="2" ref="C7:O7">SUM(C21:C34)</f>
        <v>803708</v>
      </c>
      <c r="D7" s="12">
        <f t="shared" si="2"/>
        <v>13842349</v>
      </c>
      <c r="E7" s="12">
        <f t="shared" si="2"/>
        <v>18332391</v>
      </c>
      <c r="F7" s="12">
        <f t="shared" si="2"/>
        <v>8102824</v>
      </c>
      <c r="G7" s="12">
        <f t="shared" si="2"/>
        <v>37938</v>
      </c>
      <c r="H7" s="12">
        <f t="shared" si="2"/>
        <v>2637981</v>
      </c>
      <c r="I7" s="12">
        <f t="shared" si="2"/>
        <v>2387046</v>
      </c>
      <c r="J7" s="12">
        <f t="shared" si="2"/>
        <v>8810490</v>
      </c>
      <c r="K7" s="12">
        <f t="shared" si="2"/>
        <v>3059385</v>
      </c>
      <c r="L7" s="12">
        <f t="shared" si="2"/>
        <v>8067996</v>
      </c>
      <c r="M7" s="12">
        <f t="shared" si="2"/>
        <v>56747</v>
      </c>
      <c r="N7" s="12">
        <f t="shared" si="2"/>
        <v>6739735</v>
      </c>
      <c r="O7" s="12">
        <f t="shared" si="2"/>
        <v>17557</v>
      </c>
    </row>
    <row r="8" spans="1:15" ht="12.75">
      <c r="A8" s="16" t="s">
        <v>19</v>
      </c>
      <c r="B8" s="12">
        <v>74122669</v>
      </c>
      <c r="C8" s="13">
        <v>534208</v>
      </c>
      <c r="D8" s="13">
        <v>7539479</v>
      </c>
      <c r="E8" s="13">
        <v>31888011</v>
      </c>
      <c r="F8" s="13">
        <v>5965100</v>
      </c>
      <c r="G8" s="13">
        <v>371231</v>
      </c>
      <c r="H8" s="13">
        <v>722028</v>
      </c>
      <c r="I8" s="13">
        <v>841494</v>
      </c>
      <c r="J8" s="13">
        <v>10088677</v>
      </c>
      <c r="K8" s="13">
        <v>2329910</v>
      </c>
      <c r="L8" s="13">
        <v>6790961</v>
      </c>
      <c r="M8" s="13">
        <v>0</v>
      </c>
      <c r="N8" s="13">
        <v>7051570</v>
      </c>
      <c r="O8" s="13">
        <v>0</v>
      </c>
    </row>
    <row r="9" spans="1:15" ht="12.75">
      <c r="A9" s="16" t="s">
        <v>20</v>
      </c>
      <c r="B9" s="12">
        <v>20703592</v>
      </c>
      <c r="C9" s="13">
        <v>204120</v>
      </c>
      <c r="D9" s="13">
        <v>4447229</v>
      </c>
      <c r="E9" s="13">
        <v>6067333</v>
      </c>
      <c r="F9" s="13">
        <v>3095465</v>
      </c>
      <c r="G9" s="13">
        <v>32659</v>
      </c>
      <c r="H9" s="13">
        <v>400376</v>
      </c>
      <c r="I9" s="13">
        <v>270477</v>
      </c>
      <c r="J9" s="13">
        <v>1802785</v>
      </c>
      <c r="K9" s="13">
        <v>709350</v>
      </c>
      <c r="L9" s="13">
        <v>1994648</v>
      </c>
      <c r="M9" s="13">
        <v>0</v>
      </c>
      <c r="N9" s="13">
        <v>1679150</v>
      </c>
      <c r="O9" s="13">
        <v>0</v>
      </c>
    </row>
    <row r="10" spans="1:15" ht="12.75">
      <c r="A10" s="16" t="s">
        <v>21</v>
      </c>
      <c r="B10" s="12">
        <v>13462443</v>
      </c>
      <c r="C10" s="13">
        <v>150100</v>
      </c>
      <c r="D10" s="13">
        <v>2167131</v>
      </c>
      <c r="E10" s="13">
        <v>3995579</v>
      </c>
      <c r="F10" s="13">
        <v>1275445</v>
      </c>
      <c r="G10" s="13">
        <v>10239</v>
      </c>
      <c r="H10" s="13">
        <v>185771</v>
      </c>
      <c r="I10" s="13">
        <v>108713</v>
      </c>
      <c r="J10" s="13">
        <v>1105049</v>
      </c>
      <c r="K10" s="13">
        <v>573804</v>
      </c>
      <c r="L10" s="13">
        <v>2601879</v>
      </c>
      <c r="M10" s="13">
        <v>34356</v>
      </c>
      <c r="N10" s="13">
        <v>1254377</v>
      </c>
      <c r="O10" s="13">
        <v>0</v>
      </c>
    </row>
    <row r="11" spans="1:15" ht="12.75">
      <c r="A11" s="16" t="s">
        <v>22</v>
      </c>
      <c r="B11" s="12">
        <v>19478764</v>
      </c>
      <c r="C11" s="13">
        <v>161903</v>
      </c>
      <c r="D11" s="13">
        <v>2777474</v>
      </c>
      <c r="E11" s="13">
        <v>5528202</v>
      </c>
      <c r="F11" s="13">
        <v>1409159</v>
      </c>
      <c r="G11" s="13">
        <v>47862</v>
      </c>
      <c r="H11" s="13">
        <v>637845</v>
      </c>
      <c r="I11" s="13">
        <v>397512</v>
      </c>
      <c r="J11" s="13">
        <v>2854406</v>
      </c>
      <c r="K11" s="13">
        <v>713814</v>
      </c>
      <c r="L11" s="13">
        <v>2740208</v>
      </c>
      <c r="M11" s="13">
        <v>3526</v>
      </c>
      <c r="N11" s="13">
        <v>2206853</v>
      </c>
      <c r="O11" s="13">
        <v>0</v>
      </c>
    </row>
    <row r="12" spans="1:15" ht="12.75">
      <c r="A12" s="16" t="s">
        <v>23</v>
      </c>
      <c r="B12" s="12">
        <v>12243954</v>
      </c>
      <c r="C12" s="13">
        <v>139867</v>
      </c>
      <c r="D12" s="13">
        <v>1636265</v>
      </c>
      <c r="E12" s="13">
        <v>3211855</v>
      </c>
      <c r="F12" s="13">
        <v>1930042</v>
      </c>
      <c r="G12" s="13">
        <v>14125</v>
      </c>
      <c r="H12" s="13">
        <v>144636</v>
      </c>
      <c r="I12" s="13">
        <v>71194</v>
      </c>
      <c r="J12" s="13">
        <v>897811</v>
      </c>
      <c r="K12" s="13">
        <v>600485</v>
      </c>
      <c r="L12" s="13">
        <v>1830095</v>
      </c>
      <c r="M12" s="13">
        <v>82697</v>
      </c>
      <c r="N12" s="13">
        <v>1684882</v>
      </c>
      <c r="O12" s="13">
        <v>0</v>
      </c>
    </row>
    <row r="13" spans="1:15" ht="12.75">
      <c r="A13" s="16" t="s">
        <v>24</v>
      </c>
      <c r="B13" s="12">
        <v>14546287</v>
      </c>
      <c r="C13" s="13">
        <v>158290</v>
      </c>
      <c r="D13" s="13">
        <v>1846905</v>
      </c>
      <c r="E13" s="13">
        <v>4174120</v>
      </c>
      <c r="F13" s="13">
        <v>1473392</v>
      </c>
      <c r="G13" s="13">
        <v>20149</v>
      </c>
      <c r="H13" s="13">
        <v>607480</v>
      </c>
      <c r="I13" s="13">
        <v>1196267</v>
      </c>
      <c r="J13" s="13">
        <v>1497035</v>
      </c>
      <c r="K13" s="13">
        <v>491649</v>
      </c>
      <c r="L13" s="13">
        <v>1585421</v>
      </c>
      <c r="M13" s="13">
        <v>3770</v>
      </c>
      <c r="N13" s="13">
        <v>1491809</v>
      </c>
      <c r="O13" s="13">
        <v>0</v>
      </c>
    </row>
    <row r="14" spans="1:15" ht="12.75">
      <c r="A14" s="16" t="s">
        <v>36</v>
      </c>
      <c r="B14" s="12">
        <v>31924009</v>
      </c>
      <c r="C14" s="13">
        <v>212883</v>
      </c>
      <c r="D14" s="13">
        <v>4211254</v>
      </c>
      <c r="E14" s="13">
        <v>10065646</v>
      </c>
      <c r="F14" s="13">
        <v>1927885</v>
      </c>
      <c r="G14" s="13">
        <v>17323</v>
      </c>
      <c r="H14" s="13">
        <v>967257</v>
      </c>
      <c r="I14" s="13">
        <v>728764</v>
      </c>
      <c r="J14" s="13">
        <v>2676453</v>
      </c>
      <c r="K14" s="13">
        <v>1093234</v>
      </c>
      <c r="L14" s="13">
        <v>5789493</v>
      </c>
      <c r="M14" s="13">
        <v>21036</v>
      </c>
      <c r="N14" s="13">
        <v>4212781</v>
      </c>
      <c r="O14" s="13">
        <v>0</v>
      </c>
    </row>
    <row r="15" spans="1:15" ht="12.75">
      <c r="A15" s="16" t="s">
        <v>38</v>
      </c>
      <c r="B15" s="12">
        <v>30928331</v>
      </c>
      <c r="C15" s="13">
        <v>176842</v>
      </c>
      <c r="D15" s="13">
        <v>4625992</v>
      </c>
      <c r="E15" s="13">
        <v>6595233</v>
      </c>
      <c r="F15" s="13">
        <v>2689355</v>
      </c>
      <c r="G15" s="13">
        <v>31866</v>
      </c>
      <c r="H15" s="13">
        <v>3543325</v>
      </c>
      <c r="I15" s="13">
        <v>582350</v>
      </c>
      <c r="J15" s="13">
        <v>3505723</v>
      </c>
      <c r="K15" s="13">
        <v>924420</v>
      </c>
      <c r="L15" s="13">
        <v>4563320</v>
      </c>
      <c r="M15" s="13">
        <v>52700</v>
      </c>
      <c r="N15" s="13">
        <v>3637205</v>
      </c>
      <c r="O15" s="13">
        <v>0</v>
      </c>
    </row>
    <row r="16" spans="1:15" ht="12.75">
      <c r="A16" s="16" t="s">
        <v>39</v>
      </c>
      <c r="B16" s="12">
        <v>27483838</v>
      </c>
      <c r="C16" s="13">
        <v>219975</v>
      </c>
      <c r="D16" s="13">
        <v>3553163</v>
      </c>
      <c r="E16" s="13">
        <v>10372470</v>
      </c>
      <c r="F16" s="13">
        <v>1979131</v>
      </c>
      <c r="G16" s="13">
        <v>35534</v>
      </c>
      <c r="H16" s="13">
        <v>417780</v>
      </c>
      <c r="I16" s="13">
        <v>92665</v>
      </c>
      <c r="J16" s="13">
        <v>2830740</v>
      </c>
      <c r="K16" s="13">
        <v>977373</v>
      </c>
      <c r="L16" s="13">
        <v>4063675</v>
      </c>
      <c r="M16" s="13">
        <v>0</v>
      </c>
      <c r="N16" s="13">
        <v>2941332</v>
      </c>
      <c r="O16" s="13">
        <v>0</v>
      </c>
    </row>
    <row r="17" spans="1:15" ht="12.75">
      <c r="A17" s="16" t="s">
        <v>40</v>
      </c>
      <c r="B17" s="12">
        <v>30254122</v>
      </c>
      <c r="C17" s="13">
        <v>218868</v>
      </c>
      <c r="D17" s="13">
        <v>3455508</v>
      </c>
      <c r="E17" s="13">
        <v>11012299</v>
      </c>
      <c r="F17" s="13">
        <v>1731276</v>
      </c>
      <c r="G17" s="13">
        <v>13296</v>
      </c>
      <c r="H17" s="13">
        <v>1166445</v>
      </c>
      <c r="I17" s="13">
        <v>362524</v>
      </c>
      <c r="J17" s="13">
        <v>3760315</v>
      </c>
      <c r="K17" s="13">
        <v>1798515</v>
      </c>
      <c r="L17" s="13">
        <v>2313418</v>
      </c>
      <c r="M17" s="13">
        <v>16829</v>
      </c>
      <c r="N17" s="13">
        <v>4404829</v>
      </c>
      <c r="O17" s="13">
        <v>0</v>
      </c>
    </row>
    <row r="18" spans="1:15" ht="12.75">
      <c r="A18" s="16" t="s">
        <v>41</v>
      </c>
      <c r="B18" s="12">
        <v>12794332</v>
      </c>
      <c r="C18" s="13">
        <v>129819</v>
      </c>
      <c r="D18" s="13">
        <v>1566537</v>
      </c>
      <c r="E18" s="13">
        <v>3772016</v>
      </c>
      <c r="F18" s="13">
        <v>1357418</v>
      </c>
      <c r="G18" s="13">
        <v>10847</v>
      </c>
      <c r="H18" s="13">
        <v>278593</v>
      </c>
      <c r="I18" s="13">
        <v>108111</v>
      </c>
      <c r="J18" s="13">
        <v>1962151</v>
      </c>
      <c r="K18" s="13">
        <v>909879</v>
      </c>
      <c r="L18" s="13">
        <v>1045686</v>
      </c>
      <c r="M18" s="13">
        <v>52345</v>
      </c>
      <c r="N18" s="13">
        <v>1600930</v>
      </c>
      <c r="O18" s="13">
        <v>0</v>
      </c>
    </row>
    <row r="19" spans="1:15" ht="12.75">
      <c r="A19" s="16" t="s">
        <v>42</v>
      </c>
      <c r="B19" s="12">
        <v>16542221</v>
      </c>
      <c r="C19" s="13">
        <v>166438</v>
      </c>
      <c r="D19" s="13">
        <v>2836965</v>
      </c>
      <c r="E19" s="13">
        <v>5014078</v>
      </c>
      <c r="F19" s="13">
        <v>1226738</v>
      </c>
      <c r="G19" s="13">
        <v>28562</v>
      </c>
      <c r="H19" s="13">
        <v>814622</v>
      </c>
      <c r="I19" s="13">
        <v>374596</v>
      </c>
      <c r="J19" s="13">
        <v>1695470</v>
      </c>
      <c r="K19" s="13">
        <v>743850</v>
      </c>
      <c r="L19" s="13">
        <v>1448695</v>
      </c>
      <c r="M19" s="13">
        <v>860</v>
      </c>
      <c r="N19" s="13">
        <v>2191347</v>
      </c>
      <c r="O19" s="13">
        <v>0</v>
      </c>
    </row>
    <row r="20" spans="1:15" ht="12.75">
      <c r="A20" s="16" t="s">
        <v>43</v>
      </c>
      <c r="B20" s="12">
        <v>12865418</v>
      </c>
      <c r="C20" s="13">
        <v>142981</v>
      </c>
      <c r="D20" s="13">
        <v>2456931</v>
      </c>
      <c r="E20" s="13">
        <v>3885537</v>
      </c>
      <c r="F20" s="13">
        <v>979104</v>
      </c>
      <c r="G20" s="13">
        <v>3468</v>
      </c>
      <c r="H20" s="13">
        <v>606019</v>
      </c>
      <c r="I20" s="13">
        <v>100456</v>
      </c>
      <c r="J20" s="13">
        <v>1432845</v>
      </c>
      <c r="K20" s="13">
        <v>583301</v>
      </c>
      <c r="L20" s="13">
        <v>1427857</v>
      </c>
      <c r="M20" s="13">
        <v>9450</v>
      </c>
      <c r="N20" s="13">
        <v>1237469</v>
      </c>
      <c r="O20" s="13">
        <v>0</v>
      </c>
    </row>
    <row r="21" spans="1:15" ht="12.75">
      <c r="A21" s="16" t="s">
        <v>44</v>
      </c>
      <c r="B21" s="12">
        <v>9629319</v>
      </c>
      <c r="C21" s="13">
        <v>76766</v>
      </c>
      <c r="D21" s="13">
        <v>1230155</v>
      </c>
      <c r="E21" s="13">
        <v>2707373</v>
      </c>
      <c r="F21" s="13">
        <v>1435508</v>
      </c>
      <c r="G21" s="13">
        <v>23652</v>
      </c>
      <c r="H21" s="13">
        <v>340644</v>
      </c>
      <c r="I21" s="13">
        <v>126682</v>
      </c>
      <c r="J21" s="13">
        <v>1089918</v>
      </c>
      <c r="K21" s="13">
        <v>381153</v>
      </c>
      <c r="L21" s="13">
        <v>1127452</v>
      </c>
      <c r="M21" s="13">
        <v>6078</v>
      </c>
      <c r="N21" s="13">
        <v>1083938</v>
      </c>
      <c r="O21" s="13">
        <v>0</v>
      </c>
    </row>
    <row r="22" spans="1:15" ht="12.75">
      <c r="A22" s="16" t="s">
        <v>25</v>
      </c>
      <c r="B22" s="12">
        <v>2442022</v>
      </c>
      <c r="C22" s="13">
        <v>38246</v>
      </c>
      <c r="D22" s="13">
        <v>799568</v>
      </c>
      <c r="E22" s="13">
        <v>331806</v>
      </c>
      <c r="F22" s="13">
        <v>259805</v>
      </c>
      <c r="G22" s="13">
        <v>886</v>
      </c>
      <c r="H22" s="13">
        <v>147234</v>
      </c>
      <c r="I22" s="13">
        <v>102455</v>
      </c>
      <c r="J22" s="13">
        <v>241149</v>
      </c>
      <c r="K22" s="13">
        <v>76723</v>
      </c>
      <c r="L22" s="13">
        <v>248321</v>
      </c>
      <c r="M22" s="13">
        <v>0</v>
      </c>
      <c r="N22" s="13">
        <v>195829</v>
      </c>
      <c r="O22" s="13">
        <v>0</v>
      </c>
    </row>
    <row r="23" spans="1:15" ht="12.75">
      <c r="A23" s="16" t="s">
        <v>26</v>
      </c>
      <c r="B23" s="12">
        <v>8836354</v>
      </c>
      <c r="C23" s="13">
        <v>68549</v>
      </c>
      <c r="D23" s="13">
        <v>1733982</v>
      </c>
      <c r="E23" s="13">
        <v>2136634</v>
      </c>
      <c r="F23" s="13">
        <v>784960</v>
      </c>
      <c r="G23" s="13">
        <v>258</v>
      </c>
      <c r="H23" s="13">
        <v>631979</v>
      </c>
      <c r="I23" s="13">
        <v>519720</v>
      </c>
      <c r="J23" s="13">
        <v>678648</v>
      </c>
      <c r="K23" s="13">
        <v>435348</v>
      </c>
      <c r="L23" s="13">
        <v>1134791</v>
      </c>
      <c r="M23" s="13">
        <v>40884</v>
      </c>
      <c r="N23" s="13">
        <v>670601</v>
      </c>
      <c r="O23" s="13">
        <v>0</v>
      </c>
    </row>
    <row r="24" spans="1:15" ht="12.75">
      <c r="A24" s="9" t="s">
        <v>27</v>
      </c>
      <c r="B24" s="12">
        <v>5638315</v>
      </c>
      <c r="C24" s="13">
        <v>65740</v>
      </c>
      <c r="D24" s="13">
        <v>1729552</v>
      </c>
      <c r="E24" s="13">
        <v>1197391</v>
      </c>
      <c r="F24" s="13">
        <v>553540</v>
      </c>
      <c r="G24" s="13">
        <v>2521</v>
      </c>
      <c r="H24" s="13">
        <v>208559</v>
      </c>
      <c r="I24" s="13">
        <v>65230</v>
      </c>
      <c r="J24" s="13">
        <v>278112</v>
      </c>
      <c r="K24" s="13">
        <v>237782</v>
      </c>
      <c r="L24" s="13">
        <v>534311</v>
      </c>
      <c r="M24" s="13">
        <v>307</v>
      </c>
      <c r="N24" s="13">
        <v>765270</v>
      </c>
      <c r="O24" s="13">
        <v>0</v>
      </c>
    </row>
    <row r="25" spans="1:15" ht="12.75">
      <c r="A25" s="9" t="s">
        <v>45</v>
      </c>
      <c r="B25" s="12">
        <v>8055537</v>
      </c>
      <c r="C25" s="13">
        <v>77025</v>
      </c>
      <c r="D25" s="13">
        <v>992909</v>
      </c>
      <c r="E25" s="13">
        <v>2140926</v>
      </c>
      <c r="F25" s="13">
        <v>1434555</v>
      </c>
      <c r="G25" s="13">
        <v>8000</v>
      </c>
      <c r="H25" s="13">
        <v>242161</v>
      </c>
      <c r="I25" s="13">
        <v>106583</v>
      </c>
      <c r="J25" s="13">
        <v>1052621</v>
      </c>
      <c r="K25" s="13">
        <v>337014</v>
      </c>
      <c r="L25" s="13">
        <v>778551</v>
      </c>
      <c r="M25" s="13">
        <v>9478</v>
      </c>
      <c r="N25" s="13">
        <v>875714</v>
      </c>
      <c r="O25" s="13">
        <v>0</v>
      </c>
    </row>
    <row r="26" spans="1:15" ht="12.75">
      <c r="A26" s="9" t="s">
        <v>28</v>
      </c>
      <c r="B26" s="12">
        <v>8202656</v>
      </c>
      <c r="C26" s="13">
        <v>94638</v>
      </c>
      <c r="D26" s="13">
        <v>1403165</v>
      </c>
      <c r="E26" s="13">
        <v>2958906</v>
      </c>
      <c r="F26" s="13">
        <v>526473</v>
      </c>
      <c r="G26" s="13">
        <v>2621</v>
      </c>
      <c r="H26" s="13">
        <v>80418</v>
      </c>
      <c r="I26" s="13">
        <v>20625</v>
      </c>
      <c r="J26" s="13">
        <v>1445897</v>
      </c>
      <c r="K26" s="13">
        <v>289973</v>
      </c>
      <c r="L26" s="13">
        <v>827569</v>
      </c>
      <c r="M26" s="13">
        <v>0</v>
      </c>
      <c r="N26" s="13">
        <v>552371</v>
      </c>
      <c r="O26" s="13">
        <v>0</v>
      </c>
    </row>
    <row r="27" spans="1:15" ht="12.75">
      <c r="A27" s="9" t="s">
        <v>29</v>
      </c>
      <c r="B27" s="12">
        <v>1925114</v>
      </c>
      <c r="C27" s="13">
        <v>39663</v>
      </c>
      <c r="D27" s="13">
        <v>424516</v>
      </c>
      <c r="E27" s="13">
        <v>231618</v>
      </c>
      <c r="F27" s="13">
        <v>206739</v>
      </c>
      <c r="G27" s="13">
        <v>0</v>
      </c>
      <c r="H27" s="13">
        <v>257318</v>
      </c>
      <c r="I27" s="13">
        <v>79389</v>
      </c>
      <c r="J27" s="13">
        <v>68810</v>
      </c>
      <c r="K27" s="13">
        <v>100521</v>
      </c>
      <c r="L27" s="13">
        <v>190796</v>
      </c>
      <c r="M27" s="13">
        <v>0</v>
      </c>
      <c r="N27" s="13">
        <v>325744</v>
      </c>
      <c r="O27" s="13">
        <v>0</v>
      </c>
    </row>
    <row r="28" spans="1:15" ht="12.75">
      <c r="A28" s="9" t="s">
        <v>30</v>
      </c>
      <c r="B28" s="12">
        <v>2360152</v>
      </c>
      <c r="C28" s="13">
        <v>35439</v>
      </c>
      <c r="D28" s="13">
        <v>373472</v>
      </c>
      <c r="E28" s="13">
        <v>568796</v>
      </c>
      <c r="F28" s="13">
        <v>188490</v>
      </c>
      <c r="G28" s="13">
        <v>0</v>
      </c>
      <c r="H28" s="13">
        <v>47624</v>
      </c>
      <c r="I28" s="13">
        <v>50751</v>
      </c>
      <c r="J28" s="13">
        <v>421875</v>
      </c>
      <c r="K28" s="13">
        <v>122436</v>
      </c>
      <c r="L28" s="13">
        <v>371391</v>
      </c>
      <c r="M28" s="13">
        <v>0</v>
      </c>
      <c r="N28" s="13">
        <v>179878</v>
      </c>
      <c r="O28" s="13">
        <v>0</v>
      </c>
    </row>
    <row r="29" spans="1:15" ht="12.75">
      <c r="A29" s="9" t="s">
        <v>31</v>
      </c>
      <c r="B29" s="12">
        <v>4326014</v>
      </c>
      <c r="C29" s="13">
        <v>61940</v>
      </c>
      <c r="D29" s="13">
        <v>844485</v>
      </c>
      <c r="E29" s="13">
        <v>1009528</v>
      </c>
      <c r="F29" s="13">
        <v>447281</v>
      </c>
      <c r="G29" s="13">
        <v>0</v>
      </c>
      <c r="H29" s="13">
        <v>75190</v>
      </c>
      <c r="I29" s="13">
        <v>87486</v>
      </c>
      <c r="J29" s="13">
        <v>826934</v>
      </c>
      <c r="K29" s="13">
        <v>186480</v>
      </c>
      <c r="L29" s="13">
        <v>632039</v>
      </c>
      <c r="M29" s="13">
        <v>0</v>
      </c>
      <c r="N29" s="13">
        <v>154651</v>
      </c>
      <c r="O29" s="13">
        <v>0</v>
      </c>
    </row>
    <row r="30" spans="1:15" ht="12.75">
      <c r="A30" s="9" t="s">
        <v>32</v>
      </c>
      <c r="B30" s="12">
        <v>4384569</v>
      </c>
      <c r="C30" s="13">
        <v>54699</v>
      </c>
      <c r="D30" s="13">
        <v>1256546</v>
      </c>
      <c r="E30" s="13">
        <v>758308</v>
      </c>
      <c r="F30" s="13">
        <v>542390</v>
      </c>
      <c r="G30" s="13">
        <v>0</v>
      </c>
      <c r="H30" s="13">
        <v>89179</v>
      </c>
      <c r="I30" s="13">
        <v>347027</v>
      </c>
      <c r="J30" s="13">
        <v>671120</v>
      </c>
      <c r="K30" s="13">
        <v>138014</v>
      </c>
      <c r="L30" s="13">
        <v>403897</v>
      </c>
      <c r="M30" s="13">
        <v>0</v>
      </c>
      <c r="N30" s="13">
        <v>123389</v>
      </c>
      <c r="O30" s="13">
        <v>0</v>
      </c>
    </row>
    <row r="31" spans="1:15" ht="12.75">
      <c r="A31" s="9" t="s">
        <v>33</v>
      </c>
      <c r="B31" s="12">
        <v>1826366</v>
      </c>
      <c r="C31" s="13">
        <v>49513</v>
      </c>
      <c r="D31" s="13">
        <v>498962</v>
      </c>
      <c r="E31" s="13">
        <v>432474</v>
      </c>
      <c r="F31" s="13">
        <v>273730</v>
      </c>
      <c r="G31" s="13">
        <v>0</v>
      </c>
      <c r="H31" s="13">
        <v>54936</v>
      </c>
      <c r="I31" s="13">
        <v>14268</v>
      </c>
      <c r="J31" s="13">
        <v>136294</v>
      </c>
      <c r="K31" s="13">
        <v>99570</v>
      </c>
      <c r="L31" s="13">
        <v>188500</v>
      </c>
      <c r="M31" s="13">
        <v>0</v>
      </c>
      <c r="N31" s="13">
        <v>78119</v>
      </c>
      <c r="O31" s="13">
        <v>0</v>
      </c>
    </row>
    <row r="32" spans="1:15" ht="12.75">
      <c r="A32" s="9" t="s">
        <v>37</v>
      </c>
      <c r="B32" s="12">
        <v>11899577</v>
      </c>
      <c r="C32" s="13">
        <v>93162</v>
      </c>
      <c r="D32" s="13">
        <v>1656488</v>
      </c>
      <c r="E32" s="13">
        <v>3533158</v>
      </c>
      <c r="F32" s="13">
        <v>1277580</v>
      </c>
      <c r="G32" s="13">
        <v>0</v>
      </c>
      <c r="H32" s="13">
        <v>159736</v>
      </c>
      <c r="I32" s="13">
        <v>389561</v>
      </c>
      <c r="J32" s="13">
        <v>1297656</v>
      </c>
      <c r="K32" s="13">
        <v>524709</v>
      </c>
      <c r="L32" s="13">
        <v>1443504</v>
      </c>
      <c r="M32" s="13">
        <v>0</v>
      </c>
      <c r="N32" s="13">
        <v>1506466</v>
      </c>
      <c r="O32" s="13">
        <v>17557</v>
      </c>
    </row>
    <row r="33" spans="1:15" ht="12.75">
      <c r="A33" s="9" t="s">
        <v>34</v>
      </c>
      <c r="B33" s="12">
        <v>1739012</v>
      </c>
      <c r="C33" s="13">
        <v>22159</v>
      </c>
      <c r="D33" s="13">
        <v>587481</v>
      </c>
      <c r="E33" s="13">
        <v>150764</v>
      </c>
      <c r="F33" s="13">
        <v>109459</v>
      </c>
      <c r="G33" s="13">
        <v>0</v>
      </c>
      <c r="H33" s="13">
        <v>183370</v>
      </c>
      <c r="I33" s="13">
        <v>83140</v>
      </c>
      <c r="J33" s="13">
        <v>317167</v>
      </c>
      <c r="K33" s="13">
        <v>68333</v>
      </c>
      <c r="L33" s="13">
        <v>96394</v>
      </c>
      <c r="M33" s="13">
        <v>0</v>
      </c>
      <c r="N33" s="13">
        <v>120745</v>
      </c>
      <c r="O33" s="13">
        <v>0</v>
      </c>
    </row>
    <row r="34" spans="1:15" ht="12.75">
      <c r="A34" s="10" t="s">
        <v>35</v>
      </c>
      <c r="B34" s="14">
        <v>1631140</v>
      </c>
      <c r="C34" s="15">
        <v>26169</v>
      </c>
      <c r="D34" s="15">
        <v>311068</v>
      </c>
      <c r="E34" s="15">
        <v>174709</v>
      </c>
      <c r="F34" s="15">
        <v>62314</v>
      </c>
      <c r="G34" s="15">
        <v>0</v>
      </c>
      <c r="H34" s="15">
        <v>119633</v>
      </c>
      <c r="I34" s="15">
        <v>394129</v>
      </c>
      <c r="J34" s="15">
        <v>284289</v>
      </c>
      <c r="K34" s="15">
        <v>61329</v>
      </c>
      <c r="L34" s="15">
        <v>90480</v>
      </c>
      <c r="M34" s="15">
        <v>0</v>
      </c>
      <c r="N34" s="15">
        <v>107020</v>
      </c>
      <c r="O34" s="15">
        <v>0</v>
      </c>
    </row>
    <row r="36" ht="12.75">
      <c r="B36" s="18"/>
    </row>
  </sheetData>
  <sheetProtection/>
  <hyperlinks>
    <hyperlink ref="A1" r:id="rId1" display="http://www.pref.yamanashi.jp/toukei/DB/EDR/dbra04000.html"/>
    <hyperlink ref="A1:C1" r:id="rId2" display="市町村別目的別歳出決算状況ページ &lt;&lt;"/>
  </hyperlinks>
  <printOptions/>
  <pageMargins left="0.3937007874015748" right="0.3937007874015748" top="0" bottom="0" header="0" footer="0"/>
  <pageSetup fitToHeight="1" fitToWidth="1" horizontalDpi="600" verticalDpi="600" orientation="landscape" paperSize="9" scale="5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市町村別目的別歳出決算状況</dc:title>
  <dc:subject>「市町村別財政状況」（平成１６年）</dc:subject>
  <dc:creator>u11526n130162</dc:creator>
  <cp:keywords/>
  <dc:description/>
  <cp:lastModifiedBy>山梨県</cp:lastModifiedBy>
  <cp:lastPrinted>2018-02-15T04:40:14Z</cp:lastPrinted>
  <dcterms:created xsi:type="dcterms:W3CDTF">2002-06-17T00:54:49Z</dcterms:created>
  <dcterms:modified xsi:type="dcterms:W3CDTF">2019-03-19T08:06:47Z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