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<sst xmlns="http://schemas.openxmlformats.org/spreadsheetml/2006/main" count="60" uniqueCount="60">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</sst>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38" fontId="6" fillId="32" borderId="10" xfId="49" applyFont="1" applyFill="1" applyBorder="1" applyAlignment="1">
      <alignment horizontal="center" vertical="center" wrapText="1"/>
    </xf>
    <xf numFmtId="38" fontId="6" fillId="32" borderId="11" xfId="49" applyFont="1" applyFill="1" applyBorder="1" applyAlignment="1">
      <alignment horizontal="center" vertical="center" wrapText="1"/>
    </xf>
    <xf numFmtId="38" fontId="6" fillId="32" borderId="10" xfId="49" applyFont="1" applyFill="1" applyBorder="1" applyAlignment="1" quotePrefix="1">
      <alignment horizontal="center" vertical="center" wrapText="1"/>
    </xf>
    <xf numFmtId="38" fontId="6" fillId="32" borderId="11" xfId="49" applyFont="1" applyFill="1" applyBorder="1" applyAlignment="1" quotePrefix="1">
      <alignment horizontal="center" vertical="center" wrapText="1"/>
    </xf>
    <xf numFmtId="0" fontId="7" fillId="32" borderId="0" xfId="43" applyFont="1" applyFill="1" applyAlignment="1" applyProtection="1">
      <alignment vertical="center"/>
      <protection/>
    </xf>
    <xf numFmtId="0" fontId="7" fillId="32" borderId="0" xfId="43" applyFont="1" applyFill="1" applyAlignment="1" applyProtection="1">
      <alignment/>
      <protection/>
    </xf>
    <xf numFmtId="38" fontId="6" fillId="32" borderId="0" xfId="49" applyFont="1" applyFill="1" applyAlignment="1">
      <alignment/>
    </xf>
    <xf numFmtId="38" fontId="6" fillId="32" borderId="0" xfId="49" applyFont="1" applyFill="1" applyAlignment="1">
      <alignment horizontal="right"/>
    </xf>
    <xf numFmtId="38" fontId="6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6" fillId="32" borderId="12" xfId="49" applyFont="1" applyFill="1" applyBorder="1" applyAlignment="1">
      <alignment horizontal="center" vertical="center" wrapText="1"/>
    </xf>
    <xf numFmtId="0" fontId="6" fillId="32" borderId="13" xfId="49" applyNumberFormat="1" applyFont="1" applyFill="1" applyBorder="1" applyAlignment="1">
      <alignment vertical="center"/>
    </xf>
    <xf numFmtId="0" fontId="6" fillId="32" borderId="14" xfId="49" applyNumberFormat="1" applyFont="1" applyFill="1" applyBorder="1" applyAlignment="1">
      <alignment vertical="center"/>
    </xf>
    <xf numFmtId="0" fontId="6" fillId="32" borderId="14" xfId="0" applyNumberFormat="1" applyFont="1" applyFill="1" applyBorder="1" applyAlignment="1">
      <alignment horizontal="left" vertical="center"/>
    </xf>
    <xf numFmtId="0" fontId="6" fillId="32" borderId="15" xfId="49" applyNumberFormat="1" applyFont="1" applyFill="1" applyBorder="1" applyAlignment="1">
      <alignment vertical="center"/>
    </xf>
    <xf numFmtId="41" fontId="2" fillId="32" borderId="13" xfId="49" applyNumberFormat="1" applyFont="1" applyFill="1" applyBorder="1" applyAlignment="1">
      <alignment/>
    </xf>
    <xf numFmtId="41" fontId="2" fillId="32" borderId="14" xfId="49" applyNumberFormat="1" applyFont="1" applyFill="1" applyBorder="1" applyAlignment="1">
      <alignment/>
    </xf>
    <xf numFmtId="41" fontId="2" fillId="32" borderId="14" xfId="0" applyNumberFormat="1" applyFont="1" applyFill="1" applyBorder="1" applyAlignment="1">
      <alignment/>
    </xf>
    <xf numFmtId="41" fontId="3" fillId="32" borderId="14" xfId="0" applyNumberFormat="1" applyFont="1" applyFill="1" applyBorder="1" applyAlignment="1">
      <alignment/>
    </xf>
    <xf numFmtId="41" fontId="2" fillId="32" borderId="15" xfId="49" applyNumberFormat="1" applyFont="1" applyFill="1" applyBorder="1" applyAlignment="1">
      <alignment/>
    </xf>
    <xf numFmtId="41" fontId="2" fillId="32" borderId="15" xfId="0" applyNumberFormat="1" applyFont="1" applyFill="1" applyBorder="1" applyAlignment="1">
      <alignment/>
    </xf>
    <xf numFmtId="41" fontId="3" fillId="32" borderId="15" xfId="0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1" sqref="V11"/>
    </sheetView>
  </sheetViews>
  <sheetFormatPr defaultColWidth="9.00390625" defaultRowHeight="12.75"/>
  <cols>
    <col min="1" max="1" width="15.25390625" style="7" customWidth="1"/>
    <col min="2" max="3" width="15.2539062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5.25390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" t="s">
        <v>15</v>
      </c>
      <c r="V4" s="2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6">
        <f>SUM(B6:B7)</f>
        <v>394310086</v>
      </c>
      <c r="C5" s="16">
        <f aca="true" t="shared" si="0" ref="C5:Z5">SUM(C6:C7)</f>
        <v>118621767</v>
      </c>
      <c r="D5" s="16">
        <f t="shared" si="0"/>
        <v>2819475</v>
      </c>
      <c r="E5" s="16">
        <f t="shared" si="0"/>
        <v>205018</v>
      </c>
      <c r="F5" s="16">
        <f t="shared" si="0"/>
        <v>379952</v>
      </c>
      <c r="G5" s="16">
        <f t="shared" si="0"/>
        <v>590119</v>
      </c>
      <c r="H5" s="16">
        <f t="shared" si="0"/>
        <v>8429761</v>
      </c>
      <c r="I5" s="16">
        <f t="shared" si="0"/>
        <v>604957</v>
      </c>
      <c r="J5" s="16">
        <f t="shared" si="0"/>
        <v>0</v>
      </c>
      <c r="K5" s="16">
        <f t="shared" si="0"/>
        <v>864772</v>
      </c>
      <c r="L5" s="16">
        <f t="shared" si="0"/>
        <v>414997</v>
      </c>
      <c r="M5" s="16">
        <f t="shared" si="0"/>
        <v>104977968</v>
      </c>
      <c r="N5" s="16">
        <f t="shared" si="0"/>
        <v>162791</v>
      </c>
      <c r="O5" s="16">
        <f t="shared" si="0"/>
        <v>5841402</v>
      </c>
      <c r="P5" s="16">
        <f t="shared" si="0"/>
        <v>6520537</v>
      </c>
      <c r="Q5" s="16">
        <f t="shared" si="0"/>
        <v>1511250</v>
      </c>
      <c r="R5" s="16">
        <f t="shared" si="0"/>
        <v>44486203</v>
      </c>
      <c r="S5" s="16">
        <f t="shared" si="0"/>
        <v>147173</v>
      </c>
      <c r="T5" s="16">
        <f t="shared" si="0"/>
        <v>23748498</v>
      </c>
      <c r="U5" s="16">
        <f t="shared" si="0"/>
        <v>1755175</v>
      </c>
      <c r="V5" s="16">
        <f t="shared" si="0"/>
        <v>640045</v>
      </c>
      <c r="W5" s="16">
        <f t="shared" si="0"/>
        <v>8444544</v>
      </c>
      <c r="X5" s="16">
        <f t="shared" si="0"/>
        <v>14729773</v>
      </c>
      <c r="Y5" s="16">
        <f t="shared" si="0"/>
        <v>8881983</v>
      </c>
      <c r="Z5" s="16">
        <f t="shared" si="0"/>
        <v>39531926</v>
      </c>
    </row>
    <row r="6" spans="1:26" ht="18" customHeight="1">
      <c r="A6" s="13" t="s">
        <v>29</v>
      </c>
      <c r="B6" s="17">
        <f>SUM(B8:B20)</f>
        <v>318360836</v>
      </c>
      <c r="C6" s="17">
        <f aca="true" t="shared" si="1" ref="C6:Z6">SUM(C8:C20)</f>
        <v>96372305</v>
      </c>
      <c r="D6" s="17">
        <f t="shared" si="1"/>
        <v>2271232</v>
      </c>
      <c r="E6" s="17">
        <f t="shared" si="1"/>
        <v>174353</v>
      </c>
      <c r="F6" s="17">
        <f t="shared" si="1"/>
        <v>323104</v>
      </c>
      <c r="G6" s="17">
        <f t="shared" si="1"/>
        <v>501806</v>
      </c>
      <c r="H6" s="17">
        <f t="shared" si="1"/>
        <v>7109799</v>
      </c>
      <c r="I6" s="17">
        <f t="shared" si="1"/>
        <v>426513</v>
      </c>
      <c r="J6" s="17">
        <f t="shared" si="1"/>
        <v>0</v>
      </c>
      <c r="K6" s="17">
        <f t="shared" si="1"/>
        <v>696891</v>
      </c>
      <c r="L6" s="17">
        <f t="shared" si="1"/>
        <v>360775</v>
      </c>
      <c r="M6" s="17">
        <f t="shared" si="1"/>
        <v>80436229</v>
      </c>
      <c r="N6" s="17">
        <f t="shared" si="1"/>
        <v>142732</v>
      </c>
      <c r="O6" s="17">
        <f t="shared" si="1"/>
        <v>5241501</v>
      </c>
      <c r="P6" s="17">
        <f t="shared" si="1"/>
        <v>5059344</v>
      </c>
      <c r="Q6" s="17">
        <f t="shared" si="1"/>
        <v>1283191</v>
      </c>
      <c r="R6" s="17">
        <f t="shared" si="1"/>
        <v>38406285</v>
      </c>
      <c r="S6" s="17">
        <f t="shared" si="1"/>
        <v>133950</v>
      </c>
      <c r="T6" s="17">
        <f t="shared" si="1"/>
        <v>20282114</v>
      </c>
      <c r="U6" s="17">
        <f t="shared" si="1"/>
        <v>1488067</v>
      </c>
      <c r="V6" s="17">
        <f t="shared" si="1"/>
        <v>414202</v>
      </c>
      <c r="W6" s="17">
        <f t="shared" si="1"/>
        <v>6312602</v>
      </c>
      <c r="X6" s="17">
        <f t="shared" si="1"/>
        <v>9151806</v>
      </c>
      <c r="Y6" s="17">
        <f t="shared" si="1"/>
        <v>7142438</v>
      </c>
      <c r="Z6" s="17">
        <f t="shared" si="1"/>
        <v>34629597</v>
      </c>
    </row>
    <row r="7" spans="1:26" ht="18" customHeight="1">
      <c r="A7" s="14" t="s">
        <v>38</v>
      </c>
      <c r="B7" s="17">
        <f>SUM(B21:B34)</f>
        <v>75949250</v>
      </c>
      <c r="C7" s="17">
        <f aca="true" t="shared" si="2" ref="C7:Z7">SUM(C21:C34)</f>
        <v>22249462</v>
      </c>
      <c r="D7" s="17">
        <f t="shared" si="2"/>
        <v>548243</v>
      </c>
      <c r="E7" s="17">
        <f t="shared" si="2"/>
        <v>30665</v>
      </c>
      <c r="F7" s="17">
        <f t="shared" si="2"/>
        <v>56848</v>
      </c>
      <c r="G7" s="17">
        <f t="shared" si="2"/>
        <v>88313</v>
      </c>
      <c r="H7" s="17">
        <f t="shared" si="2"/>
        <v>1319962</v>
      </c>
      <c r="I7" s="17">
        <f t="shared" si="2"/>
        <v>178444</v>
      </c>
      <c r="J7" s="17">
        <f t="shared" si="2"/>
        <v>0</v>
      </c>
      <c r="K7" s="17">
        <f t="shared" si="2"/>
        <v>167881</v>
      </c>
      <c r="L7" s="17">
        <f t="shared" si="2"/>
        <v>54222</v>
      </c>
      <c r="M7" s="17">
        <f t="shared" si="2"/>
        <v>24541739</v>
      </c>
      <c r="N7" s="17">
        <f t="shared" si="2"/>
        <v>20059</v>
      </c>
      <c r="O7" s="17">
        <f t="shared" si="2"/>
        <v>599901</v>
      </c>
      <c r="P7" s="17">
        <f t="shared" si="2"/>
        <v>1461193</v>
      </c>
      <c r="Q7" s="17">
        <f t="shared" si="2"/>
        <v>228059</v>
      </c>
      <c r="R7" s="17">
        <f t="shared" si="2"/>
        <v>6079918</v>
      </c>
      <c r="S7" s="17">
        <f t="shared" si="2"/>
        <v>13223</v>
      </c>
      <c r="T7" s="17">
        <f t="shared" si="2"/>
        <v>3466384</v>
      </c>
      <c r="U7" s="17">
        <f t="shared" si="2"/>
        <v>267108</v>
      </c>
      <c r="V7" s="17">
        <f t="shared" si="2"/>
        <v>225843</v>
      </c>
      <c r="W7" s="17">
        <f t="shared" si="2"/>
        <v>2131942</v>
      </c>
      <c r="X7" s="17">
        <f t="shared" si="2"/>
        <v>5577967</v>
      </c>
      <c r="Y7" s="17">
        <f t="shared" si="2"/>
        <v>1739545</v>
      </c>
      <c r="Z7" s="17">
        <f t="shared" si="2"/>
        <v>4902329</v>
      </c>
    </row>
    <row r="8" spans="1:26" ht="18" customHeight="1">
      <c r="A8" s="23" t="s">
        <v>30</v>
      </c>
      <c r="B8" s="17">
        <v>71761233</v>
      </c>
      <c r="C8" s="18">
        <v>28828703</v>
      </c>
      <c r="D8" s="19">
        <v>411975</v>
      </c>
      <c r="E8" s="19">
        <v>52800</v>
      </c>
      <c r="F8" s="19">
        <v>97887</v>
      </c>
      <c r="G8" s="19">
        <v>152067</v>
      </c>
      <c r="H8" s="19">
        <v>2167970</v>
      </c>
      <c r="I8" s="19">
        <v>0</v>
      </c>
      <c r="J8" s="17">
        <v>0</v>
      </c>
      <c r="K8" s="19">
        <v>126509</v>
      </c>
      <c r="L8" s="18">
        <v>94417</v>
      </c>
      <c r="M8" s="19">
        <v>9552888</v>
      </c>
      <c r="N8" s="19">
        <v>53728</v>
      </c>
      <c r="O8" s="19">
        <v>1209444</v>
      </c>
      <c r="P8" s="19">
        <v>805051</v>
      </c>
      <c r="Q8" s="19">
        <v>629667</v>
      </c>
      <c r="R8" s="19">
        <v>11421548</v>
      </c>
      <c r="S8" s="19">
        <v>0</v>
      </c>
      <c r="T8" s="19">
        <v>5293495</v>
      </c>
      <c r="U8" s="19">
        <v>91360</v>
      </c>
      <c r="V8" s="19">
        <v>5490</v>
      </c>
      <c r="W8" s="19">
        <v>775059</v>
      </c>
      <c r="X8" s="19">
        <v>237237</v>
      </c>
      <c r="Y8" s="19">
        <v>2581838</v>
      </c>
      <c r="Z8" s="19">
        <v>7172100</v>
      </c>
    </row>
    <row r="9" spans="1:26" ht="18" customHeight="1">
      <c r="A9" s="13" t="s">
        <v>39</v>
      </c>
      <c r="B9" s="17">
        <v>20544652</v>
      </c>
      <c r="C9" s="18">
        <v>6295220</v>
      </c>
      <c r="D9" s="19">
        <v>124451</v>
      </c>
      <c r="E9" s="19">
        <v>11783</v>
      </c>
      <c r="F9" s="19">
        <v>21871</v>
      </c>
      <c r="G9" s="19">
        <v>34004</v>
      </c>
      <c r="H9" s="19">
        <v>511165</v>
      </c>
      <c r="I9" s="19">
        <v>4526</v>
      </c>
      <c r="J9" s="17">
        <v>0</v>
      </c>
      <c r="K9" s="19">
        <v>38205</v>
      </c>
      <c r="L9" s="18">
        <v>20611</v>
      </c>
      <c r="M9" s="19">
        <v>3668850</v>
      </c>
      <c r="N9" s="19">
        <v>9814</v>
      </c>
      <c r="O9" s="19">
        <v>861833</v>
      </c>
      <c r="P9" s="19">
        <v>387639</v>
      </c>
      <c r="Q9" s="19">
        <v>174175</v>
      </c>
      <c r="R9" s="19">
        <v>2574456</v>
      </c>
      <c r="S9" s="19">
        <v>133950</v>
      </c>
      <c r="T9" s="19">
        <v>1090287</v>
      </c>
      <c r="U9" s="19">
        <v>197101</v>
      </c>
      <c r="V9" s="19">
        <v>46374</v>
      </c>
      <c r="W9" s="19">
        <v>986217</v>
      </c>
      <c r="X9" s="19">
        <v>512196</v>
      </c>
      <c r="Y9" s="19">
        <v>1546524</v>
      </c>
      <c r="Z9" s="19">
        <v>1293400</v>
      </c>
    </row>
    <row r="10" spans="1:26" ht="18" customHeight="1">
      <c r="A10" s="13" t="s">
        <v>40</v>
      </c>
      <c r="B10" s="17">
        <v>13121943</v>
      </c>
      <c r="C10" s="18">
        <v>3772380</v>
      </c>
      <c r="D10" s="19">
        <v>88227</v>
      </c>
      <c r="E10" s="19">
        <v>6576</v>
      </c>
      <c r="F10" s="19">
        <v>12147</v>
      </c>
      <c r="G10" s="19">
        <v>18827</v>
      </c>
      <c r="H10" s="19">
        <v>326431</v>
      </c>
      <c r="I10" s="19">
        <v>87090</v>
      </c>
      <c r="J10" s="17">
        <v>0</v>
      </c>
      <c r="K10" s="19">
        <v>27047</v>
      </c>
      <c r="L10" s="18">
        <v>12575</v>
      </c>
      <c r="M10" s="19">
        <v>4115398</v>
      </c>
      <c r="N10" s="19">
        <v>4351</v>
      </c>
      <c r="O10" s="19">
        <v>312012</v>
      </c>
      <c r="P10" s="19">
        <v>254712</v>
      </c>
      <c r="Q10" s="19">
        <v>20171</v>
      </c>
      <c r="R10" s="19">
        <v>1404230</v>
      </c>
      <c r="S10" s="19">
        <v>0</v>
      </c>
      <c r="T10" s="19">
        <v>794935</v>
      </c>
      <c r="U10" s="19">
        <v>102810</v>
      </c>
      <c r="V10" s="19">
        <v>2229</v>
      </c>
      <c r="W10" s="19">
        <v>8629</v>
      </c>
      <c r="X10" s="19">
        <v>588248</v>
      </c>
      <c r="Y10" s="19">
        <v>141291</v>
      </c>
      <c r="Z10" s="19">
        <v>1021627</v>
      </c>
    </row>
    <row r="11" spans="1:26" ht="18" customHeight="1">
      <c r="A11" s="13" t="s">
        <v>31</v>
      </c>
      <c r="B11" s="17">
        <v>18934751</v>
      </c>
      <c r="C11" s="18">
        <v>3926852</v>
      </c>
      <c r="D11" s="19">
        <v>132973</v>
      </c>
      <c r="E11" s="19">
        <v>7849</v>
      </c>
      <c r="F11" s="19">
        <v>14580</v>
      </c>
      <c r="G11" s="19">
        <v>22684</v>
      </c>
      <c r="H11" s="19">
        <v>310532</v>
      </c>
      <c r="I11" s="19">
        <v>0</v>
      </c>
      <c r="J11" s="17">
        <v>0</v>
      </c>
      <c r="K11" s="19">
        <v>40599</v>
      </c>
      <c r="L11" s="18">
        <v>15541</v>
      </c>
      <c r="M11" s="19">
        <v>6621413</v>
      </c>
      <c r="N11" s="19">
        <v>5071</v>
      </c>
      <c r="O11" s="19">
        <v>493346</v>
      </c>
      <c r="P11" s="19">
        <v>359596</v>
      </c>
      <c r="Q11" s="19">
        <v>102686</v>
      </c>
      <c r="R11" s="19">
        <v>2717320</v>
      </c>
      <c r="S11" s="19">
        <v>0</v>
      </c>
      <c r="T11" s="19">
        <v>934854</v>
      </c>
      <c r="U11" s="19">
        <v>28718</v>
      </c>
      <c r="V11" s="19">
        <v>8284</v>
      </c>
      <c r="W11" s="19">
        <v>50693</v>
      </c>
      <c r="X11" s="19">
        <v>971927</v>
      </c>
      <c r="Y11" s="19">
        <v>267333</v>
      </c>
      <c r="Z11" s="19">
        <v>1901900</v>
      </c>
    </row>
    <row r="12" spans="1:26" ht="18" customHeight="1">
      <c r="A12" s="13" t="s">
        <v>32</v>
      </c>
      <c r="B12" s="17">
        <v>14864294</v>
      </c>
      <c r="C12" s="18">
        <v>4613974</v>
      </c>
      <c r="D12" s="19">
        <v>87346</v>
      </c>
      <c r="E12" s="19">
        <v>6117</v>
      </c>
      <c r="F12" s="19">
        <v>11248</v>
      </c>
      <c r="G12" s="19">
        <v>17373</v>
      </c>
      <c r="H12" s="19">
        <v>243477</v>
      </c>
      <c r="I12" s="19">
        <v>37630</v>
      </c>
      <c r="J12" s="17">
        <v>0</v>
      </c>
      <c r="K12" s="19">
        <v>26753</v>
      </c>
      <c r="L12" s="18">
        <v>7932</v>
      </c>
      <c r="M12" s="19">
        <v>2719217</v>
      </c>
      <c r="N12" s="19">
        <v>3118</v>
      </c>
      <c r="O12" s="19">
        <v>158482</v>
      </c>
      <c r="P12" s="19">
        <v>401940</v>
      </c>
      <c r="Q12" s="19">
        <v>24525</v>
      </c>
      <c r="R12" s="19">
        <v>1293160</v>
      </c>
      <c r="S12" s="19">
        <v>0</v>
      </c>
      <c r="T12" s="19">
        <v>818533</v>
      </c>
      <c r="U12" s="19">
        <v>191667</v>
      </c>
      <c r="V12" s="19">
        <v>68643</v>
      </c>
      <c r="W12" s="19">
        <v>273101</v>
      </c>
      <c r="X12" s="19">
        <v>156635</v>
      </c>
      <c r="Y12" s="19">
        <v>201623</v>
      </c>
      <c r="Z12" s="19">
        <v>3501800</v>
      </c>
    </row>
    <row r="13" spans="1:26" ht="18" customHeight="1">
      <c r="A13" s="13" t="s">
        <v>33</v>
      </c>
      <c r="B13" s="17">
        <v>13388746</v>
      </c>
      <c r="C13" s="18">
        <v>4379183</v>
      </c>
      <c r="D13" s="19">
        <v>122387</v>
      </c>
      <c r="E13" s="19">
        <v>7286</v>
      </c>
      <c r="F13" s="19">
        <v>13504</v>
      </c>
      <c r="G13" s="19">
        <v>20975</v>
      </c>
      <c r="H13" s="19">
        <v>327039</v>
      </c>
      <c r="I13" s="19">
        <v>24785</v>
      </c>
      <c r="J13" s="17">
        <v>0</v>
      </c>
      <c r="K13" s="19">
        <v>37416</v>
      </c>
      <c r="L13" s="18">
        <v>12849</v>
      </c>
      <c r="M13" s="19">
        <v>2726010</v>
      </c>
      <c r="N13" s="19">
        <v>4710</v>
      </c>
      <c r="O13" s="19">
        <v>41580</v>
      </c>
      <c r="P13" s="19">
        <v>443344</v>
      </c>
      <c r="Q13" s="19">
        <v>20095</v>
      </c>
      <c r="R13" s="19">
        <v>1576915</v>
      </c>
      <c r="S13" s="19">
        <v>0</v>
      </c>
      <c r="T13" s="19">
        <v>833441</v>
      </c>
      <c r="U13" s="19">
        <v>67822</v>
      </c>
      <c r="V13" s="19">
        <v>42551</v>
      </c>
      <c r="W13" s="19">
        <v>554960</v>
      </c>
      <c r="X13" s="19">
        <v>403465</v>
      </c>
      <c r="Y13" s="19">
        <v>161329</v>
      </c>
      <c r="Z13" s="19">
        <v>1567100</v>
      </c>
    </row>
    <row r="14" spans="1:26" ht="18" customHeight="1">
      <c r="A14" s="13" t="s">
        <v>41</v>
      </c>
      <c r="B14" s="17">
        <v>30213277</v>
      </c>
      <c r="C14" s="18">
        <v>8510065</v>
      </c>
      <c r="D14" s="19">
        <v>256669</v>
      </c>
      <c r="E14" s="19">
        <v>16440</v>
      </c>
      <c r="F14" s="19">
        <v>30505</v>
      </c>
      <c r="G14" s="19">
        <v>47419</v>
      </c>
      <c r="H14" s="19">
        <v>642063</v>
      </c>
      <c r="I14" s="19">
        <v>0</v>
      </c>
      <c r="J14" s="17">
        <v>0</v>
      </c>
      <c r="K14" s="19">
        <v>78592</v>
      </c>
      <c r="L14" s="18">
        <v>49967</v>
      </c>
      <c r="M14" s="19">
        <v>9695795</v>
      </c>
      <c r="N14" s="19">
        <v>9582</v>
      </c>
      <c r="O14" s="19">
        <v>646750</v>
      </c>
      <c r="P14" s="19">
        <v>487710</v>
      </c>
      <c r="Q14" s="19">
        <v>48279</v>
      </c>
      <c r="R14" s="19">
        <v>2962903</v>
      </c>
      <c r="S14" s="19">
        <v>0</v>
      </c>
      <c r="T14" s="19">
        <v>1953142</v>
      </c>
      <c r="U14" s="19">
        <v>34619</v>
      </c>
      <c r="V14" s="19">
        <v>25892</v>
      </c>
      <c r="W14" s="19">
        <v>235021</v>
      </c>
      <c r="X14" s="19">
        <v>1018748</v>
      </c>
      <c r="Y14" s="19">
        <v>225216</v>
      </c>
      <c r="Z14" s="19">
        <v>3237900</v>
      </c>
    </row>
    <row r="15" spans="1:26" ht="18" customHeight="1">
      <c r="A15" s="13" t="s">
        <v>42</v>
      </c>
      <c r="B15" s="17">
        <v>31457890</v>
      </c>
      <c r="C15" s="18">
        <v>7120660</v>
      </c>
      <c r="D15" s="19">
        <v>278375</v>
      </c>
      <c r="E15" s="19">
        <v>10119</v>
      </c>
      <c r="F15" s="19">
        <v>18787</v>
      </c>
      <c r="G15" s="19">
        <v>29216</v>
      </c>
      <c r="H15" s="19">
        <v>448500</v>
      </c>
      <c r="I15" s="19">
        <v>68365</v>
      </c>
      <c r="J15" s="17">
        <v>0</v>
      </c>
      <c r="K15" s="19">
        <v>85422</v>
      </c>
      <c r="L15" s="18">
        <v>15157</v>
      </c>
      <c r="M15" s="19">
        <v>13108385</v>
      </c>
      <c r="N15" s="19">
        <v>9031</v>
      </c>
      <c r="O15" s="19">
        <v>87590</v>
      </c>
      <c r="P15" s="19">
        <v>604319</v>
      </c>
      <c r="Q15" s="19">
        <v>40953</v>
      </c>
      <c r="R15" s="19">
        <v>2192432</v>
      </c>
      <c r="S15" s="19">
        <v>0</v>
      </c>
      <c r="T15" s="19">
        <v>2339384</v>
      </c>
      <c r="U15" s="19">
        <v>79814</v>
      </c>
      <c r="V15" s="19">
        <v>51139</v>
      </c>
      <c r="W15" s="19">
        <v>1304812</v>
      </c>
      <c r="X15" s="19">
        <v>879897</v>
      </c>
      <c r="Y15" s="19">
        <v>534133</v>
      </c>
      <c r="Z15" s="19">
        <v>2151400</v>
      </c>
    </row>
    <row r="16" spans="1:26" ht="18" customHeight="1">
      <c r="A16" s="13" t="s">
        <v>43</v>
      </c>
      <c r="B16" s="17">
        <v>26883762</v>
      </c>
      <c r="C16" s="18">
        <v>8471905</v>
      </c>
      <c r="D16" s="19">
        <v>181779</v>
      </c>
      <c r="E16" s="19">
        <v>19208</v>
      </c>
      <c r="F16" s="19">
        <v>35605</v>
      </c>
      <c r="G16" s="19">
        <v>55307</v>
      </c>
      <c r="H16" s="19">
        <v>605696</v>
      </c>
      <c r="I16" s="19">
        <v>23159</v>
      </c>
      <c r="J16" s="17">
        <v>0</v>
      </c>
      <c r="K16" s="19">
        <v>55751</v>
      </c>
      <c r="L16" s="18">
        <v>53033</v>
      </c>
      <c r="M16" s="19">
        <v>5273807</v>
      </c>
      <c r="N16" s="19">
        <v>17565</v>
      </c>
      <c r="O16" s="19">
        <v>263563</v>
      </c>
      <c r="P16" s="19">
        <v>362870</v>
      </c>
      <c r="Q16" s="19">
        <v>49936</v>
      </c>
      <c r="R16" s="19">
        <v>4426317</v>
      </c>
      <c r="S16" s="19">
        <v>0</v>
      </c>
      <c r="T16" s="19">
        <v>1511541</v>
      </c>
      <c r="U16" s="19">
        <v>38972</v>
      </c>
      <c r="V16" s="19">
        <v>6098</v>
      </c>
      <c r="W16" s="19">
        <v>1442652</v>
      </c>
      <c r="X16" s="19">
        <v>1558383</v>
      </c>
      <c r="Y16" s="19">
        <v>591015</v>
      </c>
      <c r="Z16" s="19">
        <v>1839600</v>
      </c>
    </row>
    <row r="17" spans="1:26" ht="18" customHeight="1">
      <c r="A17" s="13" t="s">
        <v>44</v>
      </c>
      <c r="B17" s="17">
        <v>33716386</v>
      </c>
      <c r="C17" s="18">
        <v>8460634</v>
      </c>
      <c r="D17" s="19">
        <v>250756</v>
      </c>
      <c r="E17" s="19">
        <v>14531</v>
      </c>
      <c r="F17" s="19">
        <v>26932</v>
      </c>
      <c r="G17" s="19">
        <v>41833</v>
      </c>
      <c r="H17" s="19">
        <v>651584</v>
      </c>
      <c r="I17" s="19">
        <v>47005</v>
      </c>
      <c r="J17" s="17">
        <v>0</v>
      </c>
      <c r="K17" s="19">
        <v>76657</v>
      </c>
      <c r="L17" s="18">
        <v>38203</v>
      </c>
      <c r="M17" s="19">
        <v>10146378</v>
      </c>
      <c r="N17" s="19">
        <v>11384</v>
      </c>
      <c r="O17" s="19">
        <v>582280</v>
      </c>
      <c r="P17" s="19">
        <v>380165</v>
      </c>
      <c r="Q17" s="19">
        <v>42193</v>
      </c>
      <c r="R17" s="19">
        <v>4045318</v>
      </c>
      <c r="S17" s="19">
        <v>0</v>
      </c>
      <c r="T17" s="19">
        <v>2168470</v>
      </c>
      <c r="U17" s="19">
        <v>103091</v>
      </c>
      <c r="V17" s="19">
        <v>34135</v>
      </c>
      <c r="W17" s="19">
        <v>99068</v>
      </c>
      <c r="X17" s="19">
        <v>1403210</v>
      </c>
      <c r="Y17" s="19">
        <v>275789</v>
      </c>
      <c r="Z17" s="19">
        <v>4816770</v>
      </c>
    </row>
    <row r="18" spans="1:26" ht="18" customHeight="1">
      <c r="A18" s="13" t="s">
        <v>45</v>
      </c>
      <c r="B18" s="17">
        <v>12551902</v>
      </c>
      <c r="C18" s="18">
        <v>3214420</v>
      </c>
      <c r="D18" s="19">
        <v>100663</v>
      </c>
      <c r="E18" s="19">
        <v>6691</v>
      </c>
      <c r="F18" s="19">
        <v>12357</v>
      </c>
      <c r="G18" s="19">
        <v>19144</v>
      </c>
      <c r="H18" s="19">
        <v>242160</v>
      </c>
      <c r="I18" s="19">
        <v>116078</v>
      </c>
      <c r="J18" s="17">
        <v>0</v>
      </c>
      <c r="K18" s="19">
        <v>31679</v>
      </c>
      <c r="L18" s="18">
        <v>12000</v>
      </c>
      <c r="M18" s="19">
        <v>3934473</v>
      </c>
      <c r="N18" s="19">
        <v>4259</v>
      </c>
      <c r="O18" s="19">
        <v>128296</v>
      </c>
      <c r="P18" s="19">
        <v>164567</v>
      </c>
      <c r="Q18" s="19">
        <v>50954</v>
      </c>
      <c r="R18" s="19">
        <v>893961</v>
      </c>
      <c r="S18" s="19">
        <v>0</v>
      </c>
      <c r="T18" s="19">
        <v>688344</v>
      </c>
      <c r="U18" s="19">
        <v>480451</v>
      </c>
      <c r="V18" s="19">
        <v>103216</v>
      </c>
      <c r="W18" s="19">
        <v>449604</v>
      </c>
      <c r="X18" s="19">
        <v>292014</v>
      </c>
      <c r="Y18" s="19">
        <v>163971</v>
      </c>
      <c r="Z18" s="19">
        <v>1442600</v>
      </c>
    </row>
    <row r="19" spans="1:26" ht="18" customHeight="1">
      <c r="A19" s="13" t="s">
        <v>34</v>
      </c>
      <c r="B19" s="17">
        <v>19021439</v>
      </c>
      <c r="C19" s="18">
        <v>4312202</v>
      </c>
      <c r="D19" s="19">
        <v>122730</v>
      </c>
      <c r="E19" s="19">
        <v>7068</v>
      </c>
      <c r="F19" s="19">
        <v>13052</v>
      </c>
      <c r="G19" s="19">
        <v>20218</v>
      </c>
      <c r="H19" s="19">
        <v>295096</v>
      </c>
      <c r="I19" s="19">
        <v>17875</v>
      </c>
      <c r="J19" s="17">
        <v>0</v>
      </c>
      <c r="K19" s="19">
        <v>37643</v>
      </c>
      <c r="L19" s="18">
        <v>10517</v>
      </c>
      <c r="M19" s="19">
        <v>5876038</v>
      </c>
      <c r="N19" s="19">
        <v>4421</v>
      </c>
      <c r="O19" s="19">
        <v>329412</v>
      </c>
      <c r="P19" s="19">
        <v>217243</v>
      </c>
      <c r="Q19" s="19">
        <v>61198</v>
      </c>
      <c r="R19" s="19">
        <v>1825689</v>
      </c>
      <c r="S19" s="19">
        <v>0</v>
      </c>
      <c r="T19" s="19">
        <v>1200796</v>
      </c>
      <c r="U19" s="19">
        <v>10341</v>
      </c>
      <c r="V19" s="19">
        <v>18702</v>
      </c>
      <c r="W19" s="19">
        <v>56515</v>
      </c>
      <c r="X19" s="19">
        <v>857009</v>
      </c>
      <c r="Y19" s="19">
        <v>239974</v>
      </c>
      <c r="Z19" s="19">
        <v>3487700</v>
      </c>
    </row>
    <row r="20" spans="1:26" ht="18" customHeight="1">
      <c r="A20" s="13" t="s">
        <v>35</v>
      </c>
      <c r="B20" s="17">
        <v>11900561</v>
      </c>
      <c r="C20" s="18">
        <v>4466107</v>
      </c>
      <c r="D20" s="19">
        <v>112901</v>
      </c>
      <c r="E20" s="19">
        <v>7885</v>
      </c>
      <c r="F20" s="19">
        <v>14629</v>
      </c>
      <c r="G20" s="19">
        <v>22739</v>
      </c>
      <c r="H20" s="19">
        <v>338086</v>
      </c>
      <c r="I20" s="19">
        <v>0</v>
      </c>
      <c r="J20" s="17">
        <v>0</v>
      </c>
      <c r="K20" s="19">
        <v>34618</v>
      </c>
      <c r="L20" s="18">
        <v>17973</v>
      </c>
      <c r="M20" s="19">
        <v>2997577</v>
      </c>
      <c r="N20" s="19">
        <v>5698</v>
      </c>
      <c r="O20" s="19">
        <v>126913</v>
      </c>
      <c r="P20" s="19">
        <v>190188</v>
      </c>
      <c r="Q20" s="19">
        <v>18359</v>
      </c>
      <c r="R20" s="19">
        <v>1072036</v>
      </c>
      <c r="S20" s="19">
        <v>0</v>
      </c>
      <c r="T20" s="19">
        <v>654892</v>
      </c>
      <c r="U20" s="19">
        <v>61301</v>
      </c>
      <c r="V20" s="19">
        <v>1449</v>
      </c>
      <c r="W20" s="19">
        <v>76271</v>
      </c>
      <c r="X20" s="19">
        <v>272837</v>
      </c>
      <c r="Y20" s="19">
        <v>212402</v>
      </c>
      <c r="Z20" s="19">
        <v>1195700</v>
      </c>
    </row>
    <row r="21" spans="1:26" ht="18" customHeight="1">
      <c r="A21" s="23" t="s">
        <v>46</v>
      </c>
      <c r="B21" s="17">
        <v>9602187</v>
      </c>
      <c r="C21" s="18">
        <v>1757983</v>
      </c>
      <c r="D21" s="19">
        <v>64302</v>
      </c>
      <c r="E21" s="19">
        <v>3480</v>
      </c>
      <c r="F21" s="19">
        <v>6430</v>
      </c>
      <c r="G21" s="19">
        <v>9967</v>
      </c>
      <c r="H21" s="19">
        <v>148648</v>
      </c>
      <c r="I21" s="19">
        <v>0</v>
      </c>
      <c r="J21" s="17">
        <v>0</v>
      </c>
      <c r="K21" s="19">
        <v>19622</v>
      </c>
      <c r="L21" s="18">
        <v>7520</v>
      </c>
      <c r="M21" s="19">
        <v>4154977</v>
      </c>
      <c r="N21" s="19">
        <v>1441</v>
      </c>
      <c r="O21" s="19">
        <v>63425</v>
      </c>
      <c r="P21" s="19">
        <v>146546</v>
      </c>
      <c r="Q21" s="19">
        <v>12197</v>
      </c>
      <c r="R21" s="19">
        <v>647298</v>
      </c>
      <c r="S21" s="19">
        <v>0</v>
      </c>
      <c r="T21" s="19">
        <v>412467</v>
      </c>
      <c r="U21" s="19">
        <v>6284</v>
      </c>
      <c r="V21" s="19">
        <v>1845</v>
      </c>
      <c r="W21" s="19">
        <v>107034</v>
      </c>
      <c r="X21" s="19">
        <v>737415</v>
      </c>
      <c r="Y21" s="19">
        <v>238992</v>
      </c>
      <c r="Z21" s="19">
        <v>1054314</v>
      </c>
    </row>
    <row r="22" spans="1:26" ht="18" customHeight="1">
      <c r="A22" s="13" t="s">
        <v>47</v>
      </c>
      <c r="B22" s="17">
        <v>2689037</v>
      </c>
      <c r="C22" s="18">
        <v>310743</v>
      </c>
      <c r="D22" s="19">
        <v>25529</v>
      </c>
      <c r="E22" s="19">
        <v>212</v>
      </c>
      <c r="F22" s="19">
        <v>389</v>
      </c>
      <c r="G22" s="19">
        <v>598</v>
      </c>
      <c r="H22" s="19">
        <v>13570</v>
      </c>
      <c r="I22" s="19">
        <v>0</v>
      </c>
      <c r="J22" s="17">
        <v>0</v>
      </c>
      <c r="K22" s="19">
        <v>7761</v>
      </c>
      <c r="L22" s="18">
        <v>171</v>
      </c>
      <c r="M22" s="19">
        <v>1549640</v>
      </c>
      <c r="N22" s="19">
        <v>0</v>
      </c>
      <c r="O22" s="19">
        <v>32294</v>
      </c>
      <c r="P22" s="19">
        <v>11913</v>
      </c>
      <c r="Q22" s="19">
        <v>1835</v>
      </c>
      <c r="R22" s="19">
        <v>159937</v>
      </c>
      <c r="S22" s="19">
        <v>0</v>
      </c>
      <c r="T22" s="19">
        <v>116511</v>
      </c>
      <c r="U22" s="19">
        <v>5897</v>
      </c>
      <c r="V22" s="19">
        <v>10148</v>
      </c>
      <c r="W22" s="19">
        <v>9325</v>
      </c>
      <c r="X22" s="19">
        <v>292215</v>
      </c>
      <c r="Y22" s="19">
        <v>43899</v>
      </c>
      <c r="Z22" s="19">
        <v>96450</v>
      </c>
    </row>
    <row r="23" spans="1:26" ht="18" customHeight="1">
      <c r="A23" s="13" t="s">
        <v>48</v>
      </c>
      <c r="B23" s="17">
        <v>10172825</v>
      </c>
      <c r="C23" s="18">
        <v>1470560</v>
      </c>
      <c r="D23" s="19">
        <v>84128</v>
      </c>
      <c r="E23" s="19">
        <v>2797</v>
      </c>
      <c r="F23" s="19">
        <v>5149</v>
      </c>
      <c r="G23" s="19">
        <v>7958</v>
      </c>
      <c r="H23" s="19">
        <v>140211</v>
      </c>
      <c r="I23" s="19">
        <v>21090</v>
      </c>
      <c r="J23" s="17">
        <v>0</v>
      </c>
      <c r="K23" s="19">
        <v>25655</v>
      </c>
      <c r="L23" s="18">
        <v>2917</v>
      </c>
      <c r="M23" s="19">
        <v>5177270</v>
      </c>
      <c r="N23" s="19">
        <v>2296</v>
      </c>
      <c r="O23" s="19">
        <v>106405</v>
      </c>
      <c r="P23" s="19">
        <v>98999</v>
      </c>
      <c r="Q23" s="19">
        <v>12260</v>
      </c>
      <c r="R23" s="19">
        <v>657756</v>
      </c>
      <c r="S23" s="19">
        <v>0</v>
      </c>
      <c r="T23" s="19">
        <v>653710</v>
      </c>
      <c r="U23" s="19">
        <v>10780</v>
      </c>
      <c r="V23" s="19">
        <v>6835</v>
      </c>
      <c r="W23" s="19">
        <v>9046</v>
      </c>
      <c r="X23" s="19">
        <v>844711</v>
      </c>
      <c r="Y23" s="19">
        <v>227992</v>
      </c>
      <c r="Z23" s="19">
        <v>604300</v>
      </c>
    </row>
    <row r="24" spans="1:26" ht="18" customHeight="1">
      <c r="A24" s="13" t="s">
        <v>49</v>
      </c>
      <c r="B24" s="17">
        <v>6435692</v>
      </c>
      <c r="C24" s="18">
        <v>970389</v>
      </c>
      <c r="D24" s="19">
        <v>57663</v>
      </c>
      <c r="E24" s="19">
        <v>1861</v>
      </c>
      <c r="F24" s="19">
        <v>3428</v>
      </c>
      <c r="G24" s="19">
        <v>5304</v>
      </c>
      <c r="H24" s="19">
        <v>76841</v>
      </c>
      <c r="I24" s="19">
        <v>32866</v>
      </c>
      <c r="J24" s="17">
        <v>0</v>
      </c>
      <c r="K24" s="19">
        <v>17653</v>
      </c>
      <c r="L24" s="18">
        <v>2227</v>
      </c>
      <c r="M24" s="19">
        <v>3221520</v>
      </c>
      <c r="N24" s="19">
        <v>1652</v>
      </c>
      <c r="O24" s="19">
        <v>52330</v>
      </c>
      <c r="P24" s="19">
        <v>76424</v>
      </c>
      <c r="Q24" s="19">
        <v>20238</v>
      </c>
      <c r="R24" s="19">
        <v>361969</v>
      </c>
      <c r="S24" s="19">
        <v>0</v>
      </c>
      <c r="T24" s="19">
        <v>206424</v>
      </c>
      <c r="U24" s="19">
        <v>31143</v>
      </c>
      <c r="V24" s="19">
        <v>9200</v>
      </c>
      <c r="W24" s="19">
        <v>348027</v>
      </c>
      <c r="X24" s="19">
        <v>541306</v>
      </c>
      <c r="Y24" s="19">
        <v>106527</v>
      </c>
      <c r="Z24" s="19">
        <v>290700</v>
      </c>
    </row>
    <row r="25" spans="1:26" ht="18" customHeight="1">
      <c r="A25" s="13" t="s">
        <v>57</v>
      </c>
      <c r="B25" s="17">
        <v>8288695</v>
      </c>
      <c r="C25" s="18">
        <v>1565585</v>
      </c>
      <c r="D25" s="19">
        <v>65314</v>
      </c>
      <c r="E25" s="19">
        <v>3514</v>
      </c>
      <c r="F25" s="19">
        <v>6506</v>
      </c>
      <c r="G25" s="19">
        <v>10101</v>
      </c>
      <c r="H25" s="19">
        <v>142955</v>
      </c>
      <c r="I25" s="19">
        <v>590</v>
      </c>
      <c r="J25" s="17">
        <v>0</v>
      </c>
      <c r="K25" s="19">
        <v>20239</v>
      </c>
      <c r="L25" s="18">
        <v>6639</v>
      </c>
      <c r="M25" s="19">
        <v>3197926</v>
      </c>
      <c r="N25" s="19">
        <v>2351</v>
      </c>
      <c r="O25" s="19">
        <v>23726</v>
      </c>
      <c r="P25" s="19">
        <v>192417</v>
      </c>
      <c r="Q25" s="19">
        <v>20995</v>
      </c>
      <c r="R25" s="19">
        <v>834955</v>
      </c>
      <c r="S25" s="19">
        <v>0</v>
      </c>
      <c r="T25" s="19">
        <v>461833</v>
      </c>
      <c r="U25" s="19">
        <v>24961</v>
      </c>
      <c r="V25" s="19">
        <v>5225</v>
      </c>
      <c r="W25" s="19">
        <v>63424</v>
      </c>
      <c r="X25" s="19">
        <v>427682</v>
      </c>
      <c r="Y25" s="19">
        <v>225757</v>
      </c>
      <c r="Z25" s="19">
        <v>986000</v>
      </c>
    </row>
    <row r="26" spans="1:26" ht="18" customHeight="1">
      <c r="A26" s="13" t="s">
        <v>50</v>
      </c>
      <c r="B26" s="17">
        <v>7754207</v>
      </c>
      <c r="C26" s="18">
        <v>4232288</v>
      </c>
      <c r="D26" s="19">
        <v>53056</v>
      </c>
      <c r="E26" s="19">
        <v>5182</v>
      </c>
      <c r="F26" s="19">
        <v>9644</v>
      </c>
      <c r="G26" s="19">
        <v>15022</v>
      </c>
      <c r="H26" s="19">
        <v>255019</v>
      </c>
      <c r="I26" s="19">
        <v>0</v>
      </c>
      <c r="J26" s="17">
        <v>0</v>
      </c>
      <c r="K26" s="19">
        <v>16314</v>
      </c>
      <c r="L26" s="18">
        <v>13954</v>
      </c>
      <c r="M26" s="19">
        <v>2584</v>
      </c>
      <c r="N26" s="19">
        <v>5546</v>
      </c>
      <c r="O26" s="19">
        <v>207436</v>
      </c>
      <c r="P26" s="19">
        <v>55547</v>
      </c>
      <c r="Q26" s="19">
        <v>10528</v>
      </c>
      <c r="R26" s="19">
        <v>1006060</v>
      </c>
      <c r="S26" s="19">
        <v>0</v>
      </c>
      <c r="T26" s="19">
        <v>497963</v>
      </c>
      <c r="U26" s="19">
        <v>9098</v>
      </c>
      <c r="V26" s="19">
        <v>900</v>
      </c>
      <c r="W26" s="19">
        <v>703891</v>
      </c>
      <c r="X26" s="19">
        <v>324597</v>
      </c>
      <c r="Y26" s="19">
        <v>42978</v>
      </c>
      <c r="Z26" s="19">
        <v>286600</v>
      </c>
    </row>
    <row r="27" spans="1:26" ht="18" customHeight="1">
      <c r="A27" s="13" t="s">
        <v>51</v>
      </c>
      <c r="B27" s="17">
        <v>1967019</v>
      </c>
      <c r="C27" s="18">
        <v>216076</v>
      </c>
      <c r="D27" s="19">
        <v>12060</v>
      </c>
      <c r="E27" s="19">
        <v>443</v>
      </c>
      <c r="F27" s="19">
        <v>820</v>
      </c>
      <c r="G27" s="19">
        <v>1274</v>
      </c>
      <c r="H27" s="19">
        <v>17607</v>
      </c>
      <c r="I27" s="19">
        <v>0</v>
      </c>
      <c r="J27" s="17">
        <v>0</v>
      </c>
      <c r="K27" s="19">
        <v>3672</v>
      </c>
      <c r="L27" s="18">
        <v>273</v>
      </c>
      <c r="M27" s="19">
        <v>1018261</v>
      </c>
      <c r="N27" s="19">
        <v>0</v>
      </c>
      <c r="O27" s="19">
        <v>2478</v>
      </c>
      <c r="P27" s="19">
        <v>50764</v>
      </c>
      <c r="Q27" s="19">
        <v>1473</v>
      </c>
      <c r="R27" s="19">
        <v>143496</v>
      </c>
      <c r="S27" s="19">
        <v>0</v>
      </c>
      <c r="T27" s="19">
        <v>83483</v>
      </c>
      <c r="U27" s="19">
        <v>229</v>
      </c>
      <c r="V27" s="19">
        <v>136211</v>
      </c>
      <c r="W27" s="19">
        <v>7702</v>
      </c>
      <c r="X27" s="19">
        <v>112000</v>
      </c>
      <c r="Y27" s="19">
        <v>15997</v>
      </c>
      <c r="Z27" s="19">
        <v>142700</v>
      </c>
    </row>
    <row r="28" spans="1:26" ht="18" customHeight="1">
      <c r="A28" s="13" t="s">
        <v>52</v>
      </c>
      <c r="B28" s="17">
        <v>2073403</v>
      </c>
      <c r="C28" s="18">
        <v>419536</v>
      </c>
      <c r="D28" s="19">
        <v>12372</v>
      </c>
      <c r="E28" s="19">
        <v>861</v>
      </c>
      <c r="F28" s="19">
        <v>1594</v>
      </c>
      <c r="G28" s="19">
        <v>2472</v>
      </c>
      <c r="H28" s="19">
        <v>36008</v>
      </c>
      <c r="I28" s="19">
        <v>0</v>
      </c>
      <c r="J28" s="17">
        <v>0</v>
      </c>
      <c r="K28" s="19">
        <v>3787</v>
      </c>
      <c r="L28" s="18">
        <v>1940</v>
      </c>
      <c r="M28" s="19">
        <v>1012140</v>
      </c>
      <c r="N28" s="19">
        <v>0</v>
      </c>
      <c r="O28" s="19">
        <v>19555</v>
      </c>
      <c r="P28" s="19">
        <v>62919</v>
      </c>
      <c r="Q28" s="19">
        <v>2543</v>
      </c>
      <c r="R28" s="19">
        <v>143697</v>
      </c>
      <c r="S28" s="19">
        <v>0</v>
      </c>
      <c r="T28" s="19">
        <v>100945</v>
      </c>
      <c r="U28" s="19">
        <v>1100</v>
      </c>
      <c r="V28" s="19">
        <v>385</v>
      </c>
      <c r="W28" s="19">
        <v>600</v>
      </c>
      <c r="X28" s="19">
        <v>88941</v>
      </c>
      <c r="Y28" s="19">
        <v>40008</v>
      </c>
      <c r="Z28" s="19">
        <v>122000</v>
      </c>
    </row>
    <row r="29" spans="1:26" ht="18" customHeight="1">
      <c r="A29" s="13" t="s">
        <v>53</v>
      </c>
      <c r="B29" s="17">
        <v>4908570</v>
      </c>
      <c r="C29" s="18">
        <v>3153854</v>
      </c>
      <c r="D29" s="19">
        <v>24665</v>
      </c>
      <c r="E29" s="19">
        <v>3303</v>
      </c>
      <c r="F29" s="19">
        <v>6169</v>
      </c>
      <c r="G29" s="19">
        <v>9635</v>
      </c>
      <c r="H29" s="19">
        <v>100561</v>
      </c>
      <c r="I29" s="19">
        <v>0</v>
      </c>
      <c r="J29" s="17">
        <v>0</v>
      </c>
      <c r="K29" s="19">
        <v>7569</v>
      </c>
      <c r="L29" s="18">
        <v>2671</v>
      </c>
      <c r="M29" s="19">
        <v>49754</v>
      </c>
      <c r="N29" s="19">
        <v>621</v>
      </c>
      <c r="O29" s="19">
        <v>10450</v>
      </c>
      <c r="P29" s="19">
        <v>83175</v>
      </c>
      <c r="Q29" s="19">
        <v>7881</v>
      </c>
      <c r="R29" s="19">
        <v>500414</v>
      </c>
      <c r="S29" s="19">
        <v>5748</v>
      </c>
      <c r="T29" s="19">
        <v>200334</v>
      </c>
      <c r="U29" s="19">
        <v>36172</v>
      </c>
      <c r="V29" s="19">
        <v>2296</v>
      </c>
      <c r="W29" s="19">
        <v>15300</v>
      </c>
      <c r="X29" s="19">
        <v>559139</v>
      </c>
      <c r="Y29" s="19">
        <v>128859</v>
      </c>
      <c r="Z29" s="19">
        <v>0</v>
      </c>
    </row>
    <row r="30" spans="1:26" ht="18" customHeight="1">
      <c r="A30" s="13" t="s">
        <v>54</v>
      </c>
      <c r="B30" s="17">
        <v>4902723</v>
      </c>
      <c r="C30" s="18">
        <v>3152398</v>
      </c>
      <c r="D30" s="19">
        <v>21964</v>
      </c>
      <c r="E30" s="19">
        <v>1574</v>
      </c>
      <c r="F30" s="19">
        <v>2908</v>
      </c>
      <c r="G30" s="19">
        <v>4507</v>
      </c>
      <c r="H30" s="19">
        <v>63245</v>
      </c>
      <c r="I30" s="19">
        <v>11355</v>
      </c>
      <c r="J30" s="17">
        <v>0</v>
      </c>
      <c r="K30" s="19">
        <v>6716</v>
      </c>
      <c r="L30" s="18">
        <v>1984</v>
      </c>
      <c r="M30" s="19">
        <v>31668</v>
      </c>
      <c r="N30" s="19">
        <v>1174</v>
      </c>
      <c r="O30" s="19">
        <v>21058</v>
      </c>
      <c r="P30" s="19">
        <v>77113</v>
      </c>
      <c r="Q30" s="19">
        <v>26935</v>
      </c>
      <c r="R30" s="19">
        <v>619409</v>
      </c>
      <c r="S30" s="19">
        <v>7475</v>
      </c>
      <c r="T30" s="19">
        <v>117833</v>
      </c>
      <c r="U30" s="19">
        <v>4513</v>
      </c>
      <c r="V30" s="19">
        <v>5780</v>
      </c>
      <c r="W30" s="19">
        <v>72679</v>
      </c>
      <c r="X30" s="19">
        <v>515991</v>
      </c>
      <c r="Y30" s="19">
        <v>134444</v>
      </c>
      <c r="Z30" s="19">
        <v>0</v>
      </c>
    </row>
    <row r="31" spans="1:26" ht="18" customHeight="1">
      <c r="A31" s="13" t="s">
        <v>55</v>
      </c>
      <c r="B31" s="17">
        <v>2031817</v>
      </c>
      <c r="C31" s="18">
        <v>767837</v>
      </c>
      <c r="D31" s="19">
        <v>24876</v>
      </c>
      <c r="E31" s="19">
        <v>741</v>
      </c>
      <c r="F31" s="19">
        <v>1378</v>
      </c>
      <c r="G31" s="19">
        <v>2147</v>
      </c>
      <c r="H31" s="19">
        <v>36330</v>
      </c>
      <c r="I31" s="19">
        <v>54604</v>
      </c>
      <c r="J31" s="17">
        <v>0</v>
      </c>
      <c r="K31" s="19">
        <v>7612</v>
      </c>
      <c r="L31" s="18">
        <v>996</v>
      </c>
      <c r="M31" s="19">
        <v>489754</v>
      </c>
      <c r="N31" s="19">
        <v>1017</v>
      </c>
      <c r="O31" s="19">
        <v>35431</v>
      </c>
      <c r="P31" s="19">
        <v>31051</v>
      </c>
      <c r="Q31" s="19">
        <v>13728</v>
      </c>
      <c r="R31" s="19">
        <v>153136</v>
      </c>
      <c r="S31" s="19">
        <v>0</v>
      </c>
      <c r="T31" s="19">
        <v>95637</v>
      </c>
      <c r="U31" s="19">
        <v>53341</v>
      </c>
      <c r="V31" s="19">
        <v>6437</v>
      </c>
      <c r="W31" s="19">
        <v>0</v>
      </c>
      <c r="X31" s="19">
        <v>172893</v>
      </c>
      <c r="Y31" s="19">
        <v>20671</v>
      </c>
      <c r="Z31" s="19">
        <v>62200</v>
      </c>
    </row>
    <row r="32" spans="1:26" ht="18" customHeight="1">
      <c r="A32" s="13" t="s">
        <v>56</v>
      </c>
      <c r="B32" s="17">
        <v>11231755</v>
      </c>
      <c r="C32" s="18">
        <v>4103780</v>
      </c>
      <c r="D32" s="19">
        <v>91414</v>
      </c>
      <c r="E32" s="19">
        <v>6435</v>
      </c>
      <c r="F32" s="19">
        <v>11946</v>
      </c>
      <c r="G32" s="19">
        <v>18574</v>
      </c>
      <c r="H32" s="19">
        <v>274185</v>
      </c>
      <c r="I32" s="19">
        <v>57939</v>
      </c>
      <c r="J32" s="17">
        <v>0</v>
      </c>
      <c r="K32" s="19">
        <v>27955</v>
      </c>
      <c r="L32" s="18">
        <v>12930</v>
      </c>
      <c r="M32" s="19">
        <v>2719076</v>
      </c>
      <c r="N32" s="19">
        <v>3961</v>
      </c>
      <c r="O32" s="19">
        <v>18251</v>
      </c>
      <c r="P32" s="19">
        <v>369153</v>
      </c>
      <c r="Q32" s="19">
        <v>95981</v>
      </c>
      <c r="R32" s="19">
        <v>740066</v>
      </c>
      <c r="S32" s="19">
        <v>0</v>
      </c>
      <c r="T32" s="19">
        <v>437981</v>
      </c>
      <c r="U32" s="19">
        <v>77036</v>
      </c>
      <c r="V32" s="19">
        <v>9361</v>
      </c>
      <c r="W32" s="19">
        <v>359683</v>
      </c>
      <c r="X32" s="19">
        <v>558950</v>
      </c>
      <c r="Y32" s="19">
        <v>209398</v>
      </c>
      <c r="Z32" s="19">
        <v>1027700</v>
      </c>
    </row>
    <row r="33" spans="1:26" ht="18" customHeight="1">
      <c r="A33" s="13" t="s">
        <v>36</v>
      </c>
      <c r="B33" s="17">
        <v>2052259</v>
      </c>
      <c r="C33" s="18">
        <v>72913</v>
      </c>
      <c r="D33" s="19">
        <v>5478</v>
      </c>
      <c r="E33" s="19">
        <v>151</v>
      </c>
      <c r="F33" s="19">
        <v>280</v>
      </c>
      <c r="G33" s="19">
        <v>434</v>
      </c>
      <c r="H33" s="19">
        <v>8392</v>
      </c>
      <c r="I33" s="19">
        <v>0</v>
      </c>
      <c r="J33" s="17">
        <v>0</v>
      </c>
      <c r="K33" s="19">
        <v>1676</v>
      </c>
      <c r="L33" s="18">
        <v>0</v>
      </c>
      <c r="M33" s="19">
        <v>899500</v>
      </c>
      <c r="N33" s="19">
        <v>0</v>
      </c>
      <c r="O33" s="19">
        <v>4459</v>
      </c>
      <c r="P33" s="19">
        <v>15941</v>
      </c>
      <c r="Q33" s="19">
        <v>935</v>
      </c>
      <c r="R33" s="19">
        <v>71550</v>
      </c>
      <c r="S33" s="19">
        <v>0</v>
      </c>
      <c r="T33" s="19">
        <v>31667</v>
      </c>
      <c r="U33" s="19">
        <v>3965</v>
      </c>
      <c r="V33" s="19">
        <v>30775</v>
      </c>
      <c r="W33" s="19">
        <v>435231</v>
      </c>
      <c r="X33" s="19">
        <v>221422</v>
      </c>
      <c r="Y33" s="19">
        <v>135390</v>
      </c>
      <c r="Z33" s="19">
        <v>112100</v>
      </c>
    </row>
    <row r="34" spans="1:26" ht="18" customHeight="1">
      <c r="A34" s="15" t="s">
        <v>37</v>
      </c>
      <c r="B34" s="20">
        <v>1839061</v>
      </c>
      <c r="C34" s="21">
        <v>55520</v>
      </c>
      <c r="D34" s="22">
        <v>5422</v>
      </c>
      <c r="E34" s="22">
        <v>111</v>
      </c>
      <c r="F34" s="22">
        <v>207</v>
      </c>
      <c r="G34" s="22">
        <v>320</v>
      </c>
      <c r="H34" s="22">
        <v>6390</v>
      </c>
      <c r="I34" s="22">
        <v>0</v>
      </c>
      <c r="J34" s="22">
        <v>0</v>
      </c>
      <c r="K34" s="22">
        <v>1650</v>
      </c>
      <c r="L34" s="21">
        <v>0</v>
      </c>
      <c r="M34" s="22">
        <v>1017669</v>
      </c>
      <c r="N34" s="22">
        <v>0</v>
      </c>
      <c r="O34" s="22">
        <v>2603</v>
      </c>
      <c r="P34" s="22">
        <v>189231</v>
      </c>
      <c r="Q34" s="22">
        <v>530</v>
      </c>
      <c r="R34" s="22">
        <v>40175</v>
      </c>
      <c r="S34" s="22">
        <v>0</v>
      </c>
      <c r="T34" s="22">
        <v>49596</v>
      </c>
      <c r="U34" s="22">
        <v>2589</v>
      </c>
      <c r="V34" s="22">
        <v>445</v>
      </c>
      <c r="W34" s="22">
        <v>0</v>
      </c>
      <c r="X34" s="22">
        <v>180705</v>
      </c>
      <c r="Y34" s="22">
        <v>168633</v>
      </c>
      <c r="Z34" s="22">
        <v>117265</v>
      </c>
    </row>
    <row r="35" spans="9:23" ht="12">
      <c r="I35" s="7"/>
      <c r="J35" s="7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 horizontalCentered="1"/>
  <pageMargins left="0" right="0" top="0" bottom="0" header="0" footer="0"/>
  <pageSetup fitToWidth="2" fitToHeight="1" horizontalDpi="600" verticalDpi="600" orientation="landscape" paperSize="9" scale="84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 </cp:lastModifiedBy>
  <cp:lastPrinted>2015-02-26T07:36:46Z</cp:lastPrinted>
  <dcterms:created xsi:type="dcterms:W3CDTF">2002-06-17T00:26:47Z</dcterms:created>
  <dcterms:modified xsi:type="dcterms:W3CDTF">2015-02-26T07:36:48Z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