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activeTab="0"/>
  </bookViews>
  <sheets>
    <sheet name="30" sheetId="1" r:id="rId1"/>
  </sheets>
  <definedNames>
    <definedName name="_xlnm.Print_Area" localSheetId="0">'30'!$A$2:$P$15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<sst xmlns="http://schemas.openxmlformats.org/spreadsheetml/2006/main" count="30" uniqueCount="30">
  <si>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地域名</t>
  </si>
  <si>
    <t>火災</t>
  </si>
  <si>
    <t>自然災害</t>
  </si>
  <si>
    <t>水難</t>
  </si>
  <si>
    <t>交通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</si>
  <si>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</si>
  <si>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</si>
  <si>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</si>
  <si>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</si>
  <si>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</si>
  <si>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</si>
  <si>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</si>
  <si>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</si>
  <si>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</si>
  <si>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</si>
  <si>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</si>
  <si>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</si>
  <si>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</si>
  <si>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</si>
  <si>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</si>
  <si>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</si>
  <si>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</si>
  <si>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</si>
  <si>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</si>
  <si>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</si>
  <si>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</si>
  <si>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</si>
  <si>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t>労働災害</t>
  </si>
  <si>
    <r>
      <t>平成30</t>
    </r>
    <r>
      <rPr>
        <sz val="11"/>
        <rFont val="ＭＳ Ｐゴシック"/>
        <family val="3"/>
      </rPr>
      <t>年</t>
    </r>
  </si>
  <si>
    <t>消防本部別救急出動件数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</si>
</sst>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43" applyNumberFormat="1" applyAlignment="1" applyProtection="1">
      <alignment vertical="center"/>
      <protection/>
    </xf>
    <xf numFmtId="181" fontId="0" fillId="0" borderId="0" xfId="63" applyNumberFormat="1">
      <alignment/>
      <protection/>
    </xf>
    <xf numFmtId="181" fontId="0" fillId="0" borderId="0" xfId="0" applyNumberFormat="1" applyAlignment="1">
      <alignment/>
    </xf>
    <xf numFmtId="181" fontId="0" fillId="0" borderId="0" xfId="51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181" fontId="0" fillId="0" borderId="0" xfId="51" applyNumberFormat="1" applyFont="1" applyAlignment="1">
      <alignment/>
    </xf>
    <xf numFmtId="181" fontId="0" fillId="0" borderId="10" xfId="51" applyNumberFormat="1" applyFont="1" applyFill="1" applyBorder="1" applyAlignment="1">
      <alignment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10" xfId="51" applyNumberFormat="1" applyFont="1" applyFill="1" applyBorder="1" applyAlignment="1">
      <alignment horizontal="center"/>
    </xf>
    <xf numFmtId="181" fontId="0" fillId="0" borderId="11" xfId="51" applyNumberFormat="1" applyFont="1" applyFill="1" applyBorder="1" applyAlignment="1">
      <alignment horizontal="left"/>
    </xf>
    <xf numFmtId="181" fontId="4" fillId="0" borderId="0" xfId="64" applyNumberFormat="1" applyFont="1" applyFill="1" applyBorder="1" applyAlignment="1" applyProtection="1">
      <alignment horizontal="right"/>
      <protection locked="0"/>
    </xf>
    <xf numFmtId="181" fontId="0" fillId="0" borderId="12" xfId="51" applyNumberFormat="1" applyFont="1" applyFill="1" applyBorder="1" applyAlignment="1">
      <alignment horizontal="left"/>
    </xf>
    <xf numFmtId="181" fontId="0" fillId="0" borderId="13" xfId="51" applyNumberFormat="1" applyFont="1" applyFill="1" applyBorder="1" applyAlignment="1">
      <alignment horizontal="left"/>
    </xf>
    <xf numFmtId="181" fontId="0" fillId="0" borderId="0" xfId="51" applyNumberFormat="1" applyFont="1" applyFill="1" applyBorder="1" applyAlignment="1">
      <alignment/>
    </xf>
    <xf numFmtId="181" fontId="0" fillId="0" borderId="0" xfId="63" applyNumberFormat="1" applyBorder="1">
      <alignment/>
      <protection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0" xfId="51" applyNumberFormat="1" applyFont="1" applyFill="1" applyAlignment="1">
      <alignment/>
    </xf>
    <xf numFmtId="0" fontId="40" fillId="0" borderId="0" xfId="0" applyFont="1" applyFill="1" applyBorder="1" applyAlignment="1">
      <alignment vertical="top" wrapText="1"/>
    </xf>
    <xf numFmtId="38" fontId="41" fillId="0" borderId="14" xfId="49" applyFont="1" applyFill="1" applyBorder="1" applyAlignment="1" applyProtection="1">
      <alignment horizontal="right" vertical="center"/>
      <protection locked="0"/>
    </xf>
    <xf numFmtId="38" fontId="41" fillId="0" borderId="10" xfId="49" applyFont="1" applyFill="1" applyBorder="1" applyAlignment="1">
      <alignment horizontal="right" vertical="center"/>
    </xf>
    <xf numFmtId="38" fontId="41" fillId="0" borderId="15" xfId="49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18.875" style="3" customWidth="1"/>
    <col min="2" max="2" width="6.125" style="3" customWidth="1"/>
    <col min="3" max="3" width="9.125" style="3" customWidth="1"/>
    <col min="4" max="4" width="6.125" style="3" customWidth="1"/>
    <col min="5" max="5" width="6.875" style="3" customWidth="1"/>
    <col min="6" max="8" width="9.125" style="3" customWidth="1"/>
    <col min="9" max="9" width="6.125" style="3" customWidth="1"/>
    <col min="10" max="10" width="9.125" style="3" customWidth="1"/>
    <col min="11" max="11" width="8.125" style="3" customWidth="1"/>
    <col min="12" max="13" width="9.125" style="3" customWidth="1"/>
    <col min="14" max="14" width="12.375" style="3" customWidth="1"/>
    <col min="15" max="15" width="6.875" style="3" customWidth="1"/>
    <col min="16" max="16" width="9.125" style="3" customWidth="1"/>
    <col min="17" max="16384" width="9.00390625" style="3" customWidth="1"/>
  </cols>
  <sheetData>
    <row r="1" spans="1:18" ht="12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2.75">
      <c r="A2" s="17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12.75">
      <c r="A3" s="6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5" customFormat="1" ht="12.7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16" t="s">
        <v>27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8" t="s">
        <v>14</v>
      </c>
      <c r="Q4" s="4"/>
      <c r="R4" s="4"/>
    </row>
    <row r="5" spans="1:18" s="5" customFormat="1" ht="12.75">
      <c r="A5" s="10" t="s">
        <v>15</v>
      </c>
      <c r="B5" s="20">
        <v>70</v>
      </c>
      <c r="C5" s="20">
        <v>2</v>
      </c>
      <c r="D5" s="20">
        <v>1</v>
      </c>
      <c r="E5" s="20">
        <v>1328</v>
      </c>
      <c r="F5" s="20">
        <v>108</v>
      </c>
      <c r="G5" s="20">
        <v>183</v>
      </c>
      <c r="H5" s="20">
        <v>2064</v>
      </c>
      <c r="I5" s="20">
        <v>55</v>
      </c>
      <c r="J5" s="20">
        <v>131</v>
      </c>
      <c r="K5" s="20">
        <v>9966</v>
      </c>
      <c r="L5" s="20">
        <v>1325</v>
      </c>
      <c r="M5" s="21">
        <v>0</v>
      </c>
      <c r="N5" s="19">
        <v>75</v>
      </c>
      <c r="O5" s="19">
        <v>171</v>
      </c>
      <c r="P5" s="19">
        <f>SUM(B5:O5)</f>
        <v>15479</v>
      </c>
      <c r="Q5" s="4"/>
      <c r="R5" s="11"/>
    </row>
    <row r="6" spans="1:18" s="5" customFormat="1" ht="12.75">
      <c r="A6" s="12" t="s">
        <v>16</v>
      </c>
      <c r="B6" s="20">
        <v>5</v>
      </c>
      <c r="C6" s="20">
        <v>0</v>
      </c>
      <c r="D6" s="20">
        <v>3</v>
      </c>
      <c r="E6" s="20">
        <v>281</v>
      </c>
      <c r="F6" s="20">
        <v>22</v>
      </c>
      <c r="G6" s="20">
        <v>23</v>
      </c>
      <c r="H6" s="20">
        <v>493</v>
      </c>
      <c r="I6" s="20">
        <v>6</v>
      </c>
      <c r="J6" s="20">
        <v>25</v>
      </c>
      <c r="K6" s="20">
        <v>1809</v>
      </c>
      <c r="L6" s="20">
        <v>186</v>
      </c>
      <c r="M6" s="21">
        <v>0</v>
      </c>
      <c r="N6" s="19">
        <v>0</v>
      </c>
      <c r="O6" s="19">
        <v>17</v>
      </c>
      <c r="P6" s="19">
        <f aca="true" t="shared" si="0" ref="P6:P14">SUM(B6:O6)</f>
        <v>2870</v>
      </c>
      <c r="Q6" s="4"/>
      <c r="R6" s="11"/>
    </row>
    <row r="7" spans="1:18" s="5" customFormat="1" ht="12.75">
      <c r="A7" s="12" t="s">
        <v>24</v>
      </c>
      <c r="B7" s="20">
        <v>3</v>
      </c>
      <c r="C7" s="20">
        <v>3</v>
      </c>
      <c r="D7" s="20">
        <v>0</v>
      </c>
      <c r="E7" s="20">
        <v>339</v>
      </c>
      <c r="F7" s="20">
        <v>32</v>
      </c>
      <c r="G7" s="20">
        <v>33</v>
      </c>
      <c r="H7" s="20">
        <v>531</v>
      </c>
      <c r="I7" s="20">
        <v>17</v>
      </c>
      <c r="J7" s="20">
        <v>24</v>
      </c>
      <c r="K7" s="20">
        <v>2425</v>
      </c>
      <c r="L7" s="20">
        <v>359</v>
      </c>
      <c r="M7" s="21">
        <v>0</v>
      </c>
      <c r="N7" s="19">
        <v>0</v>
      </c>
      <c r="O7" s="19">
        <v>17</v>
      </c>
      <c r="P7" s="19">
        <f t="shared" si="0"/>
        <v>3783</v>
      </c>
      <c r="Q7" s="4"/>
      <c r="R7" s="11"/>
    </row>
    <row r="8" spans="1:18" s="5" customFormat="1" ht="12.75">
      <c r="A8" s="12" t="s">
        <v>17</v>
      </c>
      <c r="B8" s="20">
        <v>1</v>
      </c>
      <c r="C8" s="20">
        <v>0</v>
      </c>
      <c r="D8" s="20">
        <v>2</v>
      </c>
      <c r="E8" s="20">
        <v>186</v>
      </c>
      <c r="F8" s="20">
        <v>35</v>
      </c>
      <c r="G8" s="20">
        <v>13</v>
      </c>
      <c r="H8" s="20">
        <v>468</v>
      </c>
      <c r="I8" s="20">
        <v>1</v>
      </c>
      <c r="J8" s="20">
        <v>16</v>
      </c>
      <c r="K8" s="20">
        <v>1520</v>
      </c>
      <c r="L8" s="20">
        <v>232</v>
      </c>
      <c r="M8" s="21">
        <v>1</v>
      </c>
      <c r="N8" s="19">
        <v>0</v>
      </c>
      <c r="O8" s="19">
        <v>5</v>
      </c>
      <c r="P8" s="19">
        <f t="shared" si="0"/>
        <v>2480</v>
      </c>
      <c r="Q8" s="4"/>
      <c r="R8" s="11"/>
    </row>
    <row r="9" spans="1:18" s="5" customFormat="1" ht="12.75">
      <c r="A9" s="12" t="s">
        <v>25</v>
      </c>
      <c r="B9" s="20">
        <v>1</v>
      </c>
      <c r="C9" s="20">
        <v>0</v>
      </c>
      <c r="D9" s="20">
        <v>0</v>
      </c>
      <c r="E9" s="20">
        <v>223</v>
      </c>
      <c r="F9" s="20">
        <v>31</v>
      </c>
      <c r="G9" s="20">
        <v>29</v>
      </c>
      <c r="H9" s="20">
        <v>415</v>
      </c>
      <c r="I9" s="20">
        <v>2</v>
      </c>
      <c r="J9" s="20">
        <v>24</v>
      </c>
      <c r="K9" s="20">
        <v>1712</v>
      </c>
      <c r="L9" s="20">
        <v>333</v>
      </c>
      <c r="M9" s="21">
        <v>0</v>
      </c>
      <c r="N9" s="19">
        <v>0</v>
      </c>
      <c r="O9" s="19">
        <v>7</v>
      </c>
      <c r="P9" s="19">
        <f t="shared" si="0"/>
        <v>2777</v>
      </c>
      <c r="Q9" s="4"/>
      <c r="R9" s="11"/>
    </row>
    <row r="10" spans="1:18" s="5" customFormat="1" ht="12.75">
      <c r="A10" s="12" t="s">
        <v>18</v>
      </c>
      <c r="B10" s="20">
        <v>8</v>
      </c>
      <c r="C10" s="20">
        <v>0</v>
      </c>
      <c r="D10" s="20">
        <v>3</v>
      </c>
      <c r="E10" s="20">
        <v>381</v>
      </c>
      <c r="F10" s="20">
        <v>51</v>
      </c>
      <c r="G10" s="20">
        <v>46</v>
      </c>
      <c r="H10" s="20">
        <v>782</v>
      </c>
      <c r="I10" s="20">
        <v>4</v>
      </c>
      <c r="J10" s="20">
        <v>38</v>
      </c>
      <c r="K10" s="20">
        <v>2785</v>
      </c>
      <c r="L10" s="20">
        <v>316</v>
      </c>
      <c r="M10" s="21">
        <v>5</v>
      </c>
      <c r="N10" s="19">
        <v>0</v>
      </c>
      <c r="O10" s="19">
        <v>11</v>
      </c>
      <c r="P10" s="19">
        <f t="shared" si="0"/>
        <v>4430</v>
      </c>
      <c r="Q10" s="4"/>
      <c r="R10" s="11"/>
    </row>
    <row r="11" spans="1:18" s="5" customFormat="1" ht="12.75">
      <c r="A11" s="12" t="s">
        <v>19</v>
      </c>
      <c r="B11" s="20">
        <v>35</v>
      </c>
      <c r="C11" s="20">
        <v>1</v>
      </c>
      <c r="D11" s="20">
        <v>13</v>
      </c>
      <c r="E11" s="20">
        <v>444</v>
      </c>
      <c r="F11" s="20">
        <v>216</v>
      </c>
      <c r="G11" s="20">
        <v>112</v>
      </c>
      <c r="H11" s="20">
        <v>787</v>
      </c>
      <c r="I11" s="20">
        <v>18</v>
      </c>
      <c r="J11" s="20">
        <v>66</v>
      </c>
      <c r="K11" s="20">
        <v>2922</v>
      </c>
      <c r="L11" s="20">
        <v>274</v>
      </c>
      <c r="M11" s="21">
        <v>17</v>
      </c>
      <c r="N11" s="19">
        <v>0</v>
      </c>
      <c r="O11" s="19">
        <v>8</v>
      </c>
      <c r="P11" s="19">
        <f t="shared" si="0"/>
        <v>4913</v>
      </c>
      <c r="Q11" s="4"/>
      <c r="R11" s="11"/>
    </row>
    <row r="12" spans="1:18" s="5" customFormat="1" ht="12.75">
      <c r="A12" s="12" t="s">
        <v>20</v>
      </c>
      <c r="B12" s="20">
        <v>0</v>
      </c>
      <c r="C12" s="20">
        <v>0</v>
      </c>
      <c r="D12" s="20">
        <v>1</v>
      </c>
      <c r="E12" s="20">
        <v>168</v>
      </c>
      <c r="F12" s="20">
        <v>39</v>
      </c>
      <c r="G12" s="20">
        <v>25</v>
      </c>
      <c r="H12" s="20">
        <v>257</v>
      </c>
      <c r="I12" s="20">
        <v>1</v>
      </c>
      <c r="J12" s="20">
        <v>15</v>
      </c>
      <c r="K12" s="20">
        <v>1030</v>
      </c>
      <c r="L12" s="20">
        <v>96</v>
      </c>
      <c r="M12" s="21">
        <v>5</v>
      </c>
      <c r="N12" s="19">
        <v>0</v>
      </c>
      <c r="O12" s="19">
        <v>3</v>
      </c>
      <c r="P12" s="19">
        <f t="shared" si="0"/>
        <v>1640</v>
      </c>
      <c r="Q12" s="4"/>
      <c r="R12" s="11"/>
    </row>
    <row r="13" spans="1:18" s="5" customFormat="1" ht="12.75">
      <c r="A13" s="12" t="s">
        <v>21</v>
      </c>
      <c r="B13" s="20">
        <v>12</v>
      </c>
      <c r="C13" s="20">
        <v>0</v>
      </c>
      <c r="D13" s="20">
        <v>7</v>
      </c>
      <c r="E13" s="20">
        <v>129</v>
      </c>
      <c r="F13" s="20">
        <v>34</v>
      </c>
      <c r="G13" s="20">
        <v>15</v>
      </c>
      <c r="H13" s="20">
        <v>207</v>
      </c>
      <c r="I13" s="20">
        <v>4</v>
      </c>
      <c r="J13" s="20">
        <v>24</v>
      </c>
      <c r="K13" s="20">
        <v>796</v>
      </c>
      <c r="L13" s="20">
        <v>106</v>
      </c>
      <c r="M13" s="21">
        <v>4</v>
      </c>
      <c r="N13" s="19">
        <v>0</v>
      </c>
      <c r="O13" s="19">
        <v>4</v>
      </c>
      <c r="P13" s="19">
        <f t="shared" si="0"/>
        <v>1342</v>
      </c>
      <c r="Q13" s="4"/>
      <c r="R13" s="11"/>
    </row>
    <row r="14" spans="1:18" s="5" customFormat="1" ht="12.75">
      <c r="A14" s="12" t="s">
        <v>26</v>
      </c>
      <c r="B14" s="20">
        <v>2</v>
      </c>
      <c r="C14" s="20">
        <v>0</v>
      </c>
      <c r="D14" s="20">
        <v>1</v>
      </c>
      <c r="E14" s="20">
        <v>102</v>
      </c>
      <c r="F14" s="20">
        <v>25</v>
      </c>
      <c r="G14" s="20">
        <v>16</v>
      </c>
      <c r="H14" s="20">
        <v>227</v>
      </c>
      <c r="I14" s="20">
        <v>1</v>
      </c>
      <c r="J14" s="20">
        <v>8</v>
      </c>
      <c r="K14" s="20">
        <v>763</v>
      </c>
      <c r="L14" s="20">
        <v>83</v>
      </c>
      <c r="M14" s="21">
        <v>0</v>
      </c>
      <c r="N14" s="19">
        <v>0</v>
      </c>
      <c r="O14" s="19">
        <v>1</v>
      </c>
      <c r="P14" s="19">
        <f t="shared" si="0"/>
        <v>1229</v>
      </c>
      <c r="Q14" s="4"/>
      <c r="R14" s="11"/>
    </row>
    <row r="15" spans="1:18" s="5" customFormat="1" ht="12.75">
      <c r="A15" s="13" t="s">
        <v>22</v>
      </c>
      <c r="B15" s="20">
        <f>SUM(B5:B14)</f>
        <v>137</v>
      </c>
      <c r="C15" s="20">
        <f aca="true" t="shared" si="1" ref="C15:P15">SUM(C5:C14)</f>
        <v>6</v>
      </c>
      <c r="D15" s="20">
        <f t="shared" si="1"/>
        <v>31</v>
      </c>
      <c r="E15" s="20">
        <f t="shared" si="1"/>
        <v>3581</v>
      </c>
      <c r="F15" s="20">
        <f t="shared" si="1"/>
        <v>593</v>
      </c>
      <c r="G15" s="20">
        <f t="shared" si="1"/>
        <v>495</v>
      </c>
      <c r="H15" s="20">
        <f t="shared" si="1"/>
        <v>6231</v>
      </c>
      <c r="I15" s="20">
        <f t="shared" si="1"/>
        <v>109</v>
      </c>
      <c r="J15" s="20">
        <f t="shared" si="1"/>
        <v>371</v>
      </c>
      <c r="K15" s="20">
        <f t="shared" si="1"/>
        <v>25728</v>
      </c>
      <c r="L15" s="20">
        <f t="shared" si="1"/>
        <v>3310</v>
      </c>
      <c r="M15" s="20">
        <f t="shared" si="1"/>
        <v>32</v>
      </c>
      <c r="N15" s="20">
        <f t="shared" si="1"/>
        <v>75</v>
      </c>
      <c r="O15" s="20">
        <f t="shared" si="1"/>
        <v>244</v>
      </c>
      <c r="P15" s="20">
        <f t="shared" si="1"/>
        <v>40943</v>
      </c>
      <c r="Q15" s="4"/>
      <c r="R15" s="14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8" ht="12.75">
      <c r="A18" s="18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5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2020-01-29T00:08:06Z</cp:lastPrinted>
  <dcterms:created xsi:type="dcterms:W3CDTF">2002-07-26T04:51:15Z</dcterms:created>
  <dcterms:modified xsi:type="dcterms:W3CDTF">2020-01-29T00:08:31Z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