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430" windowHeight="6330" activeTab="0"/>
  </bookViews>
  <sheets>
    <sheet name="H21" sheetId="1" r:id="rId1"/>
  </sheets>
  <definedNames>
    <definedName name="_xlnm.Print_Area" localSheetId="0">'H21'!$A$2:$P$15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<sst xmlns="http://schemas.openxmlformats.org/spreadsheetml/2006/main" count="30" uniqueCount="30">
  <si>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消防本部別救急出場件数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</si>
  <si>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</si>
  <si>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</si>
  <si>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</si>
  <si>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</si>
  <si>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</si>
  <si>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</si>
  <si>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</si>
  <si>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</si>
  <si>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</si>
  <si>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</si>
  <si>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</si>
  <si>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</si>
  <si>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</si>
  <si>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</si>
  <si>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</si>
  <si>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</si>
  <si>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</si>
  <si>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</si>
  <si>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</si>
  <si>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</si>
  <si>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</si>
  <si>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</si>
  <si>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</si>
  <si>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</si>
  <si>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</si>
  <si>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t>笛吹市消防本部</t>
  </si>
  <si>
    <t>南ｱﾙﾌﾟｽ市消防本部</t>
  </si>
  <si>
    <t>上野原市消防本部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</si>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</sst>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17" applyFont="1" applyFill="1" applyAlignment="1">
      <alignment/>
    </xf>
    <xf numFmtId="38" fontId="0" fillId="0" borderId="1" xfId="17" applyFont="1" applyFill="1" applyBorder="1" applyAlignment="1">
      <alignment/>
    </xf>
    <xf numFmtId="38" fontId="0" fillId="0" borderId="1" xfId="17" applyFont="1" applyFill="1" applyBorder="1" applyAlignment="1">
      <alignment horizontal="center"/>
    </xf>
    <xf numFmtId="38" fontId="0" fillId="0" borderId="2" xfId="17" applyFont="1" applyFill="1" applyBorder="1" applyAlignment="1">
      <alignment horizontal="left"/>
    </xf>
    <xf numFmtId="38" fontId="0" fillId="0" borderId="3" xfId="17" applyFont="1" applyFill="1" applyBorder="1" applyAlignment="1">
      <alignment horizontal="left"/>
    </xf>
    <xf numFmtId="38" fontId="0" fillId="0" borderId="4" xfId="17" applyFont="1" applyFill="1" applyBorder="1" applyAlignment="1">
      <alignment horizontal="left"/>
    </xf>
    <xf numFmtId="0" fontId="2" fillId="0" borderId="0" xfId="16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41" fontId="0" fillId="0" borderId="3" xfId="17" applyNumberFormat="1" applyFont="1" applyFill="1" applyBorder="1" applyAlignment="1">
      <alignment/>
    </xf>
    <xf numFmtId="41" fontId="0" fillId="0" borderId="2" xfId="17" applyNumberFormat="1" applyFont="1" applyFill="1" applyBorder="1" applyAlignment="1">
      <alignment/>
    </xf>
    <xf numFmtId="41" fontId="0" fillId="0" borderId="0" xfId="17" applyNumberFormat="1" applyFont="1" applyFill="1" applyBorder="1" applyAlignment="1">
      <alignment/>
    </xf>
    <xf numFmtId="41" fontId="0" fillId="0" borderId="5" xfId="17" applyNumberFormat="1" applyFont="1" applyFill="1" applyBorder="1" applyAlignment="1">
      <alignment/>
    </xf>
    <xf numFmtId="41" fontId="0" fillId="0" borderId="4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N21" sqref="N21"/>
    </sheetView>
  </sheetViews>
  <sheetFormatPr defaultColWidth="9.00390625" defaultRowHeight="13.5"/>
  <cols>
    <col min="1" max="1" width="18.875" style="0" customWidth="1"/>
    <col min="2" max="2" width="6.125" style="0" customWidth="1"/>
    <col min="3" max="3" width="9.125" style="0" customWidth="1"/>
    <col min="4" max="4" width="6.125" style="0" customWidth="1"/>
    <col min="5" max="5" width="6.875" style="0" customWidth="1"/>
    <col min="6" max="8" width="9.125" style="0" customWidth="1"/>
    <col min="9" max="9" width="6.125" style="0" customWidth="1"/>
    <col min="10" max="10" width="9.125" style="0" customWidth="1"/>
    <col min="11" max="11" width="8.125" style="0" customWidth="1"/>
    <col min="12" max="13" width="9.125" style="0" customWidth="1"/>
    <col min="14" max="14" width="12.375" style="0" customWidth="1"/>
    <col min="15" max="15" width="6.875" style="0" customWidth="1"/>
    <col min="16" max="16" width="9.125" style="0" customWidth="1"/>
  </cols>
  <sheetData>
    <row r="1" ht="13.5">
      <c r="A1" s="7" t="s">
        <v>25</v>
      </c>
    </row>
    <row r="2" s="1" customFormat="1" ht="13.5">
      <c r="A2" s="1" t="s">
        <v>0</v>
      </c>
    </row>
    <row r="3" s="1" customFormat="1" ht="13.5">
      <c r="A3" s="8" t="s">
        <v>29</v>
      </c>
    </row>
    <row r="4" spans="1:16" s="1" customFormat="1" ht="13.5">
      <c r="A4" s="2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9" t="s">
        <v>16</v>
      </c>
    </row>
    <row r="5" spans="1:16" s="1" customFormat="1" ht="13.5">
      <c r="A5" s="4" t="s">
        <v>17</v>
      </c>
      <c r="B5" s="12">
        <v>76</v>
      </c>
      <c r="C5" s="13">
        <v>0</v>
      </c>
      <c r="D5" s="12">
        <v>1</v>
      </c>
      <c r="E5" s="13">
        <v>1722</v>
      </c>
      <c r="F5" s="12">
        <v>96</v>
      </c>
      <c r="G5" s="13">
        <v>117</v>
      </c>
      <c r="H5" s="12">
        <v>1407</v>
      </c>
      <c r="I5" s="13">
        <v>97</v>
      </c>
      <c r="J5" s="12">
        <v>223</v>
      </c>
      <c r="K5" s="13">
        <v>6530</v>
      </c>
      <c r="L5" s="12">
        <v>937</v>
      </c>
      <c r="M5" s="13">
        <v>0</v>
      </c>
      <c r="N5" s="12">
        <v>62</v>
      </c>
      <c r="O5" s="12">
        <v>195</v>
      </c>
      <c r="P5" s="14">
        <f>SUM(B5:O5)</f>
        <v>11463</v>
      </c>
    </row>
    <row r="6" spans="1:16" s="1" customFormat="1" ht="13.5">
      <c r="A6" s="5" t="s">
        <v>18</v>
      </c>
      <c r="B6" s="11">
        <v>7</v>
      </c>
      <c r="C6" s="13">
        <v>0</v>
      </c>
      <c r="D6" s="11">
        <v>4</v>
      </c>
      <c r="E6" s="13">
        <v>354</v>
      </c>
      <c r="F6" s="11">
        <v>21</v>
      </c>
      <c r="G6" s="13">
        <v>31</v>
      </c>
      <c r="H6" s="11">
        <v>472</v>
      </c>
      <c r="I6" s="13">
        <v>9</v>
      </c>
      <c r="J6" s="11">
        <v>38</v>
      </c>
      <c r="K6" s="13">
        <v>1510</v>
      </c>
      <c r="L6" s="11">
        <v>127</v>
      </c>
      <c r="M6" s="13">
        <v>1</v>
      </c>
      <c r="N6" s="11">
        <v>0</v>
      </c>
      <c r="O6" s="11">
        <v>80</v>
      </c>
      <c r="P6" s="14">
        <f>SUM(B6:O6)</f>
        <v>2654</v>
      </c>
    </row>
    <row r="7" spans="1:16" s="1" customFormat="1" ht="13.5">
      <c r="A7" s="5" t="s">
        <v>26</v>
      </c>
      <c r="B7" s="11">
        <v>6</v>
      </c>
      <c r="C7" s="13">
        <v>0</v>
      </c>
      <c r="D7" s="11">
        <v>0</v>
      </c>
      <c r="E7" s="13">
        <v>373</v>
      </c>
      <c r="F7" s="11">
        <v>22</v>
      </c>
      <c r="G7" s="13">
        <v>30</v>
      </c>
      <c r="H7" s="11">
        <v>439</v>
      </c>
      <c r="I7" s="13">
        <v>26</v>
      </c>
      <c r="J7" s="11">
        <v>52</v>
      </c>
      <c r="K7" s="13">
        <v>1655</v>
      </c>
      <c r="L7" s="11">
        <v>304</v>
      </c>
      <c r="M7" s="13">
        <v>1</v>
      </c>
      <c r="N7" s="11">
        <v>0</v>
      </c>
      <c r="O7" s="11">
        <v>26</v>
      </c>
      <c r="P7" s="14">
        <f aca="true" t="shared" si="0" ref="P7:P14">SUM(B7:O7)</f>
        <v>2934</v>
      </c>
    </row>
    <row r="8" spans="1:16" s="1" customFormat="1" ht="13.5">
      <c r="A8" s="5" t="s">
        <v>19</v>
      </c>
      <c r="B8" s="11">
        <v>3</v>
      </c>
      <c r="C8" s="13">
        <v>0</v>
      </c>
      <c r="D8" s="11">
        <v>3</v>
      </c>
      <c r="E8" s="13">
        <v>212</v>
      </c>
      <c r="F8" s="11">
        <v>16</v>
      </c>
      <c r="G8" s="13">
        <v>5</v>
      </c>
      <c r="H8" s="11">
        <v>349</v>
      </c>
      <c r="I8" s="13">
        <v>7</v>
      </c>
      <c r="J8" s="11">
        <v>28</v>
      </c>
      <c r="K8" s="13">
        <v>1368</v>
      </c>
      <c r="L8" s="11">
        <v>160</v>
      </c>
      <c r="M8" s="13">
        <v>0</v>
      </c>
      <c r="N8" s="11">
        <v>0</v>
      </c>
      <c r="O8" s="11">
        <v>5</v>
      </c>
      <c r="P8" s="14">
        <f t="shared" si="0"/>
        <v>2156</v>
      </c>
    </row>
    <row r="9" spans="1:16" s="1" customFormat="1" ht="13.5">
      <c r="A9" s="5" t="s">
        <v>27</v>
      </c>
      <c r="B9" s="11">
        <v>6</v>
      </c>
      <c r="C9" s="13">
        <v>0</v>
      </c>
      <c r="D9" s="11">
        <v>0</v>
      </c>
      <c r="E9" s="13">
        <v>306</v>
      </c>
      <c r="F9" s="11">
        <v>20</v>
      </c>
      <c r="G9" s="13">
        <v>24</v>
      </c>
      <c r="H9" s="11">
        <v>314</v>
      </c>
      <c r="I9" s="13">
        <v>8</v>
      </c>
      <c r="J9" s="11">
        <v>33</v>
      </c>
      <c r="K9" s="13">
        <v>1309</v>
      </c>
      <c r="L9" s="11">
        <v>290</v>
      </c>
      <c r="M9" s="13">
        <v>0</v>
      </c>
      <c r="N9" s="11">
        <v>0</v>
      </c>
      <c r="O9" s="11">
        <v>11</v>
      </c>
      <c r="P9" s="14">
        <f t="shared" si="0"/>
        <v>2321</v>
      </c>
    </row>
    <row r="10" spans="1:16" s="1" customFormat="1" ht="13.5">
      <c r="A10" s="5" t="s">
        <v>20</v>
      </c>
      <c r="B10" s="11">
        <v>7</v>
      </c>
      <c r="C10" s="13">
        <v>0</v>
      </c>
      <c r="D10" s="11">
        <v>2</v>
      </c>
      <c r="E10" s="13">
        <v>422</v>
      </c>
      <c r="F10" s="11">
        <v>50</v>
      </c>
      <c r="G10" s="13">
        <v>26</v>
      </c>
      <c r="H10" s="11">
        <v>521</v>
      </c>
      <c r="I10" s="13">
        <v>10</v>
      </c>
      <c r="J10" s="11">
        <v>43</v>
      </c>
      <c r="K10" s="13">
        <v>2050</v>
      </c>
      <c r="L10" s="11">
        <v>223</v>
      </c>
      <c r="M10" s="13">
        <v>1</v>
      </c>
      <c r="N10" s="11">
        <v>0</v>
      </c>
      <c r="O10" s="11">
        <v>4</v>
      </c>
      <c r="P10" s="14">
        <f t="shared" si="0"/>
        <v>3359</v>
      </c>
    </row>
    <row r="11" spans="1:16" s="1" customFormat="1" ht="13.5">
      <c r="A11" s="5" t="s">
        <v>21</v>
      </c>
      <c r="B11" s="11">
        <v>33</v>
      </c>
      <c r="C11" s="13">
        <v>0</v>
      </c>
      <c r="D11" s="11">
        <v>10</v>
      </c>
      <c r="E11" s="13">
        <v>503</v>
      </c>
      <c r="F11" s="11">
        <v>29</v>
      </c>
      <c r="G11" s="13">
        <v>88</v>
      </c>
      <c r="H11" s="11">
        <v>673</v>
      </c>
      <c r="I11" s="13">
        <v>21</v>
      </c>
      <c r="J11" s="11">
        <v>104</v>
      </c>
      <c r="K11" s="13">
        <v>2646</v>
      </c>
      <c r="L11" s="11">
        <v>199</v>
      </c>
      <c r="M11" s="13">
        <v>1</v>
      </c>
      <c r="N11" s="11">
        <v>0</v>
      </c>
      <c r="O11" s="11">
        <v>4</v>
      </c>
      <c r="P11" s="14">
        <f t="shared" si="0"/>
        <v>4311</v>
      </c>
    </row>
    <row r="12" spans="1:16" s="1" customFormat="1" ht="13.5">
      <c r="A12" s="5" t="s">
        <v>22</v>
      </c>
      <c r="B12" s="11">
        <v>2</v>
      </c>
      <c r="C12" s="13">
        <v>0</v>
      </c>
      <c r="D12" s="11">
        <v>1</v>
      </c>
      <c r="E12" s="13">
        <v>170</v>
      </c>
      <c r="F12" s="11">
        <v>10</v>
      </c>
      <c r="G12" s="13">
        <v>10</v>
      </c>
      <c r="H12" s="11">
        <v>180</v>
      </c>
      <c r="I12" s="13">
        <v>3</v>
      </c>
      <c r="J12" s="11">
        <v>22</v>
      </c>
      <c r="K12" s="13">
        <v>906</v>
      </c>
      <c r="L12" s="11">
        <v>125</v>
      </c>
      <c r="M12" s="13">
        <v>0</v>
      </c>
      <c r="N12" s="11">
        <v>0</v>
      </c>
      <c r="O12" s="11">
        <v>8</v>
      </c>
      <c r="P12" s="14">
        <f t="shared" si="0"/>
        <v>1437</v>
      </c>
    </row>
    <row r="13" spans="1:16" s="1" customFormat="1" ht="13.5">
      <c r="A13" s="5" t="s">
        <v>23</v>
      </c>
      <c r="B13" s="11">
        <v>3</v>
      </c>
      <c r="C13" s="13">
        <v>0</v>
      </c>
      <c r="D13" s="11">
        <v>1</v>
      </c>
      <c r="E13" s="13">
        <v>142</v>
      </c>
      <c r="F13" s="11">
        <v>12</v>
      </c>
      <c r="G13" s="13">
        <v>10</v>
      </c>
      <c r="H13" s="11">
        <v>190</v>
      </c>
      <c r="I13" s="13">
        <v>4</v>
      </c>
      <c r="J13" s="11">
        <v>16</v>
      </c>
      <c r="K13" s="13">
        <v>656</v>
      </c>
      <c r="L13" s="11">
        <v>47</v>
      </c>
      <c r="M13" s="13">
        <v>7</v>
      </c>
      <c r="N13" s="11">
        <v>0</v>
      </c>
      <c r="O13" s="11">
        <v>0</v>
      </c>
      <c r="P13" s="14">
        <f t="shared" si="0"/>
        <v>1088</v>
      </c>
    </row>
    <row r="14" spans="1:16" s="1" customFormat="1" ht="13.5">
      <c r="A14" s="5" t="s">
        <v>28</v>
      </c>
      <c r="B14" s="11">
        <v>1</v>
      </c>
      <c r="C14" s="13">
        <v>0</v>
      </c>
      <c r="D14" s="11">
        <v>0</v>
      </c>
      <c r="E14" s="13">
        <v>146</v>
      </c>
      <c r="F14" s="11">
        <v>10</v>
      </c>
      <c r="G14" s="13">
        <v>5</v>
      </c>
      <c r="H14" s="11">
        <v>158</v>
      </c>
      <c r="I14" s="13">
        <v>1</v>
      </c>
      <c r="J14" s="11">
        <v>14</v>
      </c>
      <c r="K14" s="13">
        <v>701</v>
      </c>
      <c r="L14" s="11">
        <v>67</v>
      </c>
      <c r="M14" s="13">
        <v>0</v>
      </c>
      <c r="N14" s="11">
        <v>0</v>
      </c>
      <c r="O14" s="11">
        <v>4</v>
      </c>
      <c r="P14" s="14">
        <f t="shared" si="0"/>
        <v>1107</v>
      </c>
    </row>
    <row r="15" spans="1:16" s="1" customFormat="1" ht="13.5">
      <c r="A15" s="6" t="s">
        <v>24</v>
      </c>
      <c r="B15" s="15">
        <f>SUM(B5:B14)</f>
        <v>144</v>
      </c>
      <c r="C15" s="15">
        <f>SUM(C5:C14)</f>
        <v>0</v>
      </c>
      <c r="D15" s="15">
        <f aca="true" t="shared" si="1" ref="D15:O15">SUM(D5:D14)</f>
        <v>22</v>
      </c>
      <c r="E15" s="15">
        <f t="shared" si="1"/>
        <v>4350</v>
      </c>
      <c r="F15" s="15">
        <f t="shared" si="1"/>
        <v>286</v>
      </c>
      <c r="G15" s="15">
        <f t="shared" si="1"/>
        <v>346</v>
      </c>
      <c r="H15" s="15">
        <f t="shared" si="1"/>
        <v>4703</v>
      </c>
      <c r="I15" s="15">
        <f t="shared" si="1"/>
        <v>186</v>
      </c>
      <c r="J15" s="15">
        <f t="shared" si="1"/>
        <v>573</v>
      </c>
      <c r="K15" s="15">
        <f t="shared" si="1"/>
        <v>19331</v>
      </c>
      <c r="L15" s="15">
        <f t="shared" si="1"/>
        <v>2479</v>
      </c>
      <c r="M15" s="15">
        <f t="shared" si="1"/>
        <v>11</v>
      </c>
      <c r="N15" s="15">
        <f t="shared" si="1"/>
        <v>62</v>
      </c>
      <c r="O15" s="15">
        <f t="shared" si="1"/>
        <v>337</v>
      </c>
      <c r="P15" s="15">
        <f>SUM(P5:P14)</f>
        <v>32830</v>
      </c>
    </row>
    <row r="16" spans="2:16" ht="13.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</sheetData>
  <hyperlinks>
    <hyperlink ref="A1" r:id="rId1" display="消防本部別救急出動件数ページ &lt;&lt;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/>
  <cp:keywords/>
  <dc:description/>
  <cp:lastModifiedBy>山梨県</cp:lastModifiedBy>
  <cp:lastPrinted>2009-05-11T02:47:52Z</cp:lastPrinted>
  <dcterms:created xsi:type="dcterms:W3CDTF">2002-07-26T04:51:15Z</dcterms:created>
  <dcterms:modified xsi:type="dcterms:W3CDTF">2011-03-14T10:53:13Z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