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activeTab="0"/>
  </bookViews>
  <sheets>
    <sheet name="Sheet1" sheetId="1" r:id="rId1"/>
  </sheets>
  <definedNames>
    <definedName name="_xlnm.Print_Area" localSheetId="0">'Sheet1'!$A$1:$AN$53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<sst xmlns="http://schemas.openxmlformats.org/spreadsheetml/2006/main" count="133" uniqueCount="99">
  <si>
    <t>都道府県別廃棄物の処理状況</t>
  </si>
  <si>
    <t>（千人）</t>
  </si>
  <si>
    <t>(千kl)</t>
  </si>
  <si>
    <t>(千t)</t>
  </si>
  <si>
    <t>(g/人日)</t>
  </si>
  <si>
    <t>し尿</t>
  </si>
  <si>
    <t>ごみ</t>
  </si>
  <si>
    <t>地域名</t>
  </si>
  <si>
    <t>水洗化人口</t>
  </si>
  <si>
    <t>水洗化率</t>
  </si>
  <si>
    <t>公共下水道
水洗化率</t>
  </si>
  <si>
    <t>水洗化人口のうち
コミュニティプラント</t>
  </si>
  <si>
    <t>水洗化人口のうち
浄化槽人口</t>
  </si>
  <si>
    <t>浄化槽
水洗化率</t>
  </si>
  <si>
    <t>非水洗化人口</t>
  </si>
  <si>
    <t>ごみ総排出量</t>
  </si>
  <si>
    <t>ごみ処理量</t>
  </si>
  <si>
    <t>リサイクル率</t>
  </si>
  <si>
    <t>最終処分量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</si>
  <si>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</si>
  <si>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</si>
  <si>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</si>
  <si>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</si>
  <si>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</si>
  <si>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</si>
  <si>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</si>
  <si>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</si>
  <si>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</si>
  <si>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</si>
  <si>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</si>
  <si>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</si>
  <si>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</si>
  <si>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</si>
  <si>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</si>
  <si>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</si>
  <si>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</si>
  <si>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</si>
  <si>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</si>
  <si>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</si>
  <si>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</si>
  <si>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</si>
  <si>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</si>
  <si>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</si>
  <si>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</si>
  <si>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</si>
  <si>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</si>
  <si>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</si>
  <si>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</si>
  <si>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</si>
  <si>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</si>
  <si>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</si>
  <si>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</si>
  <si>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</si>
  <si>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</si>
  <si>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</si>
  <si>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</si>
  <si>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</si>
  <si>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</si>
  <si>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</si>
  <si>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</si>
  <si>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</si>
  <si>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</si>
  <si>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</si>
  <si>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</si>
  <si>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</si>
  <si>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</si>
  <si>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ごみ総排出量の
うち集団回収量</t>
  </si>
  <si>
    <t>都道府県別廃棄物の処理状況ページ &lt;&lt;</t>
  </si>
  <si>
    <t>水洗化人口のうち
公共下水道人口</t>
  </si>
  <si>
    <t>非水洗化人口の
うち計画収集人口</t>
  </si>
  <si>
    <t>ごみ総排出量の
うち計画収集量</t>
  </si>
  <si>
    <t>ごみ総排出量の
うち直接搬入量</t>
  </si>
  <si>
    <t>1人1日当たりの
総排出量</t>
  </si>
  <si>
    <t>ごみ処理量のうち
直接資源化量</t>
  </si>
  <si>
    <t>中間処理後
再生利用量</t>
  </si>
  <si>
    <t>（%）</t>
  </si>
  <si>
    <t>し尿総処理量のうち
ごみ堆肥化施設処理量</t>
  </si>
  <si>
    <t>し尿総処理量のうち
メタン化施設処理量</t>
  </si>
  <si>
    <t>し尿総処理量</t>
  </si>
  <si>
    <t>し尿総処理量のうち
し尿処理施設処理量</t>
  </si>
  <si>
    <t>し尿総処理量の
うち下水道投入量</t>
  </si>
  <si>
    <t>し尿総処理量の
うち農地還元量</t>
  </si>
  <si>
    <t>し尿総処理量の
うちその他処理量</t>
  </si>
  <si>
    <t>し尿総処理量の
うち自家処理量</t>
  </si>
  <si>
    <t>ごみ処理量の
うち直接焼却量</t>
  </si>
  <si>
    <t>ごみ処理量の
うち直接最終処分量</t>
  </si>
  <si>
    <t>ごみ処理量のうち
粗大ごみ処理施設処理量</t>
  </si>
  <si>
    <t>ごみ処理量のうち
ごみ堆肥化施設処理量</t>
  </si>
  <si>
    <t>ごみ処理量のうち
ごみ飼料化施設処理量</t>
  </si>
  <si>
    <t>ごみ処理量のうち
メタン化施設処理量</t>
  </si>
  <si>
    <t>ごみ処理量のうち
ごみ燃料化施設処理量</t>
  </si>
  <si>
    <t>ごみ処理量のうち
その他の資源化等を行う施設処理量</t>
  </si>
  <si>
    <t>ごみ処理量のうち
その他の施設処理量</t>
  </si>
  <si>
    <t>最終処分量のうち
直接最終処分量</t>
  </si>
  <si>
    <t>最終処分量のうち
焼却残渣量</t>
  </si>
  <si>
    <t>最終処分量のうち
処理残渣量</t>
  </si>
  <si>
    <t>確認用</t>
  </si>
  <si>
    <t>平成29年度</t>
  </si>
  <si>
    <t>沖縄県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</si>
</sst>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,"/>
    <numFmt numFmtId="183" formatCode="#,##0.0,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1" fillId="0" borderId="0" xfId="49" applyFont="1" applyAlignment="1">
      <alignment/>
    </xf>
    <xf numFmtId="3" fontId="1" fillId="0" borderId="0" xfId="49" applyNumberFormat="1" applyFont="1" applyAlignment="1">
      <alignment/>
    </xf>
    <xf numFmtId="176" fontId="1" fillId="0" borderId="0" xfId="49" applyNumberFormat="1" applyFont="1" applyAlignment="1">
      <alignment/>
    </xf>
    <xf numFmtId="3" fontId="2" fillId="0" borderId="0" xfId="49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3" fontId="2" fillId="0" borderId="0" xfId="49" applyNumberFormat="1" applyFont="1" applyAlignment="1">
      <alignment horizontal="right"/>
    </xf>
    <xf numFmtId="176" fontId="2" fillId="0" borderId="0" xfId="49" applyNumberFormat="1" applyFont="1" applyAlignment="1">
      <alignment horizontal="right"/>
    </xf>
    <xf numFmtId="38" fontId="2" fillId="0" borderId="0" xfId="49" applyFont="1" applyAlignment="1">
      <alignment horizontal="right"/>
    </xf>
    <xf numFmtId="3" fontId="2" fillId="0" borderId="10" xfId="49" applyNumberFormat="1" applyFont="1" applyBorder="1" applyAlignment="1">
      <alignment/>
    </xf>
    <xf numFmtId="176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horizontal="right"/>
    </xf>
    <xf numFmtId="176" fontId="2" fillId="0" borderId="10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/>
    </xf>
    <xf numFmtId="3" fontId="2" fillId="0" borderId="11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 horizontal="right"/>
    </xf>
    <xf numFmtId="176" fontId="2" fillId="0" borderId="0" xfId="49" applyNumberFormat="1" applyFont="1" applyBorder="1" applyAlignment="1">
      <alignment horizontal="right"/>
    </xf>
    <xf numFmtId="0" fontId="5" fillId="0" borderId="0" xfId="43" applyAlignment="1" applyProtection="1">
      <alignment vertical="center"/>
      <protection/>
    </xf>
    <xf numFmtId="38" fontId="2" fillId="0" borderId="10" xfId="49" applyFont="1" applyBorder="1" applyAlignment="1">
      <alignment horizontal="left" vertical="center" shrinkToFit="1"/>
    </xf>
    <xf numFmtId="38" fontId="2" fillId="0" borderId="11" xfId="49" applyFont="1" applyBorder="1" applyAlignment="1">
      <alignment horizontal="left" vertical="center" shrinkToFit="1"/>
    </xf>
    <xf numFmtId="3" fontId="2" fillId="0" borderId="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/>
    </xf>
    <xf numFmtId="181" fontId="2" fillId="0" borderId="11" xfId="49" applyNumberFormat="1" applyFont="1" applyBorder="1" applyAlignment="1">
      <alignment horizontal="right"/>
    </xf>
    <xf numFmtId="38" fontId="1" fillId="0" borderId="0" xfId="49" applyFont="1" applyAlignment="1">
      <alignment/>
    </xf>
    <xf numFmtId="38" fontId="2" fillId="0" borderId="12" xfId="49" applyFont="1" applyBorder="1" applyAlignment="1">
      <alignment vertical="center" shrinkToFit="1"/>
    </xf>
    <xf numFmtId="3" fontId="3" fillId="0" borderId="12" xfId="49" applyNumberFormat="1" applyFont="1" applyBorder="1" applyAlignment="1">
      <alignment horizontal="center" vertical="center" wrapText="1"/>
    </xf>
    <xf numFmtId="176" fontId="3" fillId="0" borderId="12" xfId="49" applyNumberFormat="1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" fontId="1" fillId="0" borderId="13" xfId="49" applyNumberFormat="1" applyFont="1" applyBorder="1" applyAlignment="1">
      <alignment horizontal="center"/>
    </xf>
    <xf numFmtId="38" fontId="3" fillId="0" borderId="12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left" vertical="center" shrinkToFit="1"/>
    </xf>
    <xf numFmtId="176" fontId="2" fillId="0" borderId="10" xfId="49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/>
    </xf>
    <xf numFmtId="176" fontId="2" fillId="0" borderId="10" xfId="49" applyNumberFormat="1" applyFont="1" applyFill="1" applyBorder="1" applyAlignment="1">
      <alignment horizontal="right"/>
    </xf>
    <xf numFmtId="181" fontId="2" fillId="0" borderId="10" xfId="49" applyNumberFormat="1" applyFont="1" applyFill="1" applyBorder="1" applyAlignment="1">
      <alignment horizontal="right"/>
    </xf>
    <xf numFmtId="38" fontId="1" fillId="0" borderId="0" xfId="49" applyFont="1" applyFill="1" applyAlignment="1">
      <alignment/>
    </xf>
    <xf numFmtId="182" fontId="2" fillId="0" borderId="10" xfId="49" applyNumberFormat="1" applyFont="1" applyBorder="1" applyAlignment="1">
      <alignment/>
    </xf>
    <xf numFmtId="182" fontId="2" fillId="0" borderId="10" xfId="49" applyNumberFormat="1" applyFont="1" applyFill="1" applyBorder="1" applyAlignment="1">
      <alignment/>
    </xf>
    <xf numFmtId="182" fontId="2" fillId="0" borderId="11" xfId="49" applyNumberFormat="1" applyFont="1" applyBorder="1" applyAlignment="1">
      <alignment/>
    </xf>
    <xf numFmtId="38" fontId="1" fillId="0" borderId="0" xfId="49" applyFont="1" applyAlignment="1">
      <alignment horizontal="right"/>
    </xf>
    <xf numFmtId="3" fontId="1" fillId="0" borderId="14" xfId="49" applyNumberFormat="1" applyFont="1" applyBorder="1" applyAlignment="1">
      <alignment horizontal="center"/>
    </xf>
    <xf numFmtId="3" fontId="1" fillId="0" borderId="13" xfId="49" applyNumberFormat="1" applyFont="1" applyBorder="1" applyAlignment="1">
      <alignment horizontal="center"/>
    </xf>
    <xf numFmtId="3" fontId="1" fillId="0" borderId="15" xfId="49" applyNumberFormat="1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" sqref="O1"/>
    </sheetView>
  </sheetViews>
  <sheetFormatPr defaultColWidth="9.00390625" defaultRowHeight="13.5"/>
  <cols>
    <col min="1" max="1" width="34.125" style="1" customWidth="1"/>
    <col min="2" max="2" width="11.875" style="2" customWidth="1"/>
    <col min="3" max="3" width="11.875" style="3" customWidth="1"/>
    <col min="4" max="4" width="15.00390625" style="4" customWidth="1"/>
    <col min="5" max="5" width="15.00390625" style="5" customWidth="1"/>
    <col min="6" max="7" width="15.00390625" style="4" customWidth="1"/>
    <col min="8" max="8" width="15.00390625" style="5" customWidth="1"/>
    <col min="9" max="9" width="11.875" style="2" customWidth="1"/>
    <col min="10" max="10" width="15.00390625" style="6" customWidth="1"/>
    <col min="11" max="11" width="12.625" style="6" customWidth="1"/>
    <col min="12" max="18" width="15.00390625" style="6" customWidth="1"/>
    <col min="19" max="19" width="12.625" style="6" customWidth="1"/>
    <col min="20" max="22" width="15.00390625" style="6" customWidth="1"/>
    <col min="23" max="24" width="12.625" style="6" customWidth="1"/>
    <col min="25" max="34" width="15.00390625" style="6" customWidth="1"/>
    <col min="35" max="40" width="12.625" style="6" customWidth="1"/>
    <col min="41" max="16384" width="9.00390625" style="1" customWidth="1"/>
  </cols>
  <sheetData>
    <row r="1" ht="12.75">
      <c r="A1" s="18" t="s">
        <v>67</v>
      </c>
    </row>
    <row r="2" ht="12">
      <c r="A2" s="1" t="s">
        <v>0</v>
      </c>
    </row>
    <row r="3" spans="2:40" ht="12">
      <c r="B3" s="7" t="s">
        <v>1</v>
      </c>
      <c r="C3" s="8" t="s">
        <v>75</v>
      </c>
      <c r="D3" s="7" t="s">
        <v>1</v>
      </c>
      <c r="E3" s="8" t="s">
        <v>75</v>
      </c>
      <c r="F3" s="7" t="s">
        <v>1</v>
      </c>
      <c r="G3" s="7" t="s">
        <v>1</v>
      </c>
      <c r="H3" s="8" t="s">
        <v>75</v>
      </c>
      <c r="I3" s="7" t="s">
        <v>1</v>
      </c>
      <c r="J3" s="7" t="s">
        <v>1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3</v>
      </c>
      <c r="T3" s="9" t="s">
        <v>3</v>
      </c>
      <c r="U3" s="9" t="s">
        <v>3</v>
      </c>
      <c r="V3" s="9" t="s">
        <v>3</v>
      </c>
      <c r="W3" s="9" t="s">
        <v>4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75</v>
      </c>
      <c r="AK3" s="9" t="s">
        <v>3</v>
      </c>
      <c r="AL3" s="9" t="s">
        <v>3</v>
      </c>
      <c r="AM3" s="9" t="s">
        <v>3</v>
      </c>
      <c r="AN3" s="9" t="s">
        <v>3</v>
      </c>
    </row>
    <row r="4" spans="1:40" ht="12">
      <c r="A4" s="1" t="s">
        <v>97</v>
      </c>
      <c r="B4" s="42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30"/>
      <c r="S4" s="45" t="s">
        <v>6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/>
    </row>
    <row r="5" spans="1:40" s="25" customFormat="1" ht="39" customHeight="1">
      <c r="A5" s="26" t="s">
        <v>7</v>
      </c>
      <c r="B5" s="27" t="s">
        <v>8</v>
      </c>
      <c r="C5" s="28" t="s">
        <v>9</v>
      </c>
      <c r="D5" s="27" t="s">
        <v>68</v>
      </c>
      <c r="E5" s="28" t="s">
        <v>10</v>
      </c>
      <c r="F5" s="27" t="s">
        <v>11</v>
      </c>
      <c r="G5" s="27" t="s">
        <v>12</v>
      </c>
      <c r="H5" s="28" t="s">
        <v>13</v>
      </c>
      <c r="I5" s="27" t="s">
        <v>14</v>
      </c>
      <c r="J5" s="27" t="s">
        <v>69</v>
      </c>
      <c r="K5" s="29" t="s">
        <v>78</v>
      </c>
      <c r="L5" s="29" t="s">
        <v>79</v>
      </c>
      <c r="M5" s="29" t="s">
        <v>76</v>
      </c>
      <c r="N5" s="29" t="s">
        <v>77</v>
      </c>
      <c r="O5" s="29" t="s">
        <v>80</v>
      </c>
      <c r="P5" s="29" t="s">
        <v>81</v>
      </c>
      <c r="Q5" s="29" t="s">
        <v>82</v>
      </c>
      <c r="R5" s="29" t="s">
        <v>83</v>
      </c>
      <c r="S5" s="29" t="s">
        <v>15</v>
      </c>
      <c r="T5" s="29" t="s">
        <v>70</v>
      </c>
      <c r="U5" s="29" t="s">
        <v>71</v>
      </c>
      <c r="V5" s="29" t="s">
        <v>66</v>
      </c>
      <c r="W5" s="29" t="s">
        <v>72</v>
      </c>
      <c r="X5" s="29" t="s">
        <v>16</v>
      </c>
      <c r="Y5" s="31" t="s">
        <v>84</v>
      </c>
      <c r="Z5" s="31" t="s">
        <v>85</v>
      </c>
      <c r="AA5" s="31" t="s">
        <v>86</v>
      </c>
      <c r="AB5" s="31" t="s">
        <v>87</v>
      </c>
      <c r="AC5" s="31" t="s">
        <v>88</v>
      </c>
      <c r="AD5" s="31" t="s">
        <v>89</v>
      </c>
      <c r="AE5" s="31" t="s">
        <v>90</v>
      </c>
      <c r="AF5" s="31" t="s">
        <v>91</v>
      </c>
      <c r="AG5" s="31" t="s">
        <v>92</v>
      </c>
      <c r="AH5" s="29" t="s">
        <v>73</v>
      </c>
      <c r="AI5" s="29" t="s">
        <v>74</v>
      </c>
      <c r="AJ5" s="29" t="s">
        <v>17</v>
      </c>
      <c r="AK5" s="29" t="s">
        <v>18</v>
      </c>
      <c r="AL5" s="29" t="s">
        <v>93</v>
      </c>
      <c r="AM5" s="29" t="s">
        <v>94</v>
      </c>
      <c r="AN5" s="29" t="s">
        <v>95</v>
      </c>
    </row>
    <row r="6" spans="1:40" ht="12">
      <c r="A6" s="19" t="s">
        <v>19</v>
      </c>
      <c r="B6" s="38">
        <v>121122682.12565215</v>
      </c>
      <c r="C6" s="11">
        <v>94.83575333150746</v>
      </c>
      <c r="D6" s="38">
        <v>95702905.63933577</v>
      </c>
      <c r="E6" s="13">
        <v>74.93276232857127</v>
      </c>
      <c r="F6" s="38">
        <v>320123</v>
      </c>
      <c r="G6" s="38">
        <v>25099653.486316383</v>
      </c>
      <c r="H6" s="13">
        <v>19.6523434336209</v>
      </c>
      <c r="I6" s="38">
        <v>6595691.874347854</v>
      </c>
      <c r="J6" s="38">
        <v>6528064.874347854</v>
      </c>
      <c r="K6" s="38">
        <v>20609997.08</v>
      </c>
      <c r="L6" s="38">
        <v>19162814</v>
      </c>
      <c r="M6" s="38">
        <v>20886</v>
      </c>
      <c r="N6" s="38">
        <v>59812</v>
      </c>
      <c r="O6" s="38">
        <v>1231230.08</v>
      </c>
      <c r="P6" s="38">
        <v>18807</v>
      </c>
      <c r="Q6" s="38">
        <v>41521</v>
      </c>
      <c r="R6" s="38">
        <v>74927</v>
      </c>
      <c r="S6" s="38">
        <v>42894421.26074217</v>
      </c>
      <c r="T6" s="38">
        <v>37092422.6</v>
      </c>
      <c r="U6" s="38">
        <v>3630250.17</v>
      </c>
      <c r="V6" s="38">
        <v>2171748.4907421716</v>
      </c>
      <c r="W6" s="12">
        <v>920.1413913881938</v>
      </c>
      <c r="X6" s="38">
        <v>40850603.63</v>
      </c>
      <c r="Y6" s="38">
        <v>32804229.28</v>
      </c>
      <c r="Z6" s="38">
        <v>419222</v>
      </c>
      <c r="AA6" s="38">
        <v>1736694.35</v>
      </c>
      <c r="AB6" s="38">
        <v>210095</v>
      </c>
      <c r="AC6" s="38">
        <v>12718</v>
      </c>
      <c r="AD6" s="38">
        <v>72059</v>
      </c>
      <c r="AE6" s="38">
        <v>639734</v>
      </c>
      <c r="AF6" s="38">
        <v>2963149</v>
      </c>
      <c r="AG6" s="38">
        <v>52183</v>
      </c>
      <c r="AH6" s="38">
        <v>1940520</v>
      </c>
      <c r="AI6" s="38">
        <v>4568985.16</v>
      </c>
      <c r="AJ6" s="22">
        <v>20.178472870051934</v>
      </c>
      <c r="AK6" s="38">
        <v>3859036.26</v>
      </c>
      <c r="AL6" s="38">
        <v>419222</v>
      </c>
      <c r="AM6" s="38">
        <v>2970758.26</v>
      </c>
      <c r="AN6" s="38">
        <v>469056</v>
      </c>
    </row>
    <row r="7" spans="1:40" ht="12">
      <c r="A7" s="19" t="s">
        <v>20</v>
      </c>
      <c r="B7" s="38">
        <v>4997066</v>
      </c>
      <c r="C7" s="11">
        <v>93.60697354312607</v>
      </c>
      <c r="D7" s="38">
        <v>4741141</v>
      </c>
      <c r="E7" s="13">
        <v>88.81288743259151</v>
      </c>
      <c r="F7" s="38">
        <v>5685</v>
      </c>
      <c r="G7" s="38">
        <v>250240</v>
      </c>
      <c r="H7" s="13">
        <v>4.687592491160187</v>
      </c>
      <c r="I7" s="38">
        <v>341282</v>
      </c>
      <c r="J7" s="38">
        <v>339015</v>
      </c>
      <c r="K7" s="38">
        <v>621588</v>
      </c>
      <c r="L7" s="38">
        <v>471033</v>
      </c>
      <c r="M7" s="38">
        <v>2203</v>
      </c>
      <c r="N7" s="38">
        <v>13979</v>
      </c>
      <c r="O7" s="38">
        <v>129216</v>
      </c>
      <c r="P7" s="38">
        <v>919</v>
      </c>
      <c r="Q7" s="38">
        <v>184</v>
      </c>
      <c r="R7" s="38">
        <v>4054</v>
      </c>
      <c r="S7" s="38">
        <v>1873027</v>
      </c>
      <c r="T7" s="38">
        <v>1525692</v>
      </c>
      <c r="U7" s="38">
        <v>218968</v>
      </c>
      <c r="V7" s="38">
        <v>128367</v>
      </c>
      <c r="W7" s="12">
        <v>961.2675722747578</v>
      </c>
      <c r="X7" s="38">
        <v>1741160</v>
      </c>
      <c r="Y7" s="38">
        <v>1115326</v>
      </c>
      <c r="Z7" s="38">
        <v>145588</v>
      </c>
      <c r="AA7" s="38">
        <v>119345</v>
      </c>
      <c r="AB7" s="38">
        <v>33692</v>
      </c>
      <c r="AC7" s="38">
        <v>0</v>
      </c>
      <c r="AD7" s="38">
        <v>16896</v>
      </c>
      <c r="AE7" s="38">
        <v>25005</v>
      </c>
      <c r="AF7" s="38">
        <v>247551</v>
      </c>
      <c r="AG7" s="38">
        <v>3741</v>
      </c>
      <c r="AH7" s="38">
        <v>34016</v>
      </c>
      <c r="AI7" s="38">
        <v>291400</v>
      </c>
      <c r="AJ7" s="22">
        <v>24.27261013079779</v>
      </c>
      <c r="AK7" s="38">
        <v>316264</v>
      </c>
      <c r="AL7" s="38">
        <v>145588</v>
      </c>
      <c r="AM7" s="38">
        <v>121621</v>
      </c>
      <c r="AN7" s="38">
        <v>49055</v>
      </c>
    </row>
    <row r="8" spans="1:40" ht="12">
      <c r="A8" s="19" t="s">
        <v>21</v>
      </c>
      <c r="B8" s="38">
        <v>1134227</v>
      </c>
      <c r="C8" s="11">
        <v>86.50713083377252</v>
      </c>
      <c r="D8" s="38">
        <v>690176</v>
      </c>
      <c r="E8" s="13">
        <v>52.63950296574652</v>
      </c>
      <c r="F8" s="38">
        <v>3572</v>
      </c>
      <c r="G8" s="38">
        <v>440479</v>
      </c>
      <c r="H8" s="13">
        <v>33.59519256950265</v>
      </c>
      <c r="I8" s="38">
        <v>176910</v>
      </c>
      <c r="J8" s="38">
        <v>176910</v>
      </c>
      <c r="K8" s="38">
        <v>422588</v>
      </c>
      <c r="L8" s="38">
        <v>422588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479621</v>
      </c>
      <c r="T8" s="38">
        <v>432098</v>
      </c>
      <c r="U8" s="38">
        <v>35760</v>
      </c>
      <c r="V8" s="38">
        <v>11763</v>
      </c>
      <c r="W8" s="12">
        <v>1002.206586334076</v>
      </c>
      <c r="X8" s="38">
        <v>467858</v>
      </c>
      <c r="Y8" s="38">
        <v>385454</v>
      </c>
      <c r="Z8" s="38">
        <v>13104</v>
      </c>
      <c r="AA8" s="38">
        <v>20739</v>
      </c>
      <c r="AB8" s="38">
        <v>1251</v>
      </c>
      <c r="AC8" s="38">
        <v>0</v>
      </c>
      <c r="AD8" s="38">
        <v>0</v>
      </c>
      <c r="AE8" s="38">
        <v>34</v>
      </c>
      <c r="AF8" s="38">
        <v>37104</v>
      </c>
      <c r="AG8" s="38">
        <v>22</v>
      </c>
      <c r="AH8" s="38">
        <v>10150</v>
      </c>
      <c r="AI8" s="38">
        <v>50172</v>
      </c>
      <c r="AJ8" s="22">
        <v>15.029575435604361</v>
      </c>
      <c r="AK8" s="38">
        <v>51432</v>
      </c>
      <c r="AL8" s="38">
        <v>13104</v>
      </c>
      <c r="AM8" s="38">
        <v>30928</v>
      </c>
      <c r="AN8" s="38">
        <v>7400</v>
      </c>
    </row>
    <row r="9" spans="1:40" ht="12">
      <c r="A9" s="19" t="s">
        <v>22</v>
      </c>
      <c r="B9" s="38">
        <v>933730</v>
      </c>
      <c r="C9" s="11">
        <v>73.72220011495777</v>
      </c>
      <c r="D9" s="38">
        <v>664116</v>
      </c>
      <c r="E9" s="13">
        <v>52.43495726981601</v>
      </c>
      <c r="F9" s="38">
        <v>1589</v>
      </c>
      <c r="G9" s="38">
        <v>268025</v>
      </c>
      <c r="H9" s="13">
        <v>21.161784119404494</v>
      </c>
      <c r="I9" s="38">
        <v>332822</v>
      </c>
      <c r="J9" s="38">
        <v>331913</v>
      </c>
      <c r="K9" s="38">
        <v>535223</v>
      </c>
      <c r="L9" s="38">
        <v>534455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768</v>
      </c>
      <c r="S9" s="38">
        <v>426270</v>
      </c>
      <c r="T9" s="38">
        <v>370019</v>
      </c>
      <c r="U9" s="38">
        <v>37078</v>
      </c>
      <c r="V9" s="38">
        <v>19173</v>
      </c>
      <c r="W9" s="12">
        <v>922.0805886364162</v>
      </c>
      <c r="X9" s="38">
        <v>406963</v>
      </c>
      <c r="Y9" s="38">
        <v>341022</v>
      </c>
      <c r="Z9" s="38">
        <v>1789</v>
      </c>
      <c r="AA9" s="38">
        <v>16667</v>
      </c>
      <c r="AB9" s="38">
        <v>3867</v>
      </c>
      <c r="AC9" s="38">
        <v>0</v>
      </c>
      <c r="AD9" s="38">
        <v>179</v>
      </c>
      <c r="AE9" s="38">
        <v>12</v>
      </c>
      <c r="AF9" s="38">
        <v>27310</v>
      </c>
      <c r="AG9" s="38">
        <v>58</v>
      </c>
      <c r="AH9" s="38">
        <v>16059</v>
      </c>
      <c r="AI9" s="38">
        <v>43377</v>
      </c>
      <c r="AJ9" s="22">
        <v>18.44692774137834</v>
      </c>
      <c r="AK9" s="38">
        <v>40788</v>
      </c>
      <c r="AL9" s="38">
        <v>1789</v>
      </c>
      <c r="AM9" s="38">
        <v>33053</v>
      </c>
      <c r="AN9" s="38">
        <v>5946</v>
      </c>
    </row>
    <row r="10" spans="1:40" ht="12">
      <c r="A10" s="19" t="s">
        <v>23</v>
      </c>
      <c r="B10" s="38">
        <v>2046904</v>
      </c>
      <c r="C10" s="11">
        <v>88.49965087044592</v>
      </c>
      <c r="D10" s="38">
        <v>1778334</v>
      </c>
      <c r="E10" s="13">
        <v>76.88779646287445</v>
      </c>
      <c r="F10" s="38">
        <v>5979</v>
      </c>
      <c r="G10" s="38">
        <v>262591</v>
      </c>
      <c r="H10" s="13">
        <v>11.353347212043781</v>
      </c>
      <c r="I10" s="38">
        <v>265991</v>
      </c>
      <c r="J10" s="38">
        <v>262801</v>
      </c>
      <c r="K10" s="38">
        <v>447190</v>
      </c>
      <c r="L10" s="38">
        <v>443793</v>
      </c>
      <c r="M10" s="38">
        <v>0</v>
      </c>
      <c r="N10" s="38">
        <v>0</v>
      </c>
      <c r="O10" s="38">
        <v>0</v>
      </c>
      <c r="P10" s="38">
        <v>26</v>
      </c>
      <c r="Q10" s="38">
        <v>0</v>
      </c>
      <c r="R10" s="38">
        <v>3371</v>
      </c>
      <c r="S10" s="38">
        <v>840570</v>
      </c>
      <c r="T10" s="38">
        <v>741504</v>
      </c>
      <c r="U10" s="38">
        <v>66690</v>
      </c>
      <c r="V10" s="38">
        <v>32376</v>
      </c>
      <c r="W10" s="12">
        <v>995.6921982404367</v>
      </c>
      <c r="X10" s="38">
        <v>803834</v>
      </c>
      <c r="Y10" s="38">
        <v>649581</v>
      </c>
      <c r="Z10" s="38">
        <v>5738</v>
      </c>
      <c r="AA10" s="38">
        <v>56218</v>
      </c>
      <c r="AB10" s="38">
        <v>1283</v>
      </c>
      <c r="AC10" s="38">
        <v>0</v>
      </c>
      <c r="AD10" s="38">
        <v>0</v>
      </c>
      <c r="AE10" s="38">
        <v>142</v>
      </c>
      <c r="AF10" s="38">
        <v>85353</v>
      </c>
      <c r="AG10" s="38">
        <v>0</v>
      </c>
      <c r="AH10" s="38">
        <v>5519</v>
      </c>
      <c r="AI10" s="38">
        <v>95986</v>
      </c>
      <c r="AJ10" s="22">
        <v>16.010451919972255</v>
      </c>
      <c r="AK10" s="38">
        <v>94881</v>
      </c>
      <c r="AL10" s="38">
        <v>5738</v>
      </c>
      <c r="AM10" s="38">
        <v>80836</v>
      </c>
      <c r="AN10" s="38">
        <v>8307</v>
      </c>
    </row>
    <row r="11" spans="1:40" ht="12">
      <c r="A11" s="19" t="s">
        <v>24</v>
      </c>
      <c r="B11" s="38">
        <v>810060</v>
      </c>
      <c r="C11" s="11">
        <v>79.72340978340459</v>
      </c>
      <c r="D11" s="38">
        <v>556044</v>
      </c>
      <c r="E11" s="13">
        <v>54.72400028344002</v>
      </c>
      <c r="F11" s="38">
        <v>0</v>
      </c>
      <c r="G11" s="38">
        <v>254016</v>
      </c>
      <c r="H11" s="13">
        <v>24.99940949996457</v>
      </c>
      <c r="I11" s="38">
        <v>206028</v>
      </c>
      <c r="J11" s="38">
        <v>206028</v>
      </c>
      <c r="K11" s="38">
        <v>400517</v>
      </c>
      <c r="L11" s="38">
        <v>400517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364954</v>
      </c>
      <c r="T11" s="38">
        <v>330686</v>
      </c>
      <c r="U11" s="38">
        <v>29851</v>
      </c>
      <c r="V11" s="38">
        <v>4417</v>
      </c>
      <c r="W11" s="10">
        <v>984.042693745758</v>
      </c>
      <c r="X11" s="38">
        <v>361073</v>
      </c>
      <c r="Y11" s="38">
        <v>303709</v>
      </c>
      <c r="Z11" s="38">
        <v>3617</v>
      </c>
      <c r="AA11" s="38">
        <v>13248</v>
      </c>
      <c r="AB11" s="38">
        <v>1298</v>
      </c>
      <c r="AC11" s="38">
        <v>0</v>
      </c>
      <c r="AD11" s="38">
        <v>0</v>
      </c>
      <c r="AE11" s="38">
        <v>66</v>
      </c>
      <c r="AF11" s="38">
        <v>24753</v>
      </c>
      <c r="AG11" s="38">
        <v>29</v>
      </c>
      <c r="AH11" s="38">
        <v>14353</v>
      </c>
      <c r="AI11" s="38">
        <v>37915</v>
      </c>
      <c r="AJ11" s="23">
        <v>15.509316260362802</v>
      </c>
      <c r="AK11" s="38">
        <v>32899</v>
      </c>
      <c r="AL11" s="38">
        <v>3617</v>
      </c>
      <c r="AM11" s="38">
        <v>24697</v>
      </c>
      <c r="AN11" s="38">
        <v>4585</v>
      </c>
    </row>
    <row r="12" spans="1:40" ht="12">
      <c r="A12" s="19" t="s">
        <v>25</v>
      </c>
      <c r="B12" s="38">
        <v>1019434</v>
      </c>
      <c r="C12" s="11">
        <v>92.22033357064608</v>
      </c>
      <c r="D12" s="38">
        <v>762157</v>
      </c>
      <c r="E12" s="13">
        <v>68.94646713097944</v>
      </c>
      <c r="F12" s="38">
        <v>0</v>
      </c>
      <c r="G12" s="38">
        <v>257277</v>
      </c>
      <c r="H12" s="13">
        <v>23.27386643966663</v>
      </c>
      <c r="I12" s="38">
        <v>85999</v>
      </c>
      <c r="J12" s="38">
        <v>85999</v>
      </c>
      <c r="K12" s="38">
        <v>202451</v>
      </c>
      <c r="L12" s="38">
        <v>202451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371222</v>
      </c>
      <c r="T12" s="38">
        <v>317027</v>
      </c>
      <c r="U12" s="38">
        <v>31782</v>
      </c>
      <c r="V12" s="38">
        <v>22413</v>
      </c>
      <c r="W12" s="12">
        <v>920.0436167026548</v>
      </c>
      <c r="X12" s="38">
        <v>348701</v>
      </c>
      <c r="Y12" s="38">
        <v>299233</v>
      </c>
      <c r="Z12" s="38">
        <v>2167</v>
      </c>
      <c r="AA12" s="38">
        <v>13679</v>
      </c>
      <c r="AB12" s="38">
        <v>1705</v>
      </c>
      <c r="AC12" s="38">
        <v>4</v>
      </c>
      <c r="AD12" s="38">
        <v>0</v>
      </c>
      <c r="AE12" s="38">
        <v>31</v>
      </c>
      <c r="AF12" s="38">
        <v>19447</v>
      </c>
      <c r="AG12" s="38">
        <v>820</v>
      </c>
      <c r="AH12" s="38">
        <v>11615</v>
      </c>
      <c r="AI12" s="38">
        <v>20586</v>
      </c>
      <c r="AJ12" s="22">
        <v>14.716232747888789</v>
      </c>
      <c r="AK12" s="38">
        <v>41541</v>
      </c>
      <c r="AL12" s="38">
        <v>2167</v>
      </c>
      <c r="AM12" s="38">
        <v>31103</v>
      </c>
      <c r="AN12" s="38">
        <v>8271</v>
      </c>
    </row>
    <row r="13" spans="1:40" ht="12">
      <c r="A13" s="19" t="s">
        <v>26</v>
      </c>
      <c r="B13" s="38">
        <v>1752393</v>
      </c>
      <c r="C13" s="11">
        <v>90.43082793252441</v>
      </c>
      <c r="D13" s="38">
        <v>912376</v>
      </c>
      <c r="E13" s="13">
        <v>47.082427894750154</v>
      </c>
      <c r="F13" s="38">
        <v>3946</v>
      </c>
      <c r="G13" s="38">
        <v>836071</v>
      </c>
      <c r="H13" s="13">
        <v>43.14476988915935</v>
      </c>
      <c r="I13" s="38">
        <v>185434</v>
      </c>
      <c r="J13" s="38">
        <v>185355</v>
      </c>
      <c r="K13" s="38">
        <v>601814</v>
      </c>
      <c r="L13" s="38">
        <v>601265</v>
      </c>
      <c r="M13" s="38">
        <v>71</v>
      </c>
      <c r="N13" s="38">
        <v>0</v>
      </c>
      <c r="O13" s="38">
        <v>0</v>
      </c>
      <c r="P13" s="38">
        <v>0</v>
      </c>
      <c r="Q13" s="38">
        <v>0</v>
      </c>
      <c r="R13" s="38">
        <v>478</v>
      </c>
      <c r="S13" s="38">
        <v>737242</v>
      </c>
      <c r="T13" s="38">
        <v>633885</v>
      </c>
      <c r="U13" s="38">
        <v>80768</v>
      </c>
      <c r="V13" s="38">
        <v>22589</v>
      </c>
      <c r="W13" s="12">
        <v>1042.3227129616891</v>
      </c>
      <c r="X13" s="38">
        <v>711139</v>
      </c>
      <c r="Y13" s="38">
        <v>618646</v>
      </c>
      <c r="Z13" s="38">
        <v>3281</v>
      </c>
      <c r="AA13" s="38">
        <v>34938</v>
      </c>
      <c r="AB13" s="38">
        <v>139</v>
      </c>
      <c r="AC13" s="38">
        <v>0</v>
      </c>
      <c r="AD13" s="38">
        <v>0</v>
      </c>
      <c r="AE13" s="38">
        <v>64</v>
      </c>
      <c r="AF13" s="38">
        <v>27740</v>
      </c>
      <c r="AG13" s="38">
        <v>0</v>
      </c>
      <c r="AH13" s="38">
        <v>26331</v>
      </c>
      <c r="AI13" s="38">
        <v>48429</v>
      </c>
      <c r="AJ13" s="22">
        <v>13.267723188974662</v>
      </c>
      <c r="AK13" s="38">
        <v>66724</v>
      </c>
      <c r="AL13" s="38">
        <v>3281</v>
      </c>
      <c r="AM13" s="38">
        <v>50420</v>
      </c>
      <c r="AN13" s="38">
        <v>13023</v>
      </c>
    </row>
    <row r="14" spans="1:40" ht="12">
      <c r="A14" s="19" t="s">
        <v>27</v>
      </c>
      <c r="B14" s="38">
        <v>2706426</v>
      </c>
      <c r="C14" s="11">
        <v>91.71800846682201</v>
      </c>
      <c r="D14" s="38">
        <v>1673496</v>
      </c>
      <c r="E14" s="13">
        <v>56.713067453975384</v>
      </c>
      <c r="F14" s="38">
        <v>11503</v>
      </c>
      <c r="G14" s="38">
        <v>1021427</v>
      </c>
      <c r="H14" s="13">
        <v>34.615116110413</v>
      </c>
      <c r="I14" s="38">
        <v>244386</v>
      </c>
      <c r="J14" s="38">
        <v>244090</v>
      </c>
      <c r="K14" s="38">
        <v>580900</v>
      </c>
      <c r="L14" s="38">
        <v>571614</v>
      </c>
      <c r="M14" s="38">
        <v>247</v>
      </c>
      <c r="N14" s="38">
        <v>0</v>
      </c>
      <c r="O14" s="38">
        <v>8873</v>
      </c>
      <c r="P14" s="38">
        <v>0</v>
      </c>
      <c r="Q14" s="38">
        <v>0</v>
      </c>
      <c r="R14" s="38">
        <v>166</v>
      </c>
      <c r="S14" s="38">
        <v>1061143</v>
      </c>
      <c r="T14" s="38">
        <v>944396</v>
      </c>
      <c r="U14" s="38">
        <v>87706</v>
      </c>
      <c r="V14" s="38">
        <v>29041</v>
      </c>
      <c r="W14" s="12">
        <v>985.2342663275095</v>
      </c>
      <c r="X14" s="38">
        <v>1062832</v>
      </c>
      <c r="Y14" s="38">
        <v>795980</v>
      </c>
      <c r="Z14" s="38">
        <v>241</v>
      </c>
      <c r="AA14" s="38">
        <v>43611</v>
      </c>
      <c r="AB14" s="38">
        <v>3525</v>
      </c>
      <c r="AC14" s="38">
        <v>0</v>
      </c>
      <c r="AD14" s="38">
        <v>0</v>
      </c>
      <c r="AE14" s="38">
        <v>40360</v>
      </c>
      <c r="AF14" s="38">
        <v>68983</v>
      </c>
      <c r="AG14" s="38">
        <v>360</v>
      </c>
      <c r="AH14" s="38">
        <v>109772</v>
      </c>
      <c r="AI14" s="38">
        <v>109807</v>
      </c>
      <c r="AJ14" s="22">
        <v>22.770047432256316</v>
      </c>
      <c r="AK14" s="38">
        <v>84391</v>
      </c>
      <c r="AL14" s="38">
        <v>241</v>
      </c>
      <c r="AM14" s="38">
        <v>75927</v>
      </c>
      <c r="AN14" s="38">
        <v>8223</v>
      </c>
    </row>
    <row r="15" spans="1:40" ht="12">
      <c r="A15" s="19" t="s">
        <v>28</v>
      </c>
      <c r="B15" s="38">
        <v>1863186</v>
      </c>
      <c r="C15" s="11">
        <v>93.78522257546868</v>
      </c>
      <c r="D15" s="38">
        <v>1239330</v>
      </c>
      <c r="E15" s="13">
        <v>62.3828430948148</v>
      </c>
      <c r="F15" s="38">
        <v>967</v>
      </c>
      <c r="G15" s="38">
        <v>622889</v>
      </c>
      <c r="H15" s="13">
        <v>31.353704624665014</v>
      </c>
      <c r="I15" s="38">
        <v>123466</v>
      </c>
      <c r="J15" s="38">
        <v>123466</v>
      </c>
      <c r="K15" s="38">
        <v>326855</v>
      </c>
      <c r="L15" s="38">
        <v>326855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667979.7220000002</v>
      </c>
      <c r="T15" s="38">
        <v>582337.6100000001</v>
      </c>
      <c r="U15" s="38">
        <v>61325.53</v>
      </c>
      <c r="V15" s="38">
        <v>24316.582</v>
      </c>
      <c r="W15" s="12">
        <v>921.1887286434599</v>
      </c>
      <c r="X15" s="38">
        <v>648250</v>
      </c>
      <c r="Y15" s="38">
        <v>539782</v>
      </c>
      <c r="Z15" s="38">
        <v>0</v>
      </c>
      <c r="AA15" s="38">
        <v>24951</v>
      </c>
      <c r="AB15" s="38">
        <v>3734</v>
      </c>
      <c r="AC15" s="38">
        <v>0</v>
      </c>
      <c r="AD15" s="38">
        <v>0</v>
      </c>
      <c r="AE15" s="38">
        <v>13</v>
      </c>
      <c r="AF15" s="38">
        <v>50344</v>
      </c>
      <c r="AG15" s="38">
        <v>11</v>
      </c>
      <c r="AH15" s="38">
        <v>29415</v>
      </c>
      <c r="AI15" s="38">
        <v>55820</v>
      </c>
      <c r="AJ15" s="22">
        <v>16.288585387966837</v>
      </c>
      <c r="AK15" s="38">
        <v>58574</v>
      </c>
      <c r="AL15" s="38">
        <v>0</v>
      </c>
      <c r="AM15" s="38">
        <v>44937</v>
      </c>
      <c r="AN15" s="38">
        <v>13637</v>
      </c>
    </row>
    <row r="16" spans="1:40" ht="12">
      <c r="A16" s="19" t="s">
        <v>29</v>
      </c>
      <c r="B16" s="38">
        <v>1891869</v>
      </c>
      <c r="C16" s="11">
        <v>94.96061521874327</v>
      </c>
      <c r="D16" s="38">
        <v>970041</v>
      </c>
      <c r="E16" s="13">
        <v>48.69031108782106</v>
      </c>
      <c r="F16" s="38">
        <v>23714</v>
      </c>
      <c r="G16" s="38">
        <v>898114</v>
      </c>
      <c r="H16" s="13">
        <v>45.08000182706434</v>
      </c>
      <c r="I16" s="38">
        <v>100398</v>
      </c>
      <c r="J16" s="38">
        <v>100360</v>
      </c>
      <c r="K16" s="38">
        <v>475498</v>
      </c>
      <c r="L16" s="38">
        <v>463004</v>
      </c>
      <c r="M16" s="38">
        <v>5342</v>
      </c>
      <c r="N16" s="38">
        <v>0</v>
      </c>
      <c r="O16" s="38">
        <v>0</v>
      </c>
      <c r="P16" s="38">
        <v>0</v>
      </c>
      <c r="Q16" s="38">
        <v>7127</v>
      </c>
      <c r="R16" s="38">
        <v>25</v>
      </c>
      <c r="S16" s="38">
        <v>717256</v>
      </c>
      <c r="T16" s="38">
        <v>604166</v>
      </c>
      <c r="U16" s="38">
        <v>77152</v>
      </c>
      <c r="V16" s="38">
        <v>35938</v>
      </c>
      <c r="W16" s="12">
        <v>986.3562120473056</v>
      </c>
      <c r="X16" s="38">
        <v>682438</v>
      </c>
      <c r="Y16" s="38">
        <v>587127</v>
      </c>
      <c r="Z16" s="38">
        <v>2665</v>
      </c>
      <c r="AA16" s="38">
        <v>41699</v>
      </c>
      <c r="AB16" s="38">
        <v>57</v>
      </c>
      <c r="AC16" s="38">
        <v>27</v>
      </c>
      <c r="AD16" s="38">
        <v>0</v>
      </c>
      <c r="AE16" s="38">
        <v>4738</v>
      </c>
      <c r="AF16" s="38">
        <v>21997</v>
      </c>
      <c r="AG16" s="38">
        <v>467</v>
      </c>
      <c r="AH16" s="38">
        <v>23661</v>
      </c>
      <c r="AI16" s="38">
        <v>48961</v>
      </c>
      <c r="AJ16" s="22">
        <v>15.111863425281468</v>
      </c>
      <c r="AK16" s="38">
        <v>71326</v>
      </c>
      <c r="AL16" s="38">
        <v>2665</v>
      </c>
      <c r="AM16" s="38">
        <v>57086</v>
      </c>
      <c r="AN16" s="38">
        <v>11575</v>
      </c>
    </row>
    <row r="17" spans="1:40" ht="12">
      <c r="A17" s="19" t="s">
        <v>30</v>
      </c>
      <c r="B17" s="38">
        <v>7265256</v>
      </c>
      <c r="C17" s="11">
        <v>98.72036285418844</v>
      </c>
      <c r="D17" s="38">
        <v>5714141</v>
      </c>
      <c r="E17" s="13">
        <v>77.6437985006991</v>
      </c>
      <c r="F17" s="38">
        <v>857</v>
      </c>
      <c r="G17" s="38">
        <v>1550258</v>
      </c>
      <c r="H17" s="13">
        <v>21.0649194299015</v>
      </c>
      <c r="I17" s="38">
        <v>94174</v>
      </c>
      <c r="J17" s="38">
        <v>93996</v>
      </c>
      <c r="K17" s="38">
        <v>808130</v>
      </c>
      <c r="L17" s="38">
        <v>804952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3178</v>
      </c>
      <c r="S17" s="38">
        <v>2304264</v>
      </c>
      <c r="T17" s="38">
        <v>2055558</v>
      </c>
      <c r="U17" s="38">
        <v>138908</v>
      </c>
      <c r="V17" s="38">
        <v>109798</v>
      </c>
      <c r="W17" s="12">
        <v>857.8180721597353</v>
      </c>
      <c r="X17" s="38">
        <v>2188746</v>
      </c>
      <c r="Y17" s="38">
        <v>1784547</v>
      </c>
      <c r="Z17" s="38">
        <v>1361</v>
      </c>
      <c r="AA17" s="38">
        <v>87938</v>
      </c>
      <c r="AB17" s="38">
        <v>2731</v>
      </c>
      <c r="AC17" s="38">
        <v>0</v>
      </c>
      <c r="AD17" s="38">
        <v>0</v>
      </c>
      <c r="AE17" s="38">
        <v>1299</v>
      </c>
      <c r="AF17" s="38">
        <v>171229</v>
      </c>
      <c r="AG17" s="38">
        <v>4506</v>
      </c>
      <c r="AH17" s="38">
        <v>135135</v>
      </c>
      <c r="AI17" s="38">
        <v>306888</v>
      </c>
      <c r="AJ17" s="22">
        <v>24.007415128881586</v>
      </c>
      <c r="AK17" s="38">
        <v>99772</v>
      </c>
      <c r="AL17" s="38">
        <v>1361</v>
      </c>
      <c r="AM17" s="38">
        <v>80370</v>
      </c>
      <c r="AN17" s="38">
        <v>18041</v>
      </c>
    </row>
    <row r="18" spans="1:40" ht="12">
      <c r="A18" s="19" t="s">
        <v>31</v>
      </c>
      <c r="B18" s="38">
        <v>6145483</v>
      </c>
      <c r="C18" s="11">
        <v>97.56673865980986</v>
      </c>
      <c r="D18" s="38">
        <v>4407629</v>
      </c>
      <c r="E18" s="13">
        <v>69.97627147490263</v>
      </c>
      <c r="F18" s="38">
        <v>8526</v>
      </c>
      <c r="G18" s="38">
        <v>1729328</v>
      </c>
      <c r="H18" s="13">
        <v>27.4551069514132</v>
      </c>
      <c r="I18" s="38">
        <v>153265</v>
      </c>
      <c r="J18" s="38">
        <v>152751</v>
      </c>
      <c r="K18" s="38">
        <v>781020.0800000001</v>
      </c>
      <c r="L18" s="38">
        <v>769580</v>
      </c>
      <c r="M18" s="38">
        <v>0</v>
      </c>
      <c r="N18" s="38">
        <v>0</v>
      </c>
      <c r="O18" s="38">
        <v>11178.08</v>
      </c>
      <c r="P18" s="38">
        <v>0</v>
      </c>
      <c r="Q18" s="38">
        <v>0</v>
      </c>
      <c r="R18" s="38">
        <v>262</v>
      </c>
      <c r="S18" s="38">
        <v>2074989.5000000005</v>
      </c>
      <c r="T18" s="38">
        <v>1845976.9900000002</v>
      </c>
      <c r="U18" s="38">
        <v>133052.64</v>
      </c>
      <c r="V18" s="38">
        <v>95959.87</v>
      </c>
      <c r="W18" s="12">
        <v>902.5448771289197</v>
      </c>
      <c r="X18" s="38">
        <v>1977018.6300000001</v>
      </c>
      <c r="Y18" s="38">
        <v>1581127.28</v>
      </c>
      <c r="Z18" s="38">
        <v>2586</v>
      </c>
      <c r="AA18" s="38">
        <v>108411.35</v>
      </c>
      <c r="AB18" s="38">
        <v>6001</v>
      </c>
      <c r="AC18" s="38">
        <v>171</v>
      </c>
      <c r="AD18" s="38">
        <v>430</v>
      </c>
      <c r="AE18" s="38">
        <v>0</v>
      </c>
      <c r="AF18" s="38">
        <v>133730</v>
      </c>
      <c r="AG18" s="38">
        <v>6198</v>
      </c>
      <c r="AH18" s="38">
        <v>138364</v>
      </c>
      <c r="AI18" s="38">
        <v>228900.19</v>
      </c>
      <c r="AJ18" s="22">
        <v>22.345820759839043</v>
      </c>
      <c r="AK18" s="38">
        <v>147326.26</v>
      </c>
      <c r="AL18" s="38">
        <v>2586</v>
      </c>
      <c r="AM18" s="38">
        <v>123890.26</v>
      </c>
      <c r="AN18" s="38">
        <v>20850</v>
      </c>
    </row>
    <row r="19" spans="1:40" ht="12">
      <c r="A19" s="19" t="s">
        <v>32</v>
      </c>
      <c r="B19" s="38">
        <v>13599813</v>
      </c>
      <c r="C19" s="11">
        <v>99.80040378624454</v>
      </c>
      <c r="D19" s="38">
        <v>13534034</v>
      </c>
      <c r="E19" s="13">
        <v>99.31769341657585</v>
      </c>
      <c r="F19" s="38">
        <v>2584</v>
      </c>
      <c r="G19" s="38">
        <v>63195</v>
      </c>
      <c r="H19" s="13">
        <v>0.46374803221718747</v>
      </c>
      <c r="I19" s="38">
        <v>27199</v>
      </c>
      <c r="J19" s="38">
        <v>27112</v>
      </c>
      <c r="K19" s="38">
        <v>82654</v>
      </c>
      <c r="L19" s="38">
        <v>70102</v>
      </c>
      <c r="M19" s="38">
        <v>0</v>
      </c>
      <c r="N19" s="38">
        <v>0</v>
      </c>
      <c r="O19" s="38">
        <v>9743</v>
      </c>
      <c r="P19" s="38">
        <v>0</v>
      </c>
      <c r="Q19" s="38">
        <v>2681</v>
      </c>
      <c r="R19" s="38">
        <v>128</v>
      </c>
      <c r="S19" s="38">
        <v>4417184</v>
      </c>
      <c r="T19" s="38">
        <v>4061569</v>
      </c>
      <c r="U19" s="38">
        <v>100145</v>
      </c>
      <c r="V19" s="38">
        <v>255470</v>
      </c>
      <c r="W19" s="12">
        <v>888.0797912706571</v>
      </c>
      <c r="X19" s="38">
        <v>4189626</v>
      </c>
      <c r="Y19" s="38">
        <v>3373545</v>
      </c>
      <c r="Z19" s="38">
        <v>5250</v>
      </c>
      <c r="AA19" s="38">
        <v>179622</v>
      </c>
      <c r="AB19" s="38">
        <v>3558</v>
      </c>
      <c r="AC19" s="38">
        <v>0</v>
      </c>
      <c r="AD19" s="38">
        <v>0</v>
      </c>
      <c r="AE19" s="38">
        <v>214</v>
      </c>
      <c r="AF19" s="38">
        <v>208084</v>
      </c>
      <c r="AG19" s="38">
        <v>1344</v>
      </c>
      <c r="AH19" s="38">
        <v>418009</v>
      </c>
      <c r="AI19" s="38">
        <v>298588</v>
      </c>
      <c r="AJ19" s="22">
        <v>21.868301606984417</v>
      </c>
      <c r="AK19" s="38">
        <v>342131</v>
      </c>
      <c r="AL19" s="38">
        <v>5250</v>
      </c>
      <c r="AM19" s="38">
        <v>278619</v>
      </c>
      <c r="AN19" s="38">
        <v>58262</v>
      </c>
    </row>
    <row r="20" spans="1:40" ht="12">
      <c r="A20" s="19" t="s">
        <v>33</v>
      </c>
      <c r="B20" s="38">
        <v>9141821.125652146</v>
      </c>
      <c r="C20" s="11">
        <v>99.67323858177912</v>
      </c>
      <c r="D20" s="38">
        <v>8753772.639335763</v>
      </c>
      <c r="E20" s="13">
        <v>95.44234751245163</v>
      </c>
      <c r="F20" s="38">
        <v>0</v>
      </c>
      <c r="G20" s="38">
        <v>388048.486316383</v>
      </c>
      <c r="H20" s="13">
        <v>4.2308910693274955</v>
      </c>
      <c r="I20" s="38">
        <v>29969.87434785417</v>
      </c>
      <c r="J20" s="38">
        <v>29862.87434785417</v>
      </c>
      <c r="K20" s="38">
        <v>328997</v>
      </c>
      <c r="L20" s="38">
        <v>164928</v>
      </c>
      <c r="M20" s="38">
        <v>0</v>
      </c>
      <c r="N20" s="38">
        <v>0</v>
      </c>
      <c r="O20" s="38">
        <v>162629</v>
      </c>
      <c r="P20" s="38">
        <v>0</v>
      </c>
      <c r="Q20" s="38">
        <v>0</v>
      </c>
      <c r="R20" s="38">
        <v>1440</v>
      </c>
      <c r="S20" s="38">
        <v>2873102</v>
      </c>
      <c r="T20" s="38">
        <v>2486864</v>
      </c>
      <c r="U20" s="38">
        <v>120854</v>
      </c>
      <c r="V20" s="38">
        <v>265384</v>
      </c>
      <c r="W20" s="12">
        <v>858.2306693171621</v>
      </c>
      <c r="X20" s="38">
        <v>2607718</v>
      </c>
      <c r="Y20" s="38">
        <v>2121122</v>
      </c>
      <c r="Z20" s="38">
        <v>11689</v>
      </c>
      <c r="AA20" s="38">
        <v>80110</v>
      </c>
      <c r="AB20" s="38">
        <v>18689</v>
      </c>
      <c r="AC20" s="38">
        <v>0</v>
      </c>
      <c r="AD20" s="38">
        <v>0</v>
      </c>
      <c r="AE20" s="38">
        <v>4362</v>
      </c>
      <c r="AF20" s="38">
        <v>276551</v>
      </c>
      <c r="AG20" s="38">
        <v>15</v>
      </c>
      <c r="AH20" s="38">
        <v>95180</v>
      </c>
      <c r="AI20" s="38">
        <v>340493</v>
      </c>
      <c r="AJ20" s="22">
        <v>24.4007000099544</v>
      </c>
      <c r="AK20" s="38">
        <v>241943</v>
      </c>
      <c r="AL20" s="38">
        <v>11689</v>
      </c>
      <c r="AM20" s="38">
        <v>227006</v>
      </c>
      <c r="AN20" s="38">
        <v>3248</v>
      </c>
    </row>
    <row r="21" spans="1:40" ht="12">
      <c r="A21" s="19" t="s">
        <v>34</v>
      </c>
      <c r="B21" s="38">
        <v>2147680</v>
      </c>
      <c r="C21" s="11">
        <v>94.15362655071945</v>
      </c>
      <c r="D21" s="38">
        <v>1509306</v>
      </c>
      <c r="E21" s="13">
        <v>66.16750795032787</v>
      </c>
      <c r="F21" s="38">
        <v>0</v>
      </c>
      <c r="G21" s="38">
        <v>638374</v>
      </c>
      <c r="H21" s="13">
        <v>27.986118600391574</v>
      </c>
      <c r="I21" s="38">
        <v>133358</v>
      </c>
      <c r="J21" s="38">
        <v>133251</v>
      </c>
      <c r="K21" s="38">
        <v>447684</v>
      </c>
      <c r="L21" s="38">
        <v>411606</v>
      </c>
      <c r="M21" s="38">
        <v>0</v>
      </c>
      <c r="N21" s="38">
        <v>0</v>
      </c>
      <c r="O21" s="38">
        <v>36006</v>
      </c>
      <c r="P21" s="38">
        <v>0</v>
      </c>
      <c r="Q21" s="38">
        <v>0</v>
      </c>
      <c r="R21" s="38">
        <v>72</v>
      </c>
      <c r="S21" s="38">
        <v>846608</v>
      </c>
      <c r="T21" s="38">
        <v>735940</v>
      </c>
      <c r="U21" s="38">
        <v>76409</v>
      </c>
      <c r="V21" s="38">
        <v>34259</v>
      </c>
      <c r="W21" s="12">
        <v>1016.8502114400286</v>
      </c>
      <c r="X21" s="38">
        <v>813010</v>
      </c>
      <c r="Y21" s="38">
        <v>617371</v>
      </c>
      <c r="Z21" s="38">
        <v>9167</v>
      </c>
      <c r="AA21" s="38">
        <v>24507</v>
      </c>
      <c r="AB21" s="38">
        <v>7250</v>
      </c>
      <c r="AC21" s="38">
        <v>0</v>
      </c>
      <c r="AD21" s="38">
        <v>18690</v>
      </c>
      <c r="AE21" s="38">
        <v>15</v>
      </c>
      <c r="AF21" s="38">
        <v>69428</v>
      </c>
      <c r="AG21" s="38">
        <v>98</v>
      </c>
      <c r="AH21" s="38">
        <v>66484</v>
      </c>
      <c r="AI21" s="38">
        <v>87434</v>
      </c>
      <c r="AJ21" s="22">
        <v>22.209829463842063</v>
      </c>
      <c r="AK21" s="38">
        <v>70346</v>
      </c>
      <c r="AL21" s="38">
        <v>9167</v>
      </c>
      <c r="AM21" s="38">
        <v>51794</v>
      </c>
      <c r="AN21" s="38">
        <v>9385</v>
      </c>
    </row>
    <row r="22" spans="1:40" ht="12">
      <c r="A22" s="19" t="s">
        <v>35</v>
      </c>
      <c r="B22" s="38">
        <v>1033672</v>
      </c>
      <c r="C22" s="11">
        <v>96.57895499057729</v>
      </c>
      <c r="D22" s="38">
        <v>854025</v>
      </c>
      <c r="E22" s="13">
        <v>79.79401786623588</v>
      </c>
      <c r="F22" s="38">
        <v>3139</v>
      </c>
      <c r="G22" s="38">
        <v>176508</v>
      </c>
      <c r="H22" s="13">
        <v>16.491651304743492</v>
      </c>
      <c r="I22" s="38">
        <v>36615</v>
      </c>
      <c r="J22" s="38">
        <v>36615</v>
      </c>
      <c r="K22" s="38">
        <v>114265</v>
      </c>
      <c r="L22" s="38">
        <v>85874</v>
      </c>
      <c r="M22" s="38">
        <v>0</v>
      </c>
      <c r="N22" s="38">
        <v>0</v>
      </c>
      <c r="O22" s="38">
        <v>28391</v>
      </c>
      <c r="P22" s="38">
        <v>0</v>
      </c>
      <c r="Q22" s="38">
        <v>0</v>
      </c>
      <c r="R22" s="38">
        <v>0</v>
      </c>
      <c r="S22" s="38">
        <v>407705</v>
      </c>
      <c r="T22" s="38">
        <v>328674</v>
      </c>
      <c r="U22" s="38">
        <v>52639</v>
      </c>
      <c r="V22" s="38">
        <v>26392</v>
      </c>
      <c r="W22" s="12">
        <v>1043.645302615093</v>
      </c>
      <c r="X22" s="38">
        <v>381312</v>
      </c>
      <c r="Y22" s="38">
        <v>297044</v>
      </c>
      <c r="Z22" s="38">
        <v>2630</v>
      </c>
      <c r="AA22" s="38">
        <v>15439</v>
      </c>
      <c r="AB22" s="38">
        <v>7899</v>
      </c>
      <c r="AC22" s="38">
        <v>2222</v>
      </c>
      <c r="AD22" s="38">
        <v>5146</v>
      </c>
      <c r="AE22" s="38">
        <v>24166</v>
      </c>
      <c r="AF22" s="38">
        <v>14870</v>
      </c>
      <c r="AG22" s="38">
        <v>5</v>
      </c>
      <c r="AH22" s="38">
        <v>11891</v>
      </c>
      <c r="AI22" s="38">
        <v>60155</v>
      </c>
      <c r="AJ22" s="22">
        <v>24.144477365932147</v>
      </c>
      <c r="AK22" s="38">
        <v>38273</v>
      </c>
      <c r="AL22" s="38">
        <v>2630</v>
      </c>
      <c r="AM22" s="38">
        <v>32111</v>
      </c>
      <c r="AN22" s="38">
        <v>3532</v>
      </c>
    </row>
    <row r="23" spans="1:40" ht="12">
      <c r="A23" s="19" t="s">
        <v>36</v>
      </c>
      <c r="B23" s="38">
        <v>1116289</v>
      </c>
      <c r="C23" s="11">
        <v>96.99657819323737</v>
      </c>
      <c r="D23" s="38">
        <v>880759</v>
      </c>
      <c r="E23" s="13">
        <v>76.5309066136973</v>
      </c>
      <c r="F23" s="38">
        <v>3043</v>
      </c>
      <c r="G23" s="38">
        <v>232487</v>
      </c>
      <c r="H23" s="13">
        <v>20.201259238791366</v>
      </c>
      <c r="I23" s="38">
        <v>34565</v>
      </c>
      <c r="J23" s="38">
        <v>34553</v>
      </c>
      <c r="K23" s="38">
        <v>114029</v>
      </c>
      <c r="L23" s="38">
        <v>111403</v>
      </c>
      <c r="M23" s="38">
        <v>1196</v>
      </c>
      <c r="N23" s="38">
        <v>1425</v>
      </c>
      <c r="O23" s="38">
        <v>0</v>
      </c>
      <c r="P23" s="38">
        <v>0</v>
      </c>
      <c r="Q23" s="38">
        <v>0</v>
      </c>
      <c r="R23" s="38">
        <v>5</v>
      </c>
      <c r="S23" s="38">
        <v>406653</v>
      </c>
      <c r="T23" s="38">
        <v>352602</v>
      </c>
      <c r="U23" s="38">
        <v>46222</v>
      </c>
      <c r="V23" s="38">
        <v>7829</v>
      </c>
      <c r="W23" s="12">
        <v>968.0791900790006</v>
      </c>
      <c r="X23" s="38">
        <v>399160</v>
      </c>
      <c r="Y23" s="38">
        <v>243060</v>
      </c>
      <c r="Z23" s="38">
        <v>10204</v>
      </c>
      <c r="AA23" s="38">
        <v>2614</v>
      </c>
      <c r="AB23" s="38">
        <v>1192</v>
      </c>
      <c r="AC23" s="38">
        <v>0</v>
      </c>
      <c r="AD23" s="38">
        <v>0</v>
      </c>
      <c r="AE23" s="38">
        <v>70771</v>
      </c>
      <c r="AF23" s="38">
        <v>47072</v>
      </c>
      <c r="AG23" s="38">
        <v>3942</v>
      </c>
      <c r="AH23" s="38">
        <v>20305</v>
      </c>
      <c r="AI23" s="38">
        <v>30592</v>
      </c>
      <c r="AJ23" s="22">
        <v>14.429382612306474</v>
      </c>
      <c r="AK23" s="38">
        <v>46889</v>
      </c>
      <c r="AL23" s="38">
        <v>10204</v>
      </c>
      <c r="AM23" s="38">
        <v>27966</v>
      </c>
      <c r="AN23" s="38">
        <v>8719</v>
      </c>
    </row>
    <row r="24" spans="1:40" ht="12">
      <c r="A24" s="19" t="s">
        <v>37</v>
      </c>
      <c r="B24" s="38">
        <v>760997</v>
      </c>
      <c r="C24" s="11">
        <v>96.14557077971713</v>
      </c>
      <c r="D24" s="38">
        <v>581243</v>
      </c>
      <c r="E24" s="13">
        <v>73.43516465467685</v>
      </c>
      <c r="F24" s="38">
        <v>0</v>
      </c>
      <c r="G24" s="38">
        <v>179754</v>
      </c>
      <c r="H24" s="13">
        <v>22.710406125040272</v>
      </c>
      <c r="I24" s="38">
        <v>30508</v>
      </c>
      <c r="J24" s="38">
        <v>28927</v>
      </c>
      <c r="K24" s="38">
        <v>137398</v>
      </c>
      <c r="L24" s="38">
        <v>87952</v>
      </c>
      <c r="M24" s="38">
        <v>0</v>
      </c>
      <c r="N24" s="38">
        <v>0</v>
      </c>
      <c r="O24" s="38">
        <v>48473</v>
      </c>
      <c r="P24" s="38">
        <v>0</v>
      </c>
      <c r="Q24" s="38">
        <v>30</v>
      </c>
      <c r="R24" s="38">
        <v>943</v>
      </c>
      <c r="S24" s="38">
        <v>283318</v>
      </c>
      <c r="T24" s="38">
        <v>218621</v>
      </c>
      <c r="U24" s="38">
        <v>38209</v>
      </c>
      <c r="V24" s="38">
        <v>26488</v>
      </c>
      <c r="W24" s="12">
        <v>980.6807267548998</v>
      </c>
      <c r="X24" s="38">
        <v>256907</v>
      </c>
      <c r="Y24" s="38">
        <v>207779</v>
      </c>
      <c r="Z24" s="38">
        <v>613</v>
      </c>
      <c r="AA24" s="38">
        <v>28773</v>
      </c>
      <c r="AB24" s="38">
        <v>157</v>
      </c>
      <c r="AC24" s="38">
        <v>0</v>
      </c>
      <c r="AD24" s="38">
        <v>0</v>
      </c>
      <c r="AE24" s="38">
        <v>0</v>
      </c>
      <c r="AF24" s="38">
        <v>13764</v>
      </c>
      <c r="AG24" s="38">
        <v>0</v>
      </c>
      <c r="AH24" s="38">
        <v>5821</v>
      </c>
      <c r="AI24" s="38">
        <v>18688</v>
      </c>
      <c r="AJ24" s="22">
        <v>17.995024612290266</v>
      </c>
      <c r="AK24" s="38">
        <v>27344</v>
      </c>
      <c r="AL24" s="38">
        <v>613</v>
      </c>
      <c r="AM24" s="38">
        <v>24119</v>
      </c>
      <c r="AN24" s="38">
        <v>2612</v>
      </c>
    </row>
    <row r="25" spans="1:40" s="37" customFormat="1" ht="12">
      <c r="A25" s="32" t="s">
        <v>38</v>
      </c>
      <c r="B25" s="39">
        <v>802800</v>
      </c>
      <c r="C25" s="33">
        <v>95.63199550191311</v>
      </c>
      <c r="D25" s="38">
        <v>505964</v>
      </c>
      <c r="E25" s="35">
        <v>60.27198177893618</v>
      </c>
      <c r="F25" s="38">
        <v>5699</v>
      </c>
      <c r="G25" s="38">
        <v>291137</v>
      </c>
      <c r="H25" s="35">
        <v>34.68113138320937</v>
      </c>
      <c r="I25" s="38">
        <v>36668</v>
      </c>
      <c r="J25" s="38">
        <v>36662</v>
      </c>
      <c r="K25" s="38">
        <v>143516</v>
      </c>
      <c r="L25" s="38">
        <v>141690</v>
      </c>
      <c r="M25" s="38">
        <v>1790</v>
      </c>
      <c r="N25" s="38">
        <v>0</v>
      </c>
      <c r="O25" s="38">
        <v>16</v>
      </c>
      <c r="P25" s="38">
        <v>0</v>
      </c>
      <c r="Q25" s="38">
        <v>0</v>
      </c>
      <c r="R25" s="38">
        <v>20</v>
      </c>
      <c r="S25" s="38">
        <v>296717</v>
      </c>
      <c r="T25" s="38">
        <v>259659</v>
      </c>
      <c r="U25" s="38">
        <v>28240</v>
      </c>
      <c r="V25" s="38">
        <v>8818</v>
      </c>
      <c r="W25" s="34">
        <v>968.3791254356722</v>
      </c>
      <c r="X25" s="38">
        <v>286417</v>
      </c>
      <c r="Y25" s="38">
        <v>243636</v>
      </c>
      <c r="Z25" s="38">
        <v>0</v>
      </c>
      <c r="AA25" s="38">
        <v>16070</v>
      </c>
      <c r="AB25" s="38">
        <v>392</v>
      </c>
      <c r="AC25" s="38">
        <v>0</v>
      </c>
      <c r="AD25" s="38">
        <v>0</v>
      </c>
      <c r="AE25" s="38">
        <v>0</v>
      </c>
      <c r="AF25" s="38">
        <v>18665</v>
      </c>
      <c r="AG25" s="38">
        <v>22</v>
      </c>
      <c r="AH25" s="38">
        <v>7632</v>
      </c>
      <c r="AI25" s="38">
        <v>30518</v>
      </c>
      <c r="AJ25" s="36">
        <v>15.908682913611191</v>
      </c>
      <c r="AK25" s="38">
        <v>24186</v>
      </c>
      <c r="AL25" s="38">
        <v>0</v>
      </c>
      <c r="AM25" s="38">
        <v>20697</v>
      </c>
      <c r="AN25" s="38">
        <v>3489</v>
      </c>
    </row>
    <row r="26" spans="1:40" ht="12">
      <c r="A26" s="19" t="s">
        <v>39</v>
      </c>
      <c r="B26" s="38">
        <v>1970470</v>
      </c>
      <c r="C26" s="11">
        <v>93.20269778736596</v>
      </c>
      <c r="D26" s="38">
        <v>1672558</v>
      </c>
      <c r="E26" s="13">
        <v>79.11154080287507</v>
      </c>
      <c r="F26" s="38">
        <v>2975</v>
      </c>
      <c r="G26" s="38">
        <v>294937</v>
      </c>
      <c r="H26" s="13">
        <v>13.950440289531105</v>
      </c>
      <c r="I26" s="38">
        <v>143707</v>
      </c>
      <c r="J26" s="38">
        <v>143474</v>
      </c>
      <c r="K26" s="38">
        <v>310121</v>
      </c>
      <c r="L26" s="38">
        <v>286884</v>
      </c>
      <c r="M26" s="38">
        <v>0</v>
      </c>
      <c r="N26" s="38">
        <v>0</v>
      </c>
      <c r="O26" s="38">
        <v>23050</v>
      </c>
      <c r="P26" s="38">
        <v>0</v>
      </c>
      <c r="Q26" s="38">
        <v>0</v>
      </c>
      <c r="R26" s="38">
        <v>187</v>
      </c>
      <c r="S26" s="38">
        <v>630254</v>
      </c>
      <c r="T26" s="38">
        <v>556800</v>
      </c>
      <c r="U26" s="38">
        <v>53208</v>
      </c>
      <c r="V26" s="38">
        <v>20246</v>
      </c>
      <c r="W26" s="12">
        <v>816.7354425250264</v>
      </c>
      <c r="X26" s="38">
        <v>610476</v>
      </c>
      <c r="Y26" s="38">
        <v>480408</v>
      </c>
      <c r="Z26" s="38">
        <v>5639</v>
      </c>
      <c r="AA26" s="38">
        <v>15359</v>
      </c>
      <c r="AB26" s="38">
        <v>6121</v>
      </c>
      <c r="AC26" s="38">
        <v>45</v>
      </c>
      <c r="AD26" s="38">
        <v>0</v>
      </c>
      <c r="AE26" s="38">
        <v>11</v>
      </c>
      <c r="AF26" s="38">
        <v>39643</v>
      </c>
      <c r="AG26" s="38">
        <v>1895</v>
      </c>
      <c r="AH26" s="38">
        <v>61355</v>
      </c>
      <c r="AI26" s="38">
        <v>52269</v>
      </c>
      <c r="AJ26" s="22">
        <v>21.224881960673642</v>
      </c>
      <c r="AK26" s="38">
        <v>56904</v>
      </c>
      <c r="AL26" s="38">
        <v>5639</v>
      </c>
      <c r="AM26" s="38">
        <v>43490</v>
      </c>
      <c r="AN26" s="38">
        <v>7775</v>
      </c>
    </row>
    <row r="27" spans="1:40" ht="12">
      <c r="A27" s="19" t="s">
        <v>40</v>
      </c>
      <c r="B27" s="38">
        <v>1919945</v>
      </c>
      <c r="C27" s="11">
        <v>95.48649275027876</v>
      </c>
      <c r="D27" s="38">
        <v>1314764</v>
      </c>
      <c r="E27" s="13">
        <v>65.38843724915428</v>
      </c>
      <c r="F27" s="38">
        <v>15556</v>
      </c>
      <c r="G27" s="38">
        <v>589625</v>
      </c>
      <c r="H27" s="13">
        <v>29.32439381747035</v>
      </c>
      <c r="I27" s="38">
        <v>90753</v>
      </c>
      <c r="J27" s="38">
        <v>90353</v>
      </c>
      <c r="K27" s="38">
        <v>562825</v>
      </c>
      <c r="L27" s="38">
        <v>562151</v>
      </c>
      <c r="M27" s="38">
        <v>0</v>
      </c>
      <c r="N27" s="38">
        <v>0</v>
      </c>
      <c r="O27" s="38">
        <v>501</v>
      </c>
      <c r="P27" s="38">
        <v>0</v>
      </c>
      <c r="Q27" s="38">
        <v>0</v>
      </c>
      <c r="R27" s="38">
        <v>173</v>
      </c>
      <c r="S27" s="38">
        <v>654293</v>
      </c>
      <c r="T27" s="38">
        <v>549552</v>
      </c>
      <c r="U27" s="38">
        <v>64699</v>
      </c>
      <c r="V27" s="38">
        <v>40042</v>
      </c>
      <c r="W27" s="12">
        <v>891.5230241656558</v>
      </c>
      <c r="X27" s="38">
        <v>615390</v>
      </c>
      <c r="Y27" s="38">
        <v>515953</v>
      </c>
      <c r="Z27" s="38">
        <v>8635</v>
      </c>
      <c r="AA27" s="38">
        <v>24020</v>
      </c>
      <c r="AB27" s="38">
        <v>280</v>
      </c>
      <c r="AC27" s="38">
        <v>0</v>
      </c>
      <c r="AD27" s="38">
        <v>0</v>
      </c>
      <c r="AE27" s="38">
        <v>15653</v>
      </c>
      <c r="AF27" s="38">
        <v>31634</v>
      </c>
      <c r="AG27" s="38">
        <v>623</v>
      </c>
      <c r="AH27" s="38">
        <v>18592</v>
      </c>
      <c r="AI27" s="38">
        <v>63263</v>
      </c>
      <c r="AJ27" s="22">
        <v>18.59796287029013</v>
      </c>
      <c r="AK27" s="38">
        <v>49840</v>
      </c>
      <c r="AL27" s="38">
        <v>8635</v>
      </c>
      <c r="AM27" s="38">
        <v>37755</v>
      </c>
      <c r="AN27" s="38">
        <v>3450</v>
      </c>
    </row>
    <row r="28" spans="1:40" ht="12">
      <c r="A28" s="19" t="s">
        <v>41</v>
      </c>
      <c r="B28" s="38">
        <v>3662977</v>
      </c>
      <c r="C28" s="11">
        <v>97.79810052095237</v>
      </c>
      <c r="D28" s="38">
        <v>2166362</v>
      </c>
      <c r="E28" s="13">
        <v>57.83986321529494</v>
      </c>
      <c r="F28" s="38">
        <v>14792</v>
      </c>
      <c r="G28" s="38">
        <v>1481823</v>
      </c>
      <c r="H28" s="13">
        <v>39.563304576648775</v>
      </c>
      <c r="I28" s="38">
        <v>82471</v>
      </c>
      <c r="J28" s="38">
        <v>81003</v>
      </c>
      <c r="K28" s="38">
        <v>959328</v>
      </c>
      <c r="L28" s="38">
        <v>881213</v>
      </c>
      <c r="M28" s="38">
        <v>0</v>
      </c>
      <c r="N28" s="38">
        <v>0</v>
      </c>
      <c r="O28" s="38">
        <v>58509</v>
      </c>
      <c r="P28" s="38">
        <v>0</v>
      </c>
      <c r="Q28" s="38">
        <v>5222</v>
      </c>
      <c r="R28" s="38">
        <v>14384</v>
      </c>
      <c r="S28" s="38">
        <v>1200491</v>
      </c>
      <c r="T28" s="38">
        <v>1043625</v>
      </c>
      <c r="U28" s="38">
        <v>108922</v>
      </c>
      <c r="V28" s="38">
        <v>47944</v>
      </c>
      <c r="W28" s="12">
        <v>878.1369914509999</v>
      </c>
      <c r="X28" s="38">
        <v>1156091</v>
      </c>
      <c r="Y28" s="38">
        <v>1003564</v>
      </c>
      <c r="Z28" s="38">
        <v>5481</v>
      </c>
      <c r="AA28" s="38">
        <v>36589</v>
      </c>
      <c r="AB28" s="38">
        <v>1892</v>
      </c>
      <c r="AC28" s="38">
        <v>0</v>
      </c>
      <c r="AD28" s="38">
        <v>0</v>
      </c>
      <c r="AE28" s="38">
        <v>5</v>
      </c>
      <c r="AF28" s="38">
        <v>62190</v>
      </c>
      <c r="AG28" s="38">
        <v>2335</v>
      </c>
      <c r="AH28" s="38">
        <v>44035</v>
      </c>
      <c r="AI28" s="38">
        <v>126130</v>
      </c>
      <c r="AJ28" s="22">
        <v>18.114838854352243</v>
      </c>
      <c r="AK28" s="38">
        <v>59169</v>
      </c>
      <c r="AL28" s="38">
        <v>5481</v>
      </c>
      <c r="AM28" s="38">
        <v>46722</v>
      </c>
      <c r="AN28" s="38">
        <v>6966</v>
      </c>
    </row>
    <row r="29" spans="1:40" ht="12">
      <c r="A29" s="19" t="s">
        <v>42</v>
      </c>
      <c r="B29" s="38">
        <v>7415805</v>
      </c>
      <c r="C29" s="11">
        <v>98.26001268827702</v>
      </c>
      <c r="D29" s="38">
        <v>5525111</v>
      </c>
      <c r="E29" s="13">
        <v>73.2081651235623</v>
      </c>
      <c r="F29" s="38">
        <v>10948</v>
      </c>
      <c r="G29" s="38">
        <v>1879746</v>
      </c>
      <c r="H29" s="13">
        <v>24.906785684189103</v>
      </c>
      <c r="I29" s="38">
        <v>131319</v>
      </c>
      <c r="J29" s="38">
        <v>131233</v>
      </c>
      <c r="K29" s="38">
        <v>1158281</v>
      </c>
      <c r="L29" s="38">
        <v>1025271</v>
      </c>
      <c r="M29" s="38">
        <v>0</v>
      </c>
      <c r="N29" s="38">
        <v>33943</v>
      </c>
      <c r="O29" s="38">
        <v>98769</v>
      </c>
      <c r="P29" s="38">
        <v>0</v>
      </c>
      <c r="Q29" s="38">
        <v>249</v>
      </c>
      <c r="R29" s="38">
        <v>49</v>
      </c>
      <c r="S29" s="38">
        <v>2522256</v>
      </c>
      <c r="T29" s="38">
        <v>2139145</v>
      </c>
      <c r="U29" s="38">
        <v>235815</v>
      </c>
      <c r="V29" s="38">
        <v>147296</v>
      </c>
      <c r="W29" s="12">
        <v>915.619037259611</v>
      </c>
      <c r="X29" s="38">
        <v>2376319</v>
      </c>
      <c r="Y29" s="38">
        <v>1898125</v>
      </c>
      <c r="Z29" s="38">
        <v>13031</v>
      </c>
      <c r="AA29" s="38">
        <v>115934</v>
      </c>
      <c r="AB29" s="38">
        <v>44421</v>
      </c>
      <c r="AC29" s="38">
        <v>5145</v>
      </c>
      <c r="AD29" s="38">
        <v>12945</v>
      </c>
      <c r="AE29" s="38">
        <v>1670</v>
      </c>
      <c r="AF29" s="38">
        <v>178986</v>
      </c>
      <c r="AG29" s="38">
        <v>1454</v>
      </c>
      <c r="AH29" s="38">
        <v>104608</v>
      </c>
      <c r="AI29" s="38">
        <v>295541</v>
      </c>
      <c r="AJ29" s="22">
        <v>21.692888970781993</v>
      </c>
      <c r="AK29" s="38">
        <v>200150</v>
      </c>
      <c r="AL29" s="38">
        <v>13031</v>
      </c>
      <c r="AM29" s="38">
        <v>176417</v>
      </c>
      <c r="AN29" s="38">
        <v>10702</v>
      </c>
    </row>
    <row r="30" spans="1:40" ht="12">
      <c r="A30" s="19" t="s">
        <v>43</v>
      </c>
      <c r="B30" s="38">
        <v>1728751</v>
      </c>
      <c r="C30" s="11">
        <v>94.46721613813325</v>
      </c>
      <c r="D30" s="38">
        <v>940772</v>
      </c>
      <c r="E30" s="13">
        <v>51.40827791897381</v>
      </c>
      <c r="F30" s="38">
        <v>3369</v>
      </c>
      <c r="G30" s="38">
        <v>784610</v>
      </c>
      <c r="H30" s="13">
        <v>42.87483995910385</v>
      </c>
      <c r="I30" s="38">
        <v>101250</v>
      </c>
      <c r="J30" s="38">
        <v>101250</v>
      </c>
      <c r="K30" s="38">
        <v>613689</v>
      </c>
      <c r="L30" s="38">
        <v>613535</v>
      </c>
      <c r="M30" s="38">
        <v>0</v>
      </c>
      <c r="N30" s="38">
        <v>0</v>
      </c>
      <c r="O30" s="38">
        <v>0</v>
      </c>
      <c r="P30" s="38">
        <v>0</v>
      </c>
      <c r="Q30" s="38">
        <v>154</v>
      </c>
      <c r="R30" s="38">
        <v>0</v>
      </c>
      <c r="S30" s="38">
        <v>629772</v>
      </c>
      <c r="T30" s="38">
        <v>556704</v>
      </c>
      <c r="U30" s="38">
        <v>56297</v>
      </c>
      <c r="V30" s="38">
        <v>16771</v>
      </c>
      <c r="W30" s="12">
        <v>942.8425119582051</v>
      </c>
      <c r="X30" s="38">
        <v>612899</v>
      </c>
      <c r="Y30" s="38">
        <v>434832</v>
      </c>
      <c r="Z30" s="38">
        <v>7447</v>
      </c>
      <c r="AA30" s="38">
        <v>23305</v>
      </c>
      <c r="AB30" s="38">
        <v>1309</v>
      </c>
      <c r="AC30" s="38">
        <v>123</v>
      </c>
      <c r="AD30" s="38">
        <v>0</v>
      </c>
      <c r="AE30" s="38">
        <v>83547</v>
      </c>
      <c r="AF30" s="38">
        <v>33173</v>
      </c>
      <c r="AG30" s="38">
        <v>639</v>
      </c>
      <c r="AH30" s="38">
        <v>28524</v>
      </c>
      <c r="AI30" s="38">
        <v>126098</v>
      </c>
      <c r="AJ30" s="22">
        <v>27.21949592643766</v>
      </c>
      <c r="AK30" s="38">
        <v>22004</v>
      </c>
      <c r="AL30" s="38">
        <v>7447</v>
      </c>
      <c r="AM30" s="38">
        <v>7742</v>
      </c>
      <c r="AN30" s="38">
        <v>6815</v>
      </c>
    </row>
    <row r="31" spans="1:40" ht="12">
      <c r="A31" s="19" t="s">
        <v>44</v>
      </c>
      <c r="B31" s="38">
        <v>1368656</v>
      </c>
      <c r="C31" s="11">
        <v>96.38999517576757</v>
      </c>
      <c r="D31" s="38">
        <v>1197458</v>
      </c>
      <c r="E31" s="13">
        <v>84.33307627569256</v>
      </c>
      <c r="F31" s="38">
        <v>0</v>
      </c>
      <c r="G31" s="38">
        <v>171198</v>
      </c>
      <c r="H31" s="13">
        <v>12.056918900075004</v>
      </c>
      <c r="I31" s="38">
        <v>51259</v>
      </c>
      <c r="J31" s="38">
        <v>50398</v>
      </c>
      <c r="K31" s="38">
        <v>173063</v>
      </c>
      <c r="L31" s="38">
        <v>163516</v>
      </c>
      <c r="M31" s="38">
        <v>0</v>
      </c>
      <c r="N31" s="38">
        <v>0</v>
      </c>
      <c r="O31" s="38">
        <v>3820</v>
      </c>
      <c r="P31" s="38">
        <v>0</v>
      </c>
      <c r="Q31" s="38">
        <v>4898</v>
      </c>
      <c r="R31" s="38">
        <v>829</v>
      </c>
      <c r="S31" s="38">
        <v>429912</v>
      </c>
      <c r="T31" s="38">
        <v>375447</v>
      </c>
      <c r="U31" s="38">
        <v>35810</v>
      </c>
      <c r="V31" s="38">
        <v>18655</v>
      </c>
      <c r="W31" s="12">
        <v>829.51521456595</v>
      </c>
      <c r="X31" s="38">
        <v>409475</v>
      </c>
      <c r="Y31" s="38">
        <v>325646</v>
      </c>
      <c r="Z31" s="38">
        <v>3918</v>
      </c>
      <c r="AA31" s="38">
        <v>25346</v>
      </c>
      <c r="AB31" s="38">
        <v>1449</v>
      </c>
      <c r="AC31" s="38">
        <v>0</v>
      </c>
      <c r="AD31" s="38">
        <v>0</v>
      </c>
      <c r="AE31" s="38">
        <v>11413</v>
      </c>
      <c r="AF31" s="38">
        <v>19878</v>
      </c>
      <c r="AG31" s="38">
        <v>271</v>
      </c>
      <c r="AH31" s="38">
        <v>21554</v>
      </c>
      <c r="AI31" s="38">
        <v>39787</v>
      </c>
      <c r="AJ31" s="22">
        <v>18.68497886156074</v>
      </c>
      <c r="AK31" s="38">
        <v>44173</v>
      </c>
      <c r="AL31" s="38">
        <v>3918</v>
      </c>
      <c r="AM31" s="38">
        <v>36209</v>
      </c>
      <c r="AN31" s="38">
        <v>4046</v>
      </c>
    </row>
    <row r="32" spans="1:40" ht="12">
      <c r="A32" s="19" t="s">
        <v>45</v>
      </c>
      <c r="B32" s="38">
        <v>2518815</v>
      </c>
      <c r="C32" s="11">
        <v>96.17461155050664</v>
      </c>
      <c r="D32" s="38">
        <v>2378760</v>
      </c>
      <c r="E32" s="13">
        <v>90.82696385875231</v>
      </c>
      <c r="F32" s="38">
        <v>15448</v>
      </c>
      <c r="G32" s="38">
        <v>124607</v>
      </c>
      <c r="H32" s="13">
        <v>4.757804690488973</v>
      </c>
      <c r="I32" s="38">
        <v>100187</v>
      </c>
      <c r="J32" s="38">
        <v>98871</v>
      </c>
      <c r="K32" s="38">
        <v>216075</v>
      </c>
      <c r="L32" s="38">
        <v>178669</v>
      </c>
      <c r="M32" s="38">
        <v>0</v>
      </c>
      <c r="N32" s="38">
        <v>0</v>
      </c>
      <c r="O32" s="38">
        <v>36170</v>
      </c>
      <c r="P32" s="38">
        <v>0</v>
      </c>
      <c r="Q32" s="38">
        <v>0</v>
      </c>
      <c r="R32" s="38">
        <v>1236</v>
      </c>
      <c r="S32" s="38">
        <v>805415.7660000001</v>
      </c>
      <c r="T32" s="38">
        <v>658987</v>
      </c>
      <c r="U32" s="38">
        <v>88718</v>
      </c>
      <c r="V32" s="38">
        <v>57710.766</v>
      </c>
      <c r="W32" s="12">
        <v>842.5417533038544</v>
      </c>
      <c r="X32" s="38">
        <v>748490</v>
      </c>
      <c r="Y32" s="38">
        <v>611255</v>
      </c>
      <c r="Z32" s="38">
        <v>14250</v>
      </c>
      <c r="AA32" s="38">
        <v>36122</v>
      </c>
      <c r="AB32" s="38">
        <v>381</v>
      </c>
      <c r="AC32" s="38">
        <v>4229</v>
      </c>
      <c r="AD32" s="38">
        <v>18</v>
      </c>
      <c r="AE32" s="38">
        <v>9154</v>
      </c>
      <c r="AF32" s="38">
        <v>51417</v>
      </c>
      <c r="AG32" s="38">
        <v>626</v>
      </c>
      <c r="AH32" s="38">
        <v>21038</v>
      </c>
      <c r="AI32" s="38">
        <v>49467.97</v>
      </c>
      <c r="AJ32" s="22">
        <v>15.903822150424501</v>
      </c>
      <c r="AK32" s="38">
        <v>103213</v>
      </c>
      <c r="AL32" s="38">
        <v>14250</v>
      </c>
      <c r="AM32" s="38">
        <v>80381</v>
      </c>
      <c r="AN32" s="38">
        <v>8582</v>
      </c>
    </row>
    <row r="33" spans="1:40" ht="12">
      <c r="A33" s="19" t="s">
        <v>46</v>
      </c>
      <c r="B33" s="38">
        <v>8712175</v>
      </c>
      <c r="C33" s="11">
        <v>98.38804722170022</v>
      </c>
      <c r="D33" s="38">
        <v>8231369</v>
      </c>
      <c r="E33" s="13">
        <v>92.95822476835455</v>
      </c>
      <c r="F33" s="38">
        <v>446</v>
      </c>
      <c r="G33" s="38">
        <v>480360</v>
      </c>
      <c r="H33" s="13">
        <v>5.424785700862979</v>
      </c>
      <c r="I33" s="38">
        <v>142737</v>
      </c>
      <c r="J33" s="38">
        <v>142567</v>
      </c>
      <c r="K33" s="38">
        <v>512399</v>
      </c>
      <c r="L33" s="38">
        <v>402406</v>
      </c>
      <c r="M33" s="38">
        <v>0</v>
      </c>
      <c r="N33" s="38">
        <v>0</v>
      </c>
      <c r="O33" s="38">
        <v>107979</v>
      </c>
      <c r="P33" s="38">
        <v>0</v>
      </c>
      <c r="Q33" s="38">
        <v>1889</v>
      </c>
      <c r="R33" s="38">
        <v>125</v>
      </c>
      <c r="S33" s="38">
        <v>3053759</v>
      </c>
      <c r="T33" s="38">
        <v>2710422</v>
      </c>
      <c r="U33" s="38">
        <v>148025</v>
      </c>
      <c r="V33" s="38">
        <v>195312</v>
      </c>
      <c r="W33" s="12">
        <v>944.8386402596242</v>
      </c>
      <c r="X33" s="38">
        <v>2865338</v>
      </c>
      <c r="Y33" s="38">
        <v>2561503</v>
      </c>
      <c r="Z33" s="38">
        <v>929</v>
      </c>
      <c r="AA33" s="38">
        <v>119047</v>
      </c>
      <c r="AB33" s="38">
        <v>128</v>
      </c>
      <c r="AC33" s="38">
        <v>0</v>
      </c>
      <c r="AD33" s="38">
        <v>0</v>
      </c>
      <c r="AE33" s="38">
        <v>0</v>
      </c>
      <c r="AF33" s="38">
        <v>139166</v>
      </c>
      <c r="AG33" s="38">
        <v>0</v>
      </c>
      <c r="AH33" s="38">
        <v>44565</v>
      </c>
      <c r="AI33" s="38">
        <v>171504</v>
      </c>
      <c r="AJ33" s="22">
        <v>13.440968421740479</v>
      </c>
      <c r="AK33" s="38">
        <v>350837</v>
      </c>
      <c r="AL33" s="38">
        <v>929</v>
      </c>
      <c r="AM33" s="38">
        <v>344507</v>
      </c>
      <c r="AN33" s="38">
        <v>5401</v>
      </c>
    </row>
    <row r="34" spans="1:40" ht="12">
      <c r="A34" s="19" t="s">
        <v>47</v>
      </c>
      <c r="B34" s="38">
        <v>5487790</v>
      </c>
      <c r="C34" s="11">
        <v>98.23385313226366</v>
      </c>
      <c r="D34" s="38">
        <v>5109886</v>
      </c>
      <c r="E34" s="13">
        <v>91.46920542633924</v>
      </c>
      <c r="F34" s="38">
        <v>59747</v>
      </c>
      <c r="G34" s="38">
        <v>318157</v>
      </c>
      <c r="H34" s="13">
        <v>5.695150144411796</v>
      </c>
      <c r="I34" s="38">
        <v>98665</v>
      </c>
      <c r="J34" s="38">
        <v>97621</v>
      </c>
      <c r="K34" s="38">
        <v>306324</v>
      </c>
      <c r="L34" s="38">
        <v>219760</v>
      </c>
      <c r="M34" s="38">
        <v>0</v>
      </c>
      <c r="N34" s="38">
        <v>0</v>
      </c>
      <c r="O34" s="38">
        <v>85786</v>
      </c>
      <c r="P34" s="38">
        <v>0</v>
      </c>
      <c r="Q34" s="38">
        <v>0</v>
      </c>
      <c r="R34" s="38">
        <v>778</v>
      </c>
      <c r="S34" s="38">
        <v>1911647.2727421715</v>
      </c>
      <c r="T34" s="38">
        <v>1607466</v>
      </c>
      <c r="U34" s="38">
        <v>157299</v>
      </c>
      <c r="V34" s="38">
        <v>146882.27274217154</v>
      </c>
      <c r="W34" s="12">
        <v>937.5157928122068</v>
      </c>
      <c r="X34" s="38">
        <v>1756182</v>
      </c>
      <c r="Y34" s="38">
        <v>1494835</v>
      </c>
      <c r="Z34" s="38">
        <v>19163</v>
      </c>
      <c r="AA34" s="38">
        <v>87328</v>
      </c>
      <c r="AB34" s="38">
        <v>12132</v>
      </c>
      <c r="AC34" s="38">
        <v>0</v>
      </c>
      <c r="AD34" s="38">
        <v>6653</v>
      </c>
      <c r="AE34" s="38">
        <v>4744</v>
      </c>
      <c r="AF34" s="38">
        <v>79904</v>
      </c>
      <c r="AG34" s="38">
        <v>1536</v>
      </c>
      <c r="AH34" s="38">
        <v>49887</v>
      </c>
      <c r="AI34" s="38">
        <v>124280</v>
      </c>
      <c r="AJ34" s="22">
        <v>16.87012243047177</v>
      </c>
      <c r="AK34" s="38">
        <v>209893</v>
      </c>
      <c r="AL34" s="38">
        <v>19163</v>
      </c>
      <c r="AM34" s="38">
        <v>172668</v>
      </c>
      <c r="AN34" s="38">
        <v>18062</v>
      </c>
    </row>
    <row r="35" spans="1:40" ht="12">
      <c r="A35" s="19" t="s">
        <v>48</v>
      </c>
      <c r="B35" s="38">
        <v>1305557</v>
      </c>
      <c r="C35" s="11">
        <v>95.1354427630994</v>
      </c>
      <c r="D35" s="38">
        <v>1002692</v>
      </c>
      <c r="E35" s="13">
        <v>73.0657852357405</v>
      </c>
      <c r="F35" s="38">
        <v>9633</v>
      </c>
      <c r="G35" s="38">
        <v>293232</v>
      </c>
      <c r="H35" s="13">
        <v>21.367704475797815</v>
      </c>
      <c r="I35" s="38">
        <v>66757</v>
      </c>
      <c r="J35" s="38">
        <v>66621</v>
      </c>
      <c r="K35" s="38">
        <v>218828</v>
      </c>
      <c r="L35" s="38">
        <v>212532</v>
      </c>
      <c r="M35" s="38">
        <v>0</v>
      </c>
      <c r="N35" s="38">
        <v>0</v>
      </c>
      <c r="O35" s="38">
        <v>1089</v>
      </c>
      <c r="P35" s="38">
        <v>0</v>
      </c>
      <c r="Q35" s="38">
        <v>5100</v>
      </c>
      <c r="R35" s="38">
        <v>107</v>
      </c>
      <c r="S35" s="38">
        <v>455203</v>
      </c>
      <c r="T35" s="38">
        <v>379489</v>
      </c>
      <c r="U35" s="38">
        <v>40610</v>
      </c>
      <c r="V35" s="38">
        <v>35104</v>
      </c>
      <c r="W35" s="12">
        <v>908.7799926615302</v>
      </c>
      <c r="X35" s="38">
        <v>421340</v>
      </c>
      <c r="Y35" s="38">
        <v>361228</v>
      </c>
      <c r="Z35" s="38">
        <v>2819</v>
      </c>
      <c r="AA35" s="38">
        <v>20459</v>
      </c>
      <c r="AB35" s="38">
        <v>16</v>
      </c>
      <c r="AC35" s="38">
        <v>0</v>
      </c>
      <c r="AD35" s="38">
        <v>0</v>
      </c>
      <c r="AE35" s="38">
        <v>0</v>
      </c>
      <c r="AF35" s="38">
        <v>19237</v>
      </c>
      <c r="AG35" s="38">
        <v>526</v>
      </c>
      <c r="AH35" s="38">
        <v>17055</v>
      </c>
      <c r="AI35" s="38">
        <v>22356</v>
      </c>
      <c r="AJ35" s="22">
        <v>16.325113266906786</v>
      </c>
      <c r="AK35" s="38">
        <v>49950</v>
      </c>
      <c r="AL35" s="38">
        <v>2819</v>
      </c>
      <c r="AM35" s="38">
        <v>42916</v>
      </c>
      <c r="AN35" s="38">
        <v>4215</v>
      </c>
    </row>
    <row r="36" spans="1:40" ht="12">
      <c r="A36" s="19" t="s">
        <v>49</v>
      </c>
      <c r="B36" s="38">
        <v>808725</v>
      </c>
      <c r="C36" s="11">
        <v>82.67286702520795</v>
      </c>
      <c r="D36" s="38">
        <v>218880</v>
      </c>
      <c r="E36" s="13">
        <v>22.375266171414903</v>
      </c>
      <c r="F36" s="38">
        <v>2171</v>
      </c>
      <c r="G36" s="38">
        <v>587674</v>
      </c>
      <c r="H36" s="13">
        <v>60.075667818074194</v>
      </c>
      <c r="I36" s="38">
        <v>169498</v>
      </c>
      <c r="J36" s="38">
        <v>169021</v>
      </c>
      <c r="K36" s="38">
        <v>510063</v>
      </c>
      <c r="L36" s="38">
        <v>509763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300</v>
      </c>
      <c r="S36" s="38">
        <v>336430</v>
      </c>
      <c r="T36" s="38">
        <v>276576</v>
      </c>
      <c r="U36" s="38">
        <v>49627</v>
      </c>
      <c r="V36" s="38">
        <v>10227</v>
      </c>
      <c r="W36" s="12">
        <v>942.2453033687209</v>
      </c>
      <c r="X36" s="38">
        <v>341130</v>
      </c>
      <c r="Y36" s="38">
        <v>288175</v>
      </c>
      <c r="Z36" s="38">
        <v>3419</v>
      </c>
      <c r="AA36" s="38">
        <v>11637</v>
      </c>
      <c r="AB36" s="38">
        <v>0</v>
      </c>
      <c r="AC36" s="38">
        <v>0</v>
      </c>
      <c r="AD36" s="38">
        <v>0</v>
      </c>
      <c r="AE36" s="38">
        <v>976</v>
      </c>
      <c r="AF36" s="38">
        <v>29185</v>
      </c>
      <c r="AG36" s="38">
        <v>3444</v>
      </c>
      <c r="AH36" s="38">
        <v>4294</v>
      </c>
      <c r="AI36" s="38">
        <v>29097</v>
      </c>
      <c r="AJ36" s="22">
        <v>12.414154264750668</v>
      </c>
      <c r="AK36" s="38">
        <v>42196</v>
      </c>
      <c r="AL36" s="38">
        <v>3419</v>
      </c>
      <c r="AM36" s="38">
        <v>34044</v>
      </c>
      <c r="AN36" s="38">
        <v>4733</v>
      </c>
    </row>
    <row r="37" spans="1:40" ht="12">
      <c r="A37" s="19" t="s">
        <v>50</v>
      </c>
      <c r="B37" s="38">
        <v>528376</v>
      </c>
      <c r="C37" s="11">
        <v>92.47139451936842</v>
      </c>
      <c r="D37" s="38">
        <v>366199</v>
      </c>
      <c r="E37" s="13">
        <v>64.08870236649318</v>
      </c>
      <c r="F37" s="38">
        <v>413</v>
      </c>
      <c r="G37" s="38">
        <v>161764</v>
      </c>
      <c r="H37" s="13">
        <v>28.310412779973188</v>
      </c>
      <c r="I37" s="38">
        <v>43018</v>
      </c>
      <c r="J37" s="38">
        <v>42082</v>
      </c>
      <c r="K37" s="38">
        <v>124795</v>
      </c>
      <c r="L37" s="38">
        <v>102277</v>
      </c>
      <c r="M37" s="38">
        <v>0</v>
      </c>
      <c r="N37" s="38">
        <v>0</v>
      </c>
      <c r="O37" s="38">
        <v>8022</v>
      </c>
      <c r="P37" s="38">
        <v>0</v>
      </c>
      <c r="Q37" s="38">
        <v>0</v>
      </c>
      <c r="R37" s="38">
        <v>14496</v>
      </c>
      <c r="S37" s="38">
        <v>218890</v>
      </c>
      <c r="T37" s="38">
        <v>198245</v>
      </c>
      <c r="U37" s="38">
        <v>15090</v>
      </c>
      <c r="V37" s="38">
        <v>5555</v>
      </c>
      <c r="W37" s="12">
        <v>1049.5360996737563</v>
      </c>
      <c r="X37" s="38">
        <v>213335</v>
      </c>
      <c r="Y37" s="38">
        <v>150418</v>
      </c>
      <c r="Z37" s="38">
        <v>375</v>
      </c>
      <c r="AA37" s="38">
        <v>1372</v>
      </c>
      <c r="AB37" s="38">
        <v>5328</v>
      </c>
      <c r="AC37" s="38">
        <v>42</v>
      </c>
      <c r="AD37" s="38">
        <v>0</v>
      </c>
      <c r="AE37" s="38">
        <v>887</v>
      </c>
      <c r="AF37" s="38">
        <v>19324</v>
      </c>
      <c r="AG37" s="38">
        <v>0</v>
      </c>
      <c r="AH37" s="38">
        <v>35589</v>
      </c>
      <c r="AI37" s="38">
        <v>27090</v>
      </c>
      <c r="AJ37" s="22">
        <v>31.172735163780896</v>
      </c>
      <c r="AK37" s="38">
        <v>14406</v>
      </c>
      <c r="AL37" s="38">
        <v>375</v>
      </c>
      <c r="AM37" s="38">
        <v>8579</v>
      </c>
      <c r="AN37" s="38">
        <v>5452</v>
      </c>
    </row>
    <row r="38" spans="1:40" ht="12">
      <c r="A38" s="19" t="s">
        <v>51</v>
      </c>
      <c r="B38" s="38">
        <v>566225</v>
      </c>
      <c r="C38" s="11">
        <v>81.83234503918732</v>
      </c>
      <c r="D38" s="38">
        <v>296085</v>
      </c>
      <c r="E38" s="13">
        <v>42.79099276953116</v>
      </c>
      <c r="F38" s="38">
        <v>4154</v>
      </c>
      <c r="G38" s="38">
        <v>265986</v>
      </c>
      <c r="H38" s="13">
        <v>38.44100512621887</v>
      </c>
      <c r="I38" s="38">
        <v>125708</v>
      </c>
      <c r="J38" s="38">
        <v>123584</v>
      </c>
      <c r="K38" s="38">
        <v>263341</v>
      </c>
      <c r="L38" s="38">
        <v>232339</v>
      </c>
      <c r="M38" s="38">
        <v>0</v>
      </c>
      <c r="N38" s="38">
        <v>0</v>
      </c>
      <c r="O38" s="38">
        <v>29559</v>
      </c>
      <c r="P38" s="38">
        <v>186</v>
      </c>
      <c r="Q38" s="38">
        <v>0</v>
      </c>
      <c r="R38" s="38">
        <v>1257</v>
      </c>
      <c r="S38" s="38">
        <v>238971</v>
      </c>
      <c r="T38" s="38">
        <v>205049</v>
      </c>
      <c r="U38" s="38">
        <v>32396</v>
      </c>
      <c r="V38" s="38">
        <v>1526</v>
      </c>
      <c r="W38" s="12">
        <v>946.2116541531487</v>
      </c>
      <c r="X38" s="38">
        <v>236687</v>
      </c>
      <c r="Y38" s="38">
        <v>177355</v>
      </c>
      <c r="Z38" s="38">
        <v>5698</v>
      </c>
      <c r="AA38" s="38">
        <v>9509</v>
      </c>
      <c r="AB38" s="38">
        <v>3907</v>
      </c>
      <c r="AC38" s="38">
        <v>268</v>
      </c>
      <c r="AD38" s="38">
        <v>0</v>
      </c>
      <c r="AE38" s="38">
        <v>9564</v>
      </c>
      <c r="AF38" s="38">
        <v>21856</v>
      </c>
      <c r="AG38" s="38">
        <v>0</v>
      </c>
      <c r="AH38" s="38">
        <v>8530</v>
      </c>
      <c r="AI38" s="38">
        <v>43003</v>
      </c>
      <c r="AJ38" s="22">
        <v>22.27376339662403</v>
      </c>
      <c r="AK38" s="38">
        <v>20271</v>
      </c>
      <c r="AL38" s="38">
        <v>5698</v>
      </c>
      <c r="AM38" s="38">
        <v>10062</v>
      </c>
      <c r="AN38" s="38">
        <v>4511</v>
      </c>
    </row>
    <row r="39" spans="1:40" ht="12">
      <c r="A39" s="19" t="s">
        <v>52</v>
      </c>
      <c r="B39" s="38">
        <v>1702530</v>
      </c>
      <c r="C39" s="11">
        <v>88.81623735662495</v>
      </c>
      <c r="D39" s="38">
        <v>1140966</v>
      </c>
      <c r="E39" s="13">
        <v>59.52101112570054</v>
      </c>
      <c r="F39" s="38">
        <v>0</v>
      </c>
      <c r="G39" s="38">
        <v>561564</v>
      </c>
      <c r="H39" s="13">
        <v>29.29522623092441</v>
      </c>
      <c r="I39" s="38">
        <v>214383</v>
      </c>
      <c r="J39" s="38">
        <v>207027</v>
      </c>
      <c r="K39" s="38">
        <v>595030</v>
      </c>
      <c r="L39" s="38">
        <v>569329</v>
      </c>
      <c r="M39" s="38">
        <v>0</v>
      </c>
      <c r="N39" s="38">
        <v>0</v>
      </c>
      <c r="O39" s="38">
        <v>24148</v>
      </c>
      <c r="P39" s="38">
        <v>0</v>
      </c>
      <c r="Q39" s="38">
        <v>0</v>
      </c>
      <c r="R39" s="38">
        <v>1553</v>
      </c>
      <c r="S39" s="38">
        <v>694655</v>
      </c>
      <c r="T39" s="38">
        <v>541561</v>
      </c>
      <c r="U39" s="38">
        <v>76261</v>
      </c>
      <c r="V39" s="38">
        <v>76833</v>
      </c>
      <c r="W39" s="12">
        <v>992.8277306073065</v>
      </c>
      <c r="X39" s="38">
        <v>615295</v>
      </c>
      <c r="Y39" s="38">
        <v>547767</v>
      </c>
      <c r="Z39" s="38">
        <v>4147</v>
      </c>
      <c r="AA39" s="38">
        <v>21073</v>
      </c>
      <c r="AB39" s="38">
        <v>702</v>
      </c>
      <c r="AC39" s="38">
        <v>0</v>
      </c>
      <c r="AD39" s="38">
        <v>360</v>
      </c>
      <c r="AE39" s="38">
        <v>375</v>
      </c>
      <c r="AF39" s="38">
        <v>23984</v>
      </c>
      <c r="AG39" s="38">
        <v>668</v>
      </c>
      <c r="AH39" s="38">
        <v>16219</v>
      </c>
      <c r="AI39" s="38">
        <v>111697</v>
      </c>
      <c r="AJ39" s="22">
        <v>29.582533866568035</v>
      </c>
      <c r="AK39" s="38">
        <v>29209</v>
      </c>
      <c r="AL39" s="38">
        <v>4147</v>
      </c>
      <c r="AM39" s="38">
        <v>17209</v>
      </c>
      <c r="AN39" s="38">
        <v>7853</v>
      </c>
    </row>
    <row r="40" spans="1:40" ht="12">
      <c r="A40" s="19" t="s">
        <v>53</v>
      </c>
      <c r="B40" s="38">
        <v>2575782</v>
      </c>
      <c r="C40" s="11">
        <v>90.37162511828072</v>
      </c>
      <c r="D40" s="38">
        <v>2009758</v>
      </c>
      <c r="E40" s="13">
        <v>70.51260415456962</v>
      </c>
      <c r="F40" s="38">
        <v>3928</v>
      </c>
      <c r="G40" s="38">
        <v>562096</v>
      </c>
      <c r="H40" s="13">
        <v>19.721206605405705</v>
      </c>
      <c r="I40" s="38">
        <v>274429</v>
      </c>
      <c r="J40" s="38">
        <v>266776</v>
      </c>
      <c r="K40" s="38">
        <v>645340</v>
      </c>
      <c r="L40" s="38">
        <v>567071</v>
      </c>
      <c r="M40" s="38">
        <v>0</v>
      </c>
      <c r="N40" s="38">
        <v>0</v>
      </c>
      <c r="O40" s="38">
        <v>70805</v>
      </c>
      <c r="P40" s="38">
        <v>0</v>
      </c>
      <c r="Q40" s="38">
        <v>3783</v>
      </c>
      <c r="R40" s="38">
        <v>3681</v>
      </c>
      <c r="S40" s="38">
        <v>926811</v>
      </c>
      <c r="T40" s="38">
        <v>834954</v>
      </c>
      <c r="U40" s="38">
        <v>71545</v>
      </c>
      <c r="V40" s="38">
        <v>20312</v>
      </c>
      <c r="W40" s="12">
        <v>890.8842956462108</v>
      </c>
      <c r="X40" s="38">
        <v>906218</v>
      </c>
      <c r="Y40" s="38">
        <v>600679</v>
      </c>
      <c r="Z40" s="38">
        <v>27314</v>
      </c>
      <c r="AA40" s="38">
        <v>46701</v>
      </c>
      <c r="AB40" s="38">
        <v>975</v>
      </c>
      <c r="AC40" s="38">
        <v>0</v>
      </c>
      <c r="AD40" s="38">
        <v>0</v>
      </c>
      <c r="AE40" s="38">
        <v>127698</v>
      </c>
      <c r="AF40" s="38">
        <v>88128</v>
      </c>
      <c r="AG40" s="38">
        <v>1452</v>
      </c>
      <c r="AH40" s="38">
        <v>13271</v>
      </c>
      <c r="AI40" s="38">
        <v>164040</v>
      </c>
      <c r="AJ40" s="22">
        <v>21.32936871984717</v>
      </c>
      <c r="AK40" s="38">
        <v>110984</v>
      </c>
      <c r="AL40" s="38">
        <v>27314</v>
      </c>
      <c r="AM40" s="38">
        <v>69549</v>
      </c>
      <c r="AN40" s="38">
        <v>14121</v>
      </c>
    </row>
    <row r="41" spans="1:40" ht="12">
      <c r="A41" s="19" t="s">
        <v>54</v>
      </c>
      <c r="B41" s="38">
        <v>1278500</v>
      </c>
      <c r="C41" s="11">
        <v>91.6555786237827</v>
      </c>
      <c r="D41" s="38">
        <v>863735</v>
      </c>
      <c r="E41" s="13">
        <v>61.92110379555178</v>
      </c>
      <c r="F41" s="38">
        <v>81</v>
      </c>
      <c r="G41" s="38">
        <v>414684</v>
      </c>
      <c r="H41" s="13">
        <v>29.72866794370333</v>
      </c>
      <c r="I41" s="38">
        <v>116396</v>
      </c>
      <c r="J41" s="38">
        <v>110300</v>
      </c>
      <c r="K41" s="38">
        <v>417956</v>
      </c>
      <c r="L41" s="38">
        <v>365490</v>
      </c>
      <c r="M41" s="38">
        <v>1408</v>
      </c>
      <c r="N41" s="38">
        <v>0</v>
      </c>
      <c r="O41" s="38">
        <v>46442</v>
      </c>
      <c r="P41" s="38">
        <v>0</v>
      </c>
      <c r="Q41" s="38">
        <v>759</v>
      </c>
      <c r="R41" s="38">
        <v>3857</v>
      </c>
      <c r="S41" s="38">
        <v>501767</v>
      </c>
      <c r="T41" s="38">
        <v>374797</v>
      </c>
      <c r="U41" s="38">
        <v>115511</v>
      </c>
      <c r="V41" s="38">
        <v>11459</v>
      </c>
      <c r="W41" s="12">
        <v>985.5244474061442</v>
      </c>
      <c r="X41" s="38">
        <v>490768</v>
      </c>
      <c r="Y41" s="38">
        <v>382693</v>
      </c>
      <c r="Z41" s="38">
        <v>6601</v>
      </c>
      <c r="AA41" s="38">
        <v>19131</v>
      </c>
      <c r="AB41" s="38">
        <v>29</v>
      </c>
      <c r="AC41" s="38">
        <v>0</v>
      </c>
      <c r="AD41" s="38">
        <v>5654</v>
      </c>
      <c r="AE41" s="38">
        <v>6780</v>
      </c>
      <c r="AF41" s="38">
        <v>45539</v>
      </c>
      <c r="AG41" s="38">
        <v>208</v>
      </c>
      <c r="AH41" s="38">
        <v>24133</v>
      </c>
      <c r="AI41" s="38">
        <v>119019</v>
      </c>
      <c r="AJ41" s="22">
        <v>30.78508323925237</v>
      </c>
      <c r="AK41" s="38">
        <v>24162</v>
      </c>
      <c r="AL41" s="38">
        <v>6601</v>
      </c>
      <c r="AM41" s="38">
        <v>9288</v>
      </c>
      <c r="AN41" s="38">
        <v>8273</v>
      </c>
    </row>
    <row r="42" spans="1:40" ht="12">
      <c r="A42" s="19" t="s">
        <v>55</v>
      </c>
      <c r="B42" s="38">
        <v>710934</v>
      </c>
      <c r="C42" s="11">
        <v>93.76379880192768</v>
      </c>
      <c r="D42" s="38">
        <v>121407</v>
      </c>
      <c r="E42" s="13">
        <v>16.01214954010588</v>
      </c>
      <c r="F42" s="38">
        <v>6902</v>
      </c>
      <c r="G42" s="38">
        <v>582625</v>
      </c>
      <c r="H42" s="13">
        <v>76.84135697121408</v>
      </c>
      <c r="I42" s="38">
        <v>47284</v>
      </c>
      <c r="J42" s="38">
        <v>43798</v>
      </c>
      <c r="K42" s="38">
        <v>277119</v>
      </c>
      <c r="L42" s="38">
        <v>274852</v>
      </c>
      <c r="M42" s="38">
        <v>0</v>
      </c>
      <c r="N42" s="38">
        <v>0</v>
      </c>
      <c r="O42" s="38">
        <v>0</v>
      </c>
      <c r="P42" s="38">
        <v>0</v>
      </c>
      <c r="Q42" s="38">
        <v>7</v>
      </c>
      <c r="R42" s="38">
        <v>2260</v>
      </c>
      <c r="S42" s="38">
        <v>261858</v>
      </c>
      <c r="T42" s="38">
        <v>241474</v>
      </c>
      <c r="U42" s="38">
        <v>13067</v>
      </c>
      <c r="V42" s="38">
        <v>7317</v>
      </c>
      <c r="W42" s="12">
        <v>946.1911720404842</v>
      </c>
      <c r="X42" s="38">
        <v>254679</v>
      </c>
      <c r="Y42" s="38">
        <v>205069</v>
      </c>
      <c r="Z42" s="38">
        <v>687</v>
      </c>
      <c r="AA42" s="38">
        <v>18992</v>
      </c>
      <c r="AB42" s="38">
        <v>0</v>
      </c>
      <c r="AC42" s="38">
        <v>0</v>
      </c>
      <c r="AD42" s="38">
        <v>0</v>
      </c>
      <c r="AE42" s="38">
        <v>771</v>
      </c>
      <c r="AF42" s="38">
        <v>15745</v>
      </c>
      <c r="AG42" s="38">
        <v>0</v>
      </c>
      <c r="AH42" s="38">
        <v>13415</v>
      </c>
      <c r="AI42" s="38">
        <v>23189</v>
      </c>
      <c r="AJ42" s="22">
        <v>16.763996396891557</v>
      </c>
      <c r="AK42" s="38">
        <v>28163</v>
      </c>
      <c r="AL42" s="38">
        <v>687</v>
      </c>
      <c r="AM42" s="38">
        <v>20129</v>
      </c>
      <c r="AN42" s="38">
        <v>7347</v>
      </c>
    </row>
    <row r="43" spans="1:40" ht="12">
      <c r="A43" s="19" t="s">
        <v>56</v>
      </c>
      <c r="B43" s="38">
        <v>908936</v>
      </c>
      <c r="C43" s="11">
        <v>91.44068964615293</v>
      </c>
      <c r="D43" s="38">
        <v>395442</v>
      </c>
      <c r="E43" s="13">
        <v>39.78221700433695</v>
      </c>
      <c r="F43" s="38">
        <v>455</v>
      </c>
      <c r="G43" s="38">
        <v>513039</v>
      </c>
      <c r="H43" s="13">
        <v>51.612698776781485</v>
      </c>
      <c r="I43" s="38">
        <v>85081</v>
      </c>
      <c r="J43" s="38">
        <v>84621</v>
      </c>
      <c r="K43" s="38">
        <v>196467</v>
      </c>
      <c r="L43" s="38">
        <v>190650</v>
      </c>
      <c r="M43" s="38">
        <v>0</v>
      </c>
      <c r="N43" s="38">
        <v>0</v>
      </c>
      <c r="O43" s="38">
        <v>5709</v>
      </c>
      <c r="P43" s="38">
        <v>0</v>
      </c>
      <c r="Q43" s="38">
        <v>0</v>
      </c>
      <c r="R43" s="38">
        <v>108</v>
      </c>
      <c r="S43" s="38">
        <v>315422</v>
      </c>
      <c r="T43" s="38">
        <v>299320</v>
      </c>
      <c r="U43" s="38">
        <v>12950</v>
      </c>
      <c r="V43" s="38">
        <v>3152</v>
      </c>
      <c r="W43" s="12">
        <v>869.371311570827</v>
      </c>
      <c r="X43" s="38">
        <v>312033</v>
      </c>
      <c r="Y43" s="38">
        <v>231963</v>
      </c>
      <c r="Z43" s="38">
        <v>4982</v>
      </c>
      <c r="AA43" s="38">
        <v>10003</v>
      </c>
      <c r="AB43" s="38">
        <v>697</v>
      </c>
      <c r="AC43" s="38">
        <v>0</v>
      </c>
      <c r="AD43" s="38">
        <v>0</v>
      </c>
      <c r="AE43" s="38">
        <v>12733</v>
      </c>
      <c r="AF43" s="38">
        <v>40600</v>
      </c>
      <c r="AG43" s="38">
        <v>21</v>
      </c>
      <c r="AH43" s="38">
        <v>11034</v>
      </c>
      <c r="AI43" s="38">
        <v>46765</v>
      </c>
      <c r="AJ43" s="22">
        <v>19.338166473658326</v>
      </c>
      <c r="AK43" s="38">
        <v>31241</v>
      </c>
      <c r="AL43" s="38">
        <v>4982</v>
      </c>
      <c r="AM43" s="38">
        <v>21194</v>
      </c>
      <c r="AN43" s="38">
        <v>5065</v>
      </c>
    </row>
    <row r="44" spans="1:40" ht="12">
      <c r="A44" s="19" t="s">
        <v>57</v>
      </c>
      <c r="B44" s="38">
        <v>1258744</v>
      </c>
      <c r="C44" s="11">
        <v>90.17410939434231</v>
      </c>
      <c r="D44" s="38">
        <v>719629</v>
      </c>
      <c r="E44" s="13">
        <v>51.552900485993305</v>
      </c>
      <c r="F44" s="38">
        <v>33636</v>
      </c>
      <c r="G44" s="38">
        <v>505479</v>
      </c>
      <c r="H44" s="13">
        <v>36.21158761634038</v>
      </c>
      <c r="I44" s="38">
        <v>137160</v>
      </c>
      <c r="J44" s="38">
        <v>136436</v>
      </c>
      <c r="K44" s="38">
        <v>389077</v>
      </c>
      <c r="L44" s="38">
        <v>386667</v>
      </c>
      <c r="M44" s="38">
        <v>0</v>
      </c>
      <c r="N44" s="38">
        <v>0</v>
      </c>
      <c r="O44" s="38">
        <v>986</v>
      </c>
      <c r="P44" s="38">
        <v>0</v>
      </c>
      <c r="Q44" s="38">
        <v>869</v>
      </c>
      <c r="R44" s="38">
        <v>555</v>
      </c>
      <c r="S44" s="38">
        <v>459789</v>
      </c>
      <c r="T44" s="38">
        <v>382259</v>
      </c>
      <c r="U44" s="38">
        <v>68385</v>
      </c>
      <c r="V44" s="38">
        <v>9145</v>
      </c>
      <c r="W44" s="12">
        <v>902.4230107593064</v>
      </c>
      <c r="X44" s="38">
        <v>448055</v>
      </c>
      <c r="Y44" s="38">
        <v>348907</v>
      </c>
      <c r="Z44" s="38">
        <v>9236</v>
      </c>
      <c r="AA44" s="38">
        <v>24689</v>
      </c>
      <c r="AB44" s="38">
        <v>1597</v>
      </c>
      <c r="AC44" s="38">
        <v>0</v>
      </c>
      <c r="AD44" s="38">
        <v>0</v>
      </c>
      <c r="AE44" s="38">
        <v>5313</v>
      </c>
      <c r="AF44" s="38">
        <v>42114</v>
      </c>
      <c r="AG44" s="38">
        <v>1378</v>
      </c>
      <c r="AH44" s="38">
        <v>14821</v>
      </c>
      <c r="AI44" s="38">
        <v>58065</v>
      </c>
      <c r="AJ44" s="22">
        <v>17.9420384951881</v>
      </c>
      <c r="AK44" s="38">
        <v>44536</v>
      </c>
      <c r="AL44" s="38">
        <v>9236</v>
      </c>
      <c r="AM44" s="38">
        <v>26120</v>
      </c>
      <c r="AN44" s="38">
        <v>9180</v>
      </c>
    </row>
    <row r="45" spans="1:40" ht="12">
      <c r="A45" s="19" t="s">
        <v>58</v>
      </c>
      <c r="B45" s="38">
        <v>599787</v>
      </c>
      <c r="C45" s="11">
        <v>82.71452389850633</v>
      </c>
      <c r="D45" s="38">
        <v>231133</v>
      </c>
      <c r="E45" s="13">
        <v>31.874742287234408</v>
      </c>
      <c r="F45" s="38">
        <v>6955</v>
      </c>
      <c r="G45" s="38">
        <v>361699</v>
      </c>
      <c r="H45" s="13">
        <v>49.880641927160546</v>
      </c>
      <c r="I45" s="38">
        <v>125342</v>
      </c>
      <c r="J45" s="38">
        <v>124264</v>
      </c>
      <c r="K45" s="38">
        <v>351789</v>
      </c>
      <c r="L45" s="38">
        <v>349475</v>
      </c>
      <c r="M45" s="38">
        <v>746</v>
      </c>
      <c r="N45" s="38">
        <v>0</v>
      </c>
      <c r="O45" s="38">
        <v>407</v>
      </c>
      <c r="P45" s="38">
        <v>0</v>
      </c>
      <c r="Q45" s="38">
        <v>0</v>
      </c>
      <c r="R45" s="38">
        <v>1161</v>
      </c>
      <c r="S45" s="38">
        <v>252378</v>
      </c>
      <c r="T45" s="38">
        <v>222974</v>
      </c>
      <c r="U45" s="38">
        <v>28367</v>
      </c>
      <c r="V45" s="38">
        <v>1037</v>
      </c>
      <c r="W45" s="12">
        <v>953.5497481723468</v>
      </c>
      <c r="X45" s="38">
        <v>252735</v>
      </c>
      <c r="Y45" s="38">
        <v>209580</v>
      </c>
      <c r="Z45" s="38">
        <v>4124</v>
      </c>
      <c r="AA45" s="38">
        <v>2575</v>
      </c>
      <c r="AB45" s="38">
        <v>7</v>
      </c>
      <c r="AC45" s="38">
        <v>0</v>
      </c>
      <c r="AD45" s="38">
        <v>0</v>
      </c>
      <c r="AE45" s="38">
        <v>9481</v>
      </c>
      <c r="AF45" s="38">
        <v>19540</v>
      </c>
      <c r="AG45" s="38">
        <v>542</v>
      </c>
      <c r="AH45" s="38">
        <v>6886</v>
      </c>
      <c r="AI45" s="38">
        <v>44610</v>
      </c>
      <c r="AJ45" s="22">
        <v>20.70086534369434</v>
      </c>
      <c r="AK45" s="38">
        <v>11446</v>
      </c>
      <c r="AL45" s="38">
        <v>4124</v>
      </c>
      <c r="AM45" s="38">
        <v>5346</v>
      </c>
      <c r="AN45" s="38">
        <v>1976</v>
      </c>
    </row>
    <row r="46" spans="1:40" ht="12">
      <c r="A46" s="19" t="s">
        <v>59</v>
      </c>
      <c r="B46" s="38">
        <v>4656799</v>
      </c>
      <c r="C46" s="11">
        <v>90.83004140678928</v>
      </c>
      <c r="D46" s="38">
        <v>4017487</v>
      </c>
      <c r="E46" s="13">
        <v>78.36037384504627</v>
      </c>
      <c r="F46" s="38">
        <v>12175</v>
      </c>
      <c r="G46" s="38">
        <v>627137</v>
      </c>
      <c r="H46" s="13">
        <v>12.232196338671608</v>
      </c>
      <c r="I46" s="38">
        <v>470138</v>
      </c>
      <c r="J46" s="38">
        <v>468509</v>
      </c>
      <c r="K46" s="38">
        <v>1141386</v>
      </c>
      <c r="L46" s="38">
        <v>1078612</v>
      </c>
      <c r="M46" s="38">
        <v>0</v>
      </c>
      <c r="N46" s="38">
        <v>10465</v>
      </c>
      <c r="O46" s="38">
        <v>51287</v>
      </c>
      <c r="P46" s="38">
        <v>26</v>
      </c>
      <c r="Q46" s="38">
        <v>22</v>
      </c>
      <c r="R46" s="38">
        <v>974</v>
      </c>
      <c r="S46" s="38">
        <v>1785375</v>
      </c>
      <c r="T46" s="38">
        <v>1377721</v>
      </c>
      <c r="U46" s="38">
        <v>323972</v>
      </c>
      <c r="V46" s="38">
        <v>83682</v>
      </c>
      <c r="W46" s="12">
        <v>954.066405763204</v>
      </c>
      <c r="X46" s="38">
        <v>1774346</v>
      </c>
      <c r="Y46" s="38">
        <v>1386638</v>
      </c>
      <c r="Z46" s="38">
        <v>14991</v>
      </c>
      <c r="AA46" s="38">
        <v>64792</v>
      </c>
      <c r="AB46" s="38">
        <v>2552</v>
      </c>
      <c r="AC46" s="38">
        <v>0</v>
      </c>
      <c r="AD46" s="38">
        <v>1276</v>
      </c>
      <c r="AE46" s="38">
        <v>122274</v>
      </c>
      <c r="AF46" s="38">
        <v>83373</v>
      </c>
      <c r="AG46" s="38">
        <v>17</v>
      </c>
      <c r="AH46" s="38">
        <v>98433</v>
      </c>
      <c r="AI46" s="38">
        <v>208261</v>
      </c>
      <c r="AJ46" s="22">
        <v>21.010232353871956</v>
      </c>
      <c r="AK46" s="38">
        <v>180425</v>
      </c>
      <c r="AL46" s="38">
        <v>14991</v>
      </c>
      <c r="AM46" s="38">
        <v>142635</v>
      </c>
      <c r="AN46" s="38">
        <v>22799</v>
      </c>
    </row>
    <row r="47" spans="1:40" ht="12">
      <c r="A47" s="19" t="s">
        <v>60</v>
      </c>
      <c r="B47" s="38">
        <v>662239</v>
      </c>
      <c r="C47" s="11">
        <v>79.43191890792941</v>
      </c>
      <c r="D47" s="38">
        <v>439791</v>
      </c>
      <c r="E47" s="13">
        <v>52.75050706533017</v>
      </c>
      <c r="F47" s="38">
        <v>600</v>
      </c>
      <c r="G47" s="38">
        <v>221848</v>
      </c>
      <c r="H47" s="13">
        <v>26.609445148785145</v>
      </c>
      <c r="I47" s="38">
        <v>171480</v>
      </c>
      <c r="J47" s="38">
        <v>170635</v>
      </c>
      <c r="K47" s="38">
        <v>382113</v>
      </c>
      <c r="L47" s="38">
        <v>377984</v>
      </c>
      <c r="M47" s="38">
        <v>3418</v>
      </c>
      <c r="N47" s="38">
        <v>0</v>
      </c>
      <c r="O47" s="38">
        <v>0</v>
      </c>
      <c r="P47" s="38">
        <v>0</v>
      </c>
      <c r="Q47" s="38">
        <v>0</v>
      </c>
      <c r="R47" s="38">
        <v>711</v>
      </c>
      <c r="S47" s="38">
        <v>270437</v>
      </c>
      <c r="T47" s="38">
        <v>235152</v>
      </c>
      <c r="U47" s="38">
        <v>30436</v>
      </c>
      <c r="V47" s="38">
        <v>4849</v>
      </c>
      <c r="W47" s="12">
        <v>888.6966563929009</v>
      </c>
      <c r="X47" s="38">
        <v>265537</v>
      </c>
      <c r="Y47" s="38">
        <v>218930</v>
      </c>
      <c r="Z47" s="38">
        <v>7</v>
      </c>
      <c r="AA47" s="38">
        <v>8959</v>
      </c>
      <c r="AB47" s="38">
        <v>2682</v>
      </c>
      <c r="AC47" s="38">
        <v>0</v>
      </c>
      <c r="AD47" s="38">
        <v>223</v>
      </c>
      <c r="AE47" s="38">
        <v>925</v>
      </c>
      <c r="AF47" s="38">
        <v>25492</v>
      </c>
      <c r="AG47" s="38">
        <v>270</v>
      </c>
      <c r="AH47" s="38">
        <v>8049</v>
      </c>
      <c r="AI47" s="38">
        <v>43223</v>
      </c>
      <c r="AJ47" s="22">
        <v>20.755882331185788</v>
      </c>
      <c r="AK47" s="38">
        <v>9811</v>
      </c>
      <c r="AL47" s="38">
        <v>7</v>
      </c>
      <c r="AM47" s="38">
        <v>8407</v>
      </c>
      <c r="AN47" s="38">
        <v>1397</v>
      </c>
    </row>
    <row r="48" spans="1:40" ht="12">
      <c r="A48" s="19" t="s">
        <v>61</v>
      </c>
      <c r="B48" s="38">
        <v>1072453</v>
      </c>
      <c r="C48" s="11">
        <v>77.64826581559954</v>
      </c>
      <c r="D48" s="38">
        <v>794617</v>
      </c>
      <c r="E48" s="13">
        <v>57.53224806830162</v>
      </c>
      <c r="F48" s="38">
        <v>5189</v>
      </c>
      <c r="G48" s="38">
        <v>272647</v>
      </c>
      <c r="H48" s="13">
        <v>19.740321235360216</v>
      </c>
      <c r="I48" s="38">
        <v>308715</v>
      </c>
      <c r="J48" s="38">
        <v>308284</v>
      </c>
      <c r="K48" s="38">
        <v>593671</v>
      </c>
      <c r="L48" s="38">
        <v>580494</v>
      </c>
      <c r="M48" s="38">
        <v>0</v>
      </c>
      <c r="N48" s="38">
        <v>0</v>
      </c>
      <c r="O48" s="38">
        <v>12163</v>
      </c>
      <c r="P48" s="38">
        <v>0</v>
      </c>
      <c r="Q48" s="38">
        <v>0</v>
      </c>
      <c r="R48" s="38">
        <v>1014</v>
      </c>
      <c r="S48" s="38">
        <v>479920</v>
      </c>
      <c r="T48" s="38">
        <v>396363</v>
      </c>
      <c r="U48" s="38">
        <v>67046</v>
      </c>
      <c r="V48" s="38">
        <v>16511</v>
      </c>
      <c r="W48" s="12">
        <v>951.9836218827058</v>
      </c>
      <c r="X48" s="38">
        <v>461166</v>
      </c>
      <c r="Y48" s="38">
        <v>400939</v>
      </c>
      <c r="Z48" s="38">
        <v>9788</v>
      </c>
      <c r="AA48" s="38">
        <v>5547</v>
      </c>
      <c r="AB48" s="38">
        <v>75</v>
      </c>
      <c r="AC48" s="38">
        <v>0</v>
      </c>
      <c r="AD48" s="38">
        <v>0</v>
      </c>
      <c r="AE48" s="38">
        <v>258</v>
      </c>
      <c r="AF48" s="38">
        <v>37874</v>
      </c>
      <c r="AG48" s="38">
        <v>588</v>
      </c>
      <c r="AH48" s="38">
        <v>6097</v>
      </c>
      <c r="AI48" s="38">
        <v>49059</v>
      </c>
      <c r="AJ48" s="22">
        <v>15.003234403163642</v>
      </c>
      <c r="AK48" s="38">
        <v>43534</v>
      </c>
      <c r="AL48" s="38">
        <v>9788</v>
      </c>
      <c r="AM48" s="38">
        <v>30845</v>
      </c>
      <c r="AN48" s="38">
        <v>2901</v>
      </c>
    </row>
    <row r="49" spans="1:40" ht="12">
      <c r="A49" s="19" t="s">
        <v>62</v>
      </c>
      <c r="B49" s="38">
        <v>1616541</v>
      </c>
      <c r="C49" s="11">
        <v>90.41097499317671</v>
      </c>
      <c r="D49" s="38">
        <v>1135370</v>
      </c>
      <c r="E49" s="13">
        <v>63.49972483098358</v>
      </c>
      <c r="F49" s="38">
        <v>7152</v>
      </c>
      <c r="G49" s="38">
        <v>474019</v>
      </c>
      <c r="H49" s="13">
        <v>26.511248372475936</v>
      </c>
      <c r="I49" s="38">
        <v>171451</v>
      </c>
      <c r="J49" s="38">
        <v>169926</v>
      </c>
      <c r="K49" s="38">
        <v>462577</v>
      </c>
      <c r="L49" s="38">
        <v>350102</v>
      </c>
      <c r="M49" s="38">
        <v>3996</v>
      </c>
      <c r="N49" s="38">
        <v>0</v>
      </c>
      <c r="O49" s="38">
        <v>107623</v>
      </c>
      <c r="P49" s="38">
        <v>2</v>
      </c>
      <c r="Q49" s="38">
        <v>15</v>
      </c>
      <c r="R49" s="38">
        <v>839</v>
      </c>
      <c r="S49" s="38">
        <v>601975</v>
      </c>
      <c r="T49" s="38">
        <v>486001</v>
      </c>
      <c r="U49" s="38">
        <v>95341</v>
      </c>
      <c r="V49" s="38">
        <v>20633</v>
      </c>
      <c r="W49" s="12">
        <v>922.4015405787418</v>
      </c>
      <c r="X49" s="38">
        <v>588318</v>
      </c>
      <c r="Y49" s="38">
        <v>424531</v>
      </c>
      <c r="Z49" s="38">
        <v>4667</v>
      </c>
      <c r="AA49" s="38">
        <v>11856</v>
      </c>
      <c r="AB49" s="38">
        <v>3802</v>
      </c>
      <c r="AC49" s="38">
        <v>0</v>
      </c>
      <c r="AD49" s="38">
        <v>0</v>
      </c>
      <c r="AE49" s="38">
        <v>38233</v>
      </c>
      <c r="AF49" s="38">
        <v>92482</v>
      </c>
      <c r="AG49" s="38">
        <v>41</v>
      </c>
      <c r="AH49" s="38">
        <v>12706</v>
      </c>
      <c r="AI49" s="38">
        <v>109421</v>
      </c>
      <c r="AJ49" s="22">
        <v>23.443593983752386</v>
      </c>
      <c r="AK49" s="38">
        <v>63747</v>
      </c>
      <c r="AL49" s="38">
        <v>4667</v>
      </c>
      <c r="AM49" s="38">
        <v>43764</v>
      </c>
      <c r="AN49" s="38">
        <v>15316</v>
      </c>
    </row>
    <row r="50" spans="1:40" ht="12">
      <c r="A50" s="19" t="s">
        <v>63</v>
      </c>
      <c r="B50" s="38">
        <v>1052594</v>
      </c>
      <c r="C50" s="11">
        <v>90.00491669410039</v>
      </c>
      <c r="D50" s="38">
        <v>505161</v>
      </c>
      <c r="E50" s="13">
        <v>43.19516710346862</v>
      </c>
      <c r="F50" s="38">
        <v>4012</v>
      </c>
      <c r="G50" s="38">
        <v>543421</v>
      </c>
      <c r="H50" s="13">
        <v>46.46669260400946</v>
      </c>
      <c r="I50" s="38">
        <v>116891</v>
      </c>
      <c r="J50" s="38">
        <v>108901</v>
      </c>
      <c r="K50" s="38">
        <v>420970</v>
      </c>
      <c r="L50" s="38">
        <v>414362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6608</v>
      </c>
      <c r="S50" s="38">
        <v>399535</v>
      </c>
      <c r="T50" s="38">
        <v>352709</v>
      </c>
      <c r="U50" s="38">
        <v>40608</v>
      </c>
      <c r="V50" s="38">
        <v>6218</v>
      </c>
      <c r="W50" s="12">
        <v>935.9815973322997</v>
      </c>
      <c r="X50" s="38">
        <v>395153</v>
      </c>
      <c r="Y50" s="38">
        <v>321043</v>
      </c>
      <c r="Z50" s="38">
        <v>2795</v>
      </c>
      <c r="AA50" s="38">
        <v>9377</v>
      </c>
      <c r="AB50" s="38">
        <v>499</v>
      </c>
      <c r="AC50" s="38">
        <v>0</v>
      </c>
      <c r="AD50" s="38">
        <v>3589</v>
      </c>
      <c r="AE50" s="38">
        <v>4251</v>
      </c>
      <c r="AF50" s="38">
        <v>44290</v>
      </c>
      <c r="AG50" s="38">
        <v>0</v>
      </c>
      <c r="AH50" s="38">
        <v>9309</v>
      </c>
      <c r="AI50" s="38">
        <v>67219</v>
      </c>
      <c r="AJ50" s="22">
        <v>20.615839211103943</v>
      </c>
      <c r="AK50" s="38">
        <v>28403</v>
      </c>
      <c r="AL50" s="38">
        <v>2795</v>
      </c>
      <c r="AM50" s="38">
        <v>19324</v>
      </c>
      <c r="AN50" s="38">
        <v>6284</v>
      </c>
    </row>
    <row r="51" spans="1:40" ht="12">
      <c r="A51" s="19" t="s">
        <v>64</v>
      </c>
      <c r="B51" s="38">
        <v>1005011</v>
      </c>
      <c r="C51" s="11">
        <v>90.37592375772682</v>
      </c>
      <c r="D51" s="38">
        <v>601402</v>
      </c>
      <c r="E51" s="13">
        <v>54.081260105356485</v>
      </c>
      <c r="F51" s="38">
        <v>3997</v>
      </c>
      <c r="G51" s="38">
        <v>399612</v>
      </c>
      <c r="H51" s="13">
        <v>35.93523219613789</v>
      </c>
      <c r="I51" s="38">
        <v>107023</v>
      </c>
      <c r="J51" s="38">
        <v>107013</v>
      </c>
      <c r="K51" s="38">
        <v>351162</v>
      </c>
      <c r="L51" s="38">
        <v>336901</v>
      </c>
      <c r="M51" s="38">
        <v>469</v>
      </c>
      <c r="N51" s="38">
        <v>0</v>
      </c>
      <c r="O51" s="38">
        <v>13786</v>
      </c>
      <c r="P51" s="38">
        <v>0</v>
      </c>
      <c r="Q51" s="38">
        <v>0</v>
      </c>
      <c r="R51" s="38">
        <v>6</v>
      </c>
      <c r="S51" s="38">
        <v>387986</v>
      </c>
      <c r="T51" s="38">
        <v>332865</v>
      </c>
      <c r="U51" s="38">
        <v>52775</v>
      </c>
      <c r="V51" s="38">
        <v>2346</v>
      </c>
      <c r="W51" s="12">
        <v>955.8838510924608</v>
      </c>
      <c r="X51" s="38">
        <v>383345</v>
      </c>
      <c r="Y51" s="38">
        <v>290617</v>
      </c>
      <c r="Z51" s="38">
        <v>2418</v>
      </c>
      <c r="AA51" s="38">
        <v>3273</v>
      </c>
      <c r="AB51" s="38">
        <v>3462</v>
      </c>
      <c r="AC51" s="38">
        <v>176</v>
      </c>
      <c r="AD51" s="38">
        <v>0</v>
      </c>
      <c r="AE51" s="38">
        <v>821</v>
      </c>
      <c r="AF51" s="38">
        <v>41325</v>
      </c>
      <c r="AG51" s="38">
        <v>10536</v>
      </c>
      <c r="AH51" s="38">
        <v>30717</v>
      </c>
      <c r="AI51" s="38">
        <v>33053</v>
      </c>
      <c r="AJ51" s="22">
        <v>17.142220067359624</v>
      </c>
      <c r="AK51" s="38">
        <v>43930</v>
      </c>
      <c r="AL51" s="38">
        <v>2418</v>
      </c>
      <c r="AM51" s="38">
        <v>35052</v>
      </c>
      <c r="AN51" s="38">
        <v>6460</v>
      </c>
    </row>
    <row r="52" spans="1:40" ht="12">
      <c r="A52" s="19" t="s">
        <v>65</v>
      </c>
      <c r="B52" s="38">
        <v>1482122</v>
      </c>
      <c r="C52" s="11">
        <v>89.62915211270331</v>
      </c>
      <c r="D52" s="38">
        <v>657732</v>
      </c>
      <c r="E52" s="13">
        <v>39.7753771129452</v>
      </c>
      <c r="F52" s="38">
        <v>8602</v>
      </c>
      <c r="G52" s="38">
        <v>815788</v>
      </c>
      <c r="H52" s="13">
        <v>49.33358167797118</v>
      </c>
      <c r="I52" s="38">
        <v>171494</v>
      </c>
      <c r="J52" s="38">
        <v>171402</v>
      </c>
      <c r="K52" s="38">
        <v>733246</v>
      </c>
      <c r="L52" s="38">
        <v>715573</v>
      </c>
      <c r="M52" s="38">
        <v>0</v>
      </c>
      <c r="N52" s="38">
        <v>0</v>
      </c>
      <c r="O52" s="38">
        <v>539</v>
      </c>
      <c r="P52" s="38">
        <v>13648</v>
      </c>
      <c r="Q52" s="38">
        <v>3324</v>
      </c>
      <c r="R52" s="38">
        <v>162</v>
      </c>
      <c r="S52" s="38">
        <v>554215</v>
      </c>
      <c r="T52" s="38">
        <v>486554</v>
      </c>
      <c r="U52" s="38">
        <v>64400</v>
      </c>
      <c r="V52" s="38">
        <v>3261</v>
      </c>
      <c r="W52" s="12">
        <v>918.2284522367784</v>
      </c>
      <c r="X52" s="38">
        <v>544535</v>
      </c>
      <c r="Y52" s="38">
        <v>432212</v>
      </c>
      <c r="Z52" s="38">
        <v>12124</v>
      </c>
      <c r="AA52" s="38">
        <v>23581</v>
      </c>
      <c r="AB52" s="38">
        <v>12220</v>
      </c>
      <c r="AC52" s="38">
        <v>0</v>
      </c>
      <c r="AD52" s="38">
        <v>0</v>
      </c>
      <c r="AE52" s="38">
        <v>810</v>
      </c>
      <c r="AF52" s="38">
        <v>34303</v>
      </c>
      <c r="AG52" s="38">
        <v>1145</v>
      </c>
      <c r="AH52" s="38">
        <v>28140</v>
      </c>
      <c r="AI52" s="38">
        <v>54732</v>
      </c>
      <c r="AJ52" s="22">
        <v>15.72355402376067</v>
      </c>
      <c r="AK52" s="38">
        <v>61112</v>
      </c>
      <c r="AL52" s="38">
        <v>12124</v>
      </c>
      <c r="AM52" s="38">
        <v>40353</v>
      </c>
      <c r="AN52" s="38">
        <v>8635</v>
      </c>
    </row>
    <row r="53" spans="1:40" ht="12">
      <c r="A53" s="20" t="s">
        <v>98</v>
      </c>
      <c r="B53" s="40">
        <v>1376337</v>
      </c>
      <c r="C53" s="14">
        <v>93.73070597489095</v>
      </c>
      <c r="D53" s="40">
        <v>920295</v>
      </c>
      <c r="E53" s="16">
        <v>62.67353130458766</v>
      </c>
      <c r="F53" s="40">
        <v>5984</v>
      </c>
      <c r="G53" s="40">
        <v>450058</v>
      </c>
      <c r="H53" s="16">
        <v>30.649654895310867</v>
      </c>
      <c r="I53" s="40">
        <v>92058</v>
      </c>
      <c r="J53" s="40">
        <v>82428</v>
      </c>
      <c r="K53" s="40">
        <v>150645</v>
      </c>
      <c r="L53" s="40">
        <v>129274</v>
      </c>
      <c r="M53" s="40">
        <v>0</v>
      </c>
      <c r="N53" s="40">
        <v>0</v>
      </c>
      <c r="O53" s="40">
        <v>9556</v>
      </c>
      <c r="P53" s="40">
        <v>4000</v>
      </c>
      <c r="Q53" s="40">
        <v>5208</v>
      </c>
      <c r="R53" s="40">
        <v>2607</v>
      </c>
      <c r="S53" s="40">
        <v>465179</v>
      </c>
      <c r="T53" s="40">
        <v>442937</v>
      </c>
      <c r="U53" s="40">
        <v>21311</v>
      </c>
      <c r="V53" s="40">
        <v>931</v>
      </c>
      <c r="W53" s="15">
        <v>867.9292790418316</v>
      </c>
      <c r="X53" s="40">
        <v>461106</v>
      </c>
      <c r="Y53" s="40">
        <v>394273</v>
      </c>
      <c r="Z53" s="40">
        <v>2847</v>
      </c>
      <c r="AA53" s="40">
        <v>11539</v>
      </c>
      <c r="AB53" s="40">
        <v>5012</v>
      </c>
      <c r="AC53" s="40">
        <v>266</v>
      </c>
      <c r="AD53" s="40">
        <v>0</v>
      </c>
      <c r="AE53" s="40">
        <v>95</v>
      </c>
      <c r="AF53" s="40">
        <v>38792</v>
      </c>
      <c r="AG53" s="40">
        <v>330</v>
      </c>
      <c r="AH53" s="40">
        <v>7952</v>
      </c>
      <c r="AI53" s="40">
        <v>62037</v>
      </c>
      <c r="AJ53" s="24">
        <v>15.349420068089787</v>
      </c>
      <c r="AK53" s="40">
        <v>28297</v>
      </c>
      <c r="AL53" s="40">
        <v>2847</v>
      </c>
      <c r="AM53" s="40">
        <v>22871</v>
      </c>
      <c r="AN53" s="40">
        <v>2579</v>
      </c>
    </row>
    <row r="54" spans="13:16" ht="12">
      <c r="M54" s="6">
        <v>20886</v>
      </c>
      <c r="N54" s="6">
        <v>59812</v>
      </c>
      <c r="O54" s="6">
        <v>1231230.08</v>
      </c>
      <c r="P54" s="6">
        <v>18807</v>
      </c>
    </row>
    <row r="55" spans="1:40" ht="12">
      <c r="A55" s="41" t="s">
        <v>96</v>
      </c>
      <c r="B55" s="2">
        <f>SUM(B7:B53)</f>
        <v>121122682.12565215</v>
      </c>
      <c r="D55" s="4">
        <f>SUM(D7:D53)</f>
        <v>95702905.63933577</v>
      </c>
      <c r="E55" s="17"/>
      <c r="F55" s="4">
        <f>SUM(F7:F53)</f>
        <v>320123</v>
      </c>
      <c r="G55" s="4">
        <f>SUM(G7:G53)</f>
        <v>25099653.486316383</v>
      </c>
      <c r="H55" s="4">
        <f aca="true" t="shared" si="0" ref="H55:AN55">SUM(H7:H53)</f>
        <v>1316.0689894211775</v>
      </c>
      <c r="I55" s="4">
        <f t="shared" si="0"/>
        <v>6595691.874347854</v>
      </c>
      <c r="J55" s="4">
        <f t="shared" si="0"/>
        <v>6528064.874347854</v>
      </c>
      <c r="K55" s="4">
        <f t="shared" si="0"/>
        <v>20609997.08</v>
      </c>
      <c r="L55" s="4">
        <f t="shared" si="0"/>
        <v>19162814</v>
      </c>
      <c r="M55" s="4">
        <f t="shared" si="0"/>
        <v>20886</v>
      </c>
      <c r="N55" s="4">
        <f t="shared" si="0"/>
        <v>59812</v>
      </c>
      <c r="O55" s="4">
        <f t="shared" si="0"/>
        <v>1231230.08</v>
      </c>
      <c r="P55" s="4">
        <f t="shared" si="0"/>
        <v>18807</v>
      </c>
      <c r="Q55" s="4">
        <f t="shared" si="0"/>
        <v>41521</v>
      </c>
      <c r="R55" s="4">
        <f t="shared" si="0"/>
        <v>74927</v>
      </c>
      <c r="S55" s="4">
        <f t="shared" si="0"/>
        <v>42894421.26074217</v>
      </c>
      <c r="T55" s="4">
        <f t="shared" si="0"/>
        <v>37092422.6</v>
      </c>
      <c r="U55" s="4">
        <f t="shared" si="0"/>
        <v>3630250.17</v>
      </c>
      <c r="V55" s="4">
        <f t="shared" si="0"/>
        <v>2171748.4907421716</v>
      </c>
      <c r="W55" s="4">
        <f t="shared" si="0"/>
        <v>43986.72772079706</v>
      </c>
      <c r="X55" s="4">
        <f t="shared" si="0"/>
        <v>40850603.63</v>
      </c>
      <c r="Y55" s="4">
        <f t="shared" si="0"/>
        <v>32804229.28</v>
      </c>
      <c r="Z55" s="4">
        <f t="shared" si="0"/>
        <v>419222</v>
      </c>
      <c r="AA55" s="4">
        <f t="shared" si="0"/>
        <v>1736694.35</v>
      </c>
      <c r="AB55" s="4">
        <f t="shared" si="0"/>
        <v>210095</v>
      </c>
      <c r="AC55" s="4">
        <f t="shared" si="0"/>
        <v>12718</v>
      </c>
      <c r="AD55" s="4">
        <f t="shared" si="0"/>
        <v>72059</v>
      </c>
      <c r="AE55" s="4">
        <f t="shared" si="0"/>
        <v>639734</v>
      </c>
      <c r="AF55" s="4">
        <f t="shared" si="0"/>
        <v>2963149</v>
      </c>
      <c r="AG55" s="4">
        <f t="shared" si="0"/>
        <v>52183</v>
      </c>
      <c r="AH55" s="4">
        <f t="shared" si="0"/>
        <v>1940520</v>
      </c>
      <c r="AI55" s="4">
        <f t="shared" si="0"/>
        <v>4568985.16</v>
      </c>
      <c r="AJ55" s="4"/>
      <c r="AK55" s="4">
        <f t="shared" si="0"/>
        <v>3859036.26</v>
      </c>
      <c r="AL55" s="4">
        <f t="shared" si="0"/>
        <v>419222</v>
      </c>
      <c r="AM55" s="4">
        <f t="shared" si="0"/>
        <v>2970758.26</v>
      </c>
      <c r="AN55" s="4">
        <f t="shared" si="0"/>
        <v>469056</v>
      </c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</sheetData>
  <sheetProtection/>
  <mergeCells count="2">
    <mergeCell ref="B4:Q4"/>
    <mergeCell ref="S4:AN4"/>
  </mergeCells>
  <hyperlinks>
    <hyperlink ref="A1" r:id="rId1" display="http://www.pref.yamanashi.jp/toukei_2/DB/EDO/dbod01000.html"/>
  </hyperlinks>
  <printOptions/>
  <pageMargins left="0.3937007874015748" right="0.3937007874015748" top="0.984251968503937" bottom="0.3937007874015748" header="0.5118110236220472" footer="0.5118110236220472"/>
  <pageSetup fitToWidth="2" horizontalDpi="600" verticalDpi="600" orientation="portrait" paperSize="9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都道府県別廃棄物の処理状況</dc:title>
  <dc:subject>「日本の廃棄物処理」（平成１２年）</dc:subject>
  <dc:creator>u11526n130162</dc:creator>
  <cp:keywords/>
  <dc:description/>
  <cp:lastModifiedBy>山梨県</cp:lastModifiedBy>
  <cp:lastPrinted>2019-07-16T09:57:52Z</cp:lastPrinted>
  <dcterms:created xsi:type="dcterms:W3CDTF">2003-07-25T01:03:20Z</dcterms:created>
  <dcterms:modified xsi:type="dcterms:W3CDTF">2020-01-30T06:39:42Z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