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465" windowWidth="20055" windowHeight="4095" activeTab="0"/>
  </bookViews>
  <sheets>
    <sheet name="Sheet1" sheetId="1" r:id="rId1"/>
  </sheets>
  <definedNames>
    <definedName name="_xlnm.Print_Area" localSheetId="0">'Sheet1'!$A$1:$AN$55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<sst xmlns="http://schemas.openxmlformats.org/spreadsheetml/2006/main" count="132" uniqueCount="98">
  <si>
    <t>都道府県別廃棄物の処理状況</t>
  </si>
  <si>
    <t>（千人）</t>
  </si>
  <si>
    <t>(千kl)</t>
  </si>
  <si>
    <t>(千t)</t>
  </si>
  <si>
    <t>(g/人日)</t>
  </si>
  <si>
    <t>し尿</t>
  </si>
  <si>
    <t>ごみ</t>
  </si>
  <si>
    <t>地域名</t>
  </si>
  <si>
    <t>水洗化人口</t>
  </si>
  <si>
    <t>水洗化率</t>
  </si>
  <si>
    <t>公共下水道
水洗化率</t>
  </si>
  <si>
    <t>水洗化人口のうち
コミュニティプラント</t>
  </si>
  <si>
    <t>水洗化人口のうち
浄化槽人口</t>
  </si>
  <si>
    <t>浄化槽
水洗化率</t>
  </si>
  <si>
    <t>非水洗化人口</t>
  </si>
  <si>
    <t>ごみ総排出量</t>
  </si>
  <si>
    <t>ごみ処理量</t>
  </si>
  <si>
    <t>リサイクル率</t>
  </si>
  <si>
    <t>最終処分量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</si>
  <si>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</si>
  <si>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</si>
  <si>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</si>
  <si>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</si>
  <si>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</si>
  <si>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</si>
  <si>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</si>
  <si>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</si>
  <si>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</si>
  <si>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</si>
  <si>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</si>
  <si>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</si>
  <si>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</si>
  <si>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</si>
  <si>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</si>
  <si>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</si>
  <si>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</si>
  <si>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</si>
  <si>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</si>
  <si>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</si>
  <si>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</si>
  <si>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</si>
  <si>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</si>
  <si>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</si>
  <si>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</si>
  <si>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</si>
  <si>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</si>
  <si>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</si>
  <si>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</si>
  <si>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</si>
  <si>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</si>
  <si>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</si>
  <si>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</si>
  <si>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</si>
  <si>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</si>
  <si>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</si>
  <si>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</si>
  <si>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</si>
  <si>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</si>
  <si>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</si>
  <si>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</si>
  <si>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</si>
  <si>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</si>
  <si>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</si>
  <si>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</si>
  <si>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</si>
  <si>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</si>
  <si>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</si>
  <si>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ごみ総排出量の
うち集団回収量</t>
  </si>
  <si>
    <t>都道府県別廃棄物の処理状況ページ &lt;&lt;</t>
  </si>
  <si>
    <t>水洗化人口のうち
公共下水道人口</t>
  </si>
  <si>
    <t>非水洗化人口の
うち計画収集人口</t>
  </si>
  <si>
    <t>ごみ総排出量の
うち計画収集量</t>
  </si>
  <si>
    <t>ごみ総排出量の
うち直接搬入量</t>
  </si>
  <si>
    <t>1人1日当たりの
総排出量</t>
  </si>
  <si>
    <t>ごみ処理量のうち
直接資源化量</t>
  </si>
  <si>
    <t>中間処理後
再生利用量</t>
  </si>
  <si>
    <t>（%）</t>
  </si>
  <si>
    <t>し尿総処理量のうち
ごみ堆肥化施設処理量</t>
  </si>
  <si>
    <t>し尿総処理量のうち
メタン化施設処理量</t>
  </si>
  <si>
    <t>し尿総処理量</t>
  </si>
  <si>
    <t>し尿総処理量のうち
し尿処理施設処理量</t>
  </si>
  <si>
    <t>し尿総処理量の
うち下水道投入量</t>
  </si>
  <si>
    <t>し尿総処理量の
うち農地還元量</t>
  </si>
  <si>
    <t>し尿総処理量の
うちその他処理量</t>
  </si>
  <si>
    <t>し尿総処理量の
うち自家処理量</t>
  </si>
  <si>
    <t>ごみ処理量の
うち直接焼却量</t>
  </si>
  <si>
    <t>ごみ処理量の
うち直接最終処分量</t>
  </si>
  <si>
    <t>ごみ処理量のうち
粗大ごみ処理施設処理量</t>
  </si>
  <si>
    <t>ごみ処理量のうち
ごみ堆肥化施設処理量</t>
  </si>
  <si>
    <t>ごみ処理量のうち
ごみ飼料化施設処理量</t>
  </si>
  <si>
    <t>ごみ処理量のうち
メタン化施設処理量</t>
  </si>
  <si>
    <t>ごみ処理量のうち
ごみ燃料化施設処理量</t>
  </si>
  <si>
    <t>ごみ処理量のうち
その他の資源化等を行う施設処理量</t>
  </si>
  <si>
    <t>ごみ処理量のうち
その他の施設処理量</t>
  </si>
  <si>
    <t>最終処分量のうち
直接最終処分量</t>
  </si>
  <si>
    <t>最終処分量のうち
焼却残渣量</t>
  </si>
  <si>
    <t>最終処分量のうち
処理残渣量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</si>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</sst>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,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49" applyFont="1" applyAlignment="1">
      <alignment/>
    </xf>
    <xf numFmtId="3" fontId="1" fillId="0" borderId="0" xfId="49" applyNumberFormat="1" applyFont="1" applyAlignment="1">
      <alignment/>
    </xf>
    <xf numFmtId="176" fontId="1" fillId="0" borderId="0" xfId="49" applyNumberFormat="1" applyFont="1" applyAlignment="1">
      <alignment/>
    </xf>
    <xf numFmtId="3" fontId="2" fillId="0" borderId="0" xfId="49" applyNumberFormat="1" applyFont="1" applyAlignment="1">
      <alignment/>
    </xf>
    <xf numFmtId="176" fontId="2" fillId="0" borderId="0" xfId="49" applyNumberFormat="1" applyFont="1" applyAlignment="1">
      <alignment/>
    </xf>
    <xf numFmtId="38" fontId="2" fillId="0" borderId="0" xfId="49" applyFont="1" applyAlignment="1">
      <alignment/>
    </xf>
    <xf numFmtId="3" fontId="2" fillId="0" borderId="0" xfId="49" applyNumberFormat="1" applyFont="1" applyAlignment="1">
      <alignment horizontal="right"/>
    </xf>
    <xf numFmtId="176" fontId="2" fillId="0" borderId="0" xfId="49" applyNumberFormat="1" applyFont="1" applyAlignment="1">
      <alignment horizontal="right"/>
    </xf>
    <xf numFmtId="38" fontId="2" fillId="0" borderId="0" xfId="49" applyFont="1" applyAlignment="1">
      <alignment horizontal="right"/>
    </xf>
    <xf numFmtId="3" fontId="2" fillId="0" borderId="10" xfId="49" applyNumberFormat="1" applyFont="1" applyBorder="1" applyAlignment="1">
      <alignment/>
    </xf>
    <xf numFmtId="176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horizontal="right"/>
    </xf>
    <xf numFmtId="176" fontId="2" fillId="0" borderId="10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/>
    </xf>
    <xf numFmtId="3" fontId="2" fillId="0" borderId="11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 horizontal="right"/>
    </xf>
    <xf numFmtId="176" fontId="2" fillId="0" borderId="0" xfId="49" applyNumberFormat="1" applyFont="1" applyBorder="1" applyAlignment="1">
      <alignment horizontal="right"/>
    </xf>
    <xf numFmtId="0" fontId="5" fillId="0" borderId="0" xfId="43" applyAlignment="1" applyProtection="1">
      <alignment vertical="center"/>
      <protection/>
    </xf>
    <xf numFmtId="38" fontId="2" fillId="0" borderId="10" xfId="49" applyFont="1" applyBorder="1" applyAlignment="1">
      <alignment horizontal="left" vertical="center" shrinkToFit="1"/>
    </xf>
    <xf numFmtId="38" fontId="2" fillId="0" borderId="11" xfId="49" applyFont="1" applyBorder="1" applyAlignment="1">
      <alignment horizontal="left" vertical="center" shrinkToFit="1"/>
    </xf>
    <xf numFmtId="3" fontId="2" fillId="0" borderId="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/>
    </xf>
    <xf numFmtId="181" fontId="2" fillId="0" borderId="11" xfId="49" applyNumberFormat="1" applyFont="1" applyBorder="1" applyAlignment="1">
      <alignment horizontal="right"/>
    </xf>
    <xf numFmtId="38" fontId="1" fillId="0" borderId="0" xfId="49" applyFont="1" applyAlignment="1">
      <alignment/>
    </xf>
    <xf numFmtId="38" fontId="2" fillId="0" borderId="12" xfId="49" applyFont="1" applyBorder="1" applyAlignment="1">
      <alignment vertical="center" shrinkToFit="1"/>
    </xf>
    <xf numFmtId="3" fontId="3" fillId="0" borderId="12" xfId="49" applyNumberFormat="1" applyFont="1" applyBorder="1" applyAlignment="1">
      <alignment horizontal="center" vertical="center" wrapText="1"/>
    </xf>
    <xf numFmtId="176" fontId="3" fillId="0" borderId="12" xfId="49" applyNumberFormat="1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" fontId="1" fillId="0" borderId="13" xfId="49" applyNumberFormat="1" applyFont="1" applyBorder="1" applyAlignment="1">
      <alignment horizontal="center"/>
    </xf>
    <xf numFmtId="38" fontId="3" fillId="0" borderId="12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left" vertical="center" shrinkToFit="1"/>
    </xf>
    <xf numFmtId="176" fontId="2" fillId="0" borderId="10" xfId="49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/>
    </xf>
    <xf numFmtId="176" fontId="2" fillId="0" borderId="10" xfId="49" applyNumberFormat="1" applyFont="1" applyFill="1" applyBorder="1" applyAlignment="1">
      <alignment horizontal="right"/>
    </xf>
    <xf numFmtId="181" fontId="2" fillId="0" borderId="10" xfId="49" applyNumberFormat="1" applyFont="1" applyFill="1" applyBorder="1" applyAlignment="1">
      <alignment horizontal="right"/>
    </xf>
    <xf numFmtId="182" fontId="2" fillId="0" borderId="10" xfId="49" applyNumberFormat="1" applyFont="1" applyBorder="1" applyAlignment="1">
      <alignment/>
    </xf>
    <xf numFmtId="182" fontId="2" fillId="0" borderId="10" xfId="49" applyNumberFormat="1" applyFont="1" applyFill="1" applyBorder="1" applyAlignment="1">
      <alignment/>
    </xf>
    <xf numFmtId="182" fontId="2" fillId="0" borderId="11" xfId="49" applyNumberFormat="1" applyFont="1" applyBorder="1" applyAlignment="1">
      <alignment/>
    </xf>
    <xf numFmtId="3" fontId="1" fillId="0" borderId="14" xfId="49" applyNumberFormat="1" applyFont="1" applyBorder="1" applyAlignment="1">
      <alignment horizontal="center"/>
    </xf>
    <xf numFmtId="3" fontId="1" fillId="0" borderId="13" xfId="49" applyNumberFormat="1" applyFont="1" applyBorder="1" applyAlignment="1">
      <alignment horizontal="center"/>
    </xf>
    <xf numFmtId="3" fontId="1" fillId="0" borderId="15" xfId="49" applyNumberFormat="1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  <xf numFmtId="38" fontId="1" fillId="33" borderId="0" xfId="49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O/dbo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1"/>
  <sheetViews>
    <sheetView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M23" sqref="AM23"/>
    </sheetView>
  </sheetViews>
  <sheetFormatPr defaultColWidth="9.00390625" defaultRowHeight="13.5"/>
  <cols>
    <col min="1" max="1" width="34.125" style="1" customWidth="1"/>
    <col min="2" max="2" width="11.875" style="2" customWidth="1"/>
    <col min="3" max="3" width="11.875" style="3" customWidth="1"/>
    <col min="4" max="4" width="15.00390625" style="4" customWidth="1"/>
    <col min="5" max="5" width="15.00390625" style="5" customWidth="1"/>
    <col min="6" max="7" width="15.00390625" style="4" customWidth="1"/>
    <col min="8" max="8" width="15.00390625" style="5" customWidth="1"/>
    <col min="9" max="9" width="11.875" style="2" customWidth="1"/>
    <col min="10" max="10" width="15.00390625" style="6" customWidth="1"/>
    <col min="11" max="11" width="12.625" style="6" customWidth="1"/>
    <col min="12" max="18" width="15.00390625" style="6" customWidth="1"/>
    <col min="19" max="19" width="12.625" style="6" customWidth="1"/>
    <col min="20" max="22" width="15.00390625" style="6" customWidth="1"/>
    <col min="23" max="24" width="12.625" style="6" customWidth="1"/>
    <col min="25" max="34" width="15.00390625" style="6" customWidth="1"/>
    <col min="35" max="40" width="12.625" style="6" customWidth="1"/>
    <col min="41" max="16384" width="9.00390625" style="1" customWidth="1"/>
  </cols>
  <sheetData>
    <row r="1" ht="13.5">
      <c r="A1" s="18" t="s">
        <v>68</v>
      </c>
    </row>
    <row r="2" ht="12">
      <c r="A2" s="1" t="s">
        <v>0</v>
      </c>
    </row>
    <row r="3" spans="2:40" ht="12">
      <c r="B3" s="7" t="s">
        <v>1</v>
      </c>
      <c r="C3" s="8" t="s">
        <v>76</v>
      </c>
      <c r="D3" s="7" t="s">
        <v>1</v>
      </c>
      <c r="E3" s="8" t="s">
        <v>76</v>
      </c>
      <c r="F3" s="7" t="s">
        <v>1</v>
      </c>
      <c r="G3" s="7" t="s">
        <v>1</v>
      </c>
      <c r="H3" s="8" t="s">
        <v>76</v>
      </c>
      <c r="I3" s="7" t="s">
        <v>1</v>
      </c>
      <c r="J3" s="7" t="s">
        <v>1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3</v>
      </c>
      <c r="T3" s="9" t="s">
        <v>3</v>
      </c>
      <c r="U3" s="9" t="s">
        <v>3</v>
      </c>
      <c r="V3" s="9" t="s">
        <v>3</v>
      </c>
      <c r="W3" s="9" t="s">
        <v>4</v>
      </c>
      <c r="X3" s="9" t="s">
        <v>3</v>
      </c>
      <c r="Y3" s="9" t="s">
        <v>3</v>
      </c>
      <c r="Z3" s="9" t="s">
        <v>3</v>
      </c>
      <c r="AA3" s="9" t="s">
        <v>3</v>
      </c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3</v>
      </c>
      <c r="AH3" s="9" t="s">
        <v>3</v>
      </c>
      <c r="AI3" s="9" t="s">
        <v>3</v>
      </c>
      <c r="AJ3" s="9" t="s">
        <v>76</v>
      </c>
      <c r="AK3" s="9" t="s">
        <v>3</v>
      </c>
      <c r="AL3" s="9" t="s">
        <v>3</v>
      </c>
      <c r="AM3" s="9" t="s">
        <v>3</v>
      </c>
      <c r="AN3" s="9" t="s">
        <v>3</v>
      </c>
    </row>
    <row r="4" spans="1:40" ht="12">
      <c r="A4" s="1" t="s">
        <v>97</v>
      </c>
      <c r="B4" s="40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30"/>
      <c r="S4" s="43" t="s">
        <v>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0" s="25" customFormat="1" ht="39" customHeight="1">
      <c r="A5" s="26" t="s">
        <v>7</v>
      </c>
      <c r="B5" s="27" t="s">
        <v>8</v>
      </c>
      <c r="C5" s="28" t="s">
        <v>9</v>
      </c>
      <c r="D5" s="27" t="s">
        <v>69</v>
      </c>
      <c r="E5" s="28" t="s">
        <v>10</v>
      </c>
      <c r="F5" s="27" t="s">
        <v>11</v>
      </c>
      <c r="G5" s="27" t="s">
        <v>12</v>
      </c>
      <c r="H5" s="28" t="s">
        <v>13</v>
      </c>
      <c r="I5" s="27" t="s">
        <v>14</v>
      </c>
      <c r="J5" s="27" t="s">
        <v>70</v>
      </c>
      <c r="K5" s="29" t="s">
        <v>79</v>
      </c>
      <c r="L5" s="29" t="s">
        <v>80</v>
      </c>
      <c r="M5" s="29" t="s">
        <v>77</v>
      </c>
      <c r="N5" s="29" t="s">
        <v>78</v>
      </c>
      <c r="O5" s="29" t="s">
        <v>81</v>
      </c>
      <c r="P5" s="29" t="s">
        <v>82</v>
      </c>
      <c r="Q5" s="29" t="s">
        <v>83</v>
      </c>
      <c r="R5" s="29" t="s">
        <v>84</v>
      </c>
      <c r="S5" s="29" t="s">
        <v>15</v>
      </c>
      <c r="T5" s="29" t="s">
        <v>71</v>
      </c>
      <c r="U5" s="29" t="s">
        <v>72</v>
      </c>
      <c r="V5" s="29" t="s">
        <v>67</v>
      </c>
      <c r="W5" s="29" t="s">
        <v>73</v>
      </c>
      <c r="X5" s="29" t="s">
        <v>16</v>
      </c>
      <c r="Y5" s="31" t="s">
        <v>85</v>
      </c>
      <c r="Z5" s="31" t="s">
        <v>86</v>
      </c>
      <c r="AA5" s="31" t="s">
        <v>87</v>
      </c>
      <c r="AB5" s="31" t="s">
        <v>88</v>
      </c>
      <c r="AC5" s="31" t="s">
        <v>89</v>
      </c>
      <c r="AD5" s="31" t="s">
        <v>90</v>
      </c>
      <c r="AE5" s="31" t="s">
        <v>91</v>
      </c>
      <c r="AF5" s="31" t="s">
        <v>92</v>
      </c>
      <c r="AG5" s="31" t="s">
        <v>93</v>
      </c>
      <c r="AH5" s="29" t="s">
        <v>74</v>
      </c>
      <c r="AI5" s="29" t="s">
        <v>75</v>
      </c>
      <c r="AJ5" s="29" t="s">
        <v>17</v>
      </c>
      <c r="AK5" s="29" t="s">
        <v>18</v>
      </c>
      <c r="AL5" s="29" t="s">
        <v>94</v>
      </c>
      <c r="AM5" s="29" t="s">
        <v>95</v>
      </c>
      <c r="AN5" s="29" t="s">
        <v>96</v>
      </c>
    </row>
    <row r="6" spans="1:40" ht="12">
      <c r="A6" s="19" t="s">
        <v>19</v>
      </c>
      <c r="B6" s="37">
        <v>120371872</v>
      </c>
      <c r="C6" s="11">
        <v>93.90737241607881</v>
      </c>
      <c r="D6" s="37">
        <v>93684668</v>
      </c>
      <c r="E6" s="13">
        <v>73.0875150596038</v>
      </c>
      <c r="F6" s="37">
        <v>301586</v>
      </c>
      <c r="G6" s="37">
        <v>26385618</v>
      </c>
      <c r="H6" s="13">
        <v>20.584576901440833</v>
      </c>
      <c r="I6" s="37">
        <v>7809621</v>
      </c>
      <c r="J6" s="37">
        <v>7726901</v>
      </c>
      <c r="K6" s="37">
        <v>21597866.972</v>
      </c>
      <c r="L6" s="37">
        <v>19936758.802</v>
      </c>
      <c r="M6" s="37">
        <v>25311</v>
      </c>
      <c r="N6" s="37">
        <v>19532</v>
      </c>
      <c r="O6" s="37">
        <v>1455200.17</v>
      </c>
      <c r="P6" s="37">
        <v>20557</v>
      </c>
      <c r="Q6" s="37">
        <v>32523</v>
      </c>
      <c r="R6" s="37">
        <v>107985</v>
      </c>
      <c r="S6" s="37">
        <f>SUM(S7:S53)</f>
        <v>44319037.758</v>
      </c>
      <c r="T6" s="37">
        <f>SUM(T7:T53)</f>
        <v>38096710.51</v>
      </c>
      <c r="U6" s="37">
        <f aca="true" t="shared" si="0" ref="U6:Z6">SUM(U7:U53)</f>
        <v>3718962.8</v>
      </c>
      <c r="V6" s="37">
        <f t="shared" si="0"/>
        <v>2503364.448</v>
      </c>
      <c r="W6" s="12">
        <v>947</v>
      </c>
      <c r="X6" s="37">
        <f t="shared" si="0"/>
        <v>41841297.015</v>
      </c>
      <c r="Y6" s="37">
        <f t="shared" si="0"/>
        <v>33470299.515</v>
      </c>
      <c r="Z6" s="37">
        <f t="shared" si="0"/>
        <v>524564</v>
      </c>
      <c r="AA6" s="37">
        <f>SUM(AA7:AA53)</f>
        <v>1772995.5</v>
      </c>
      <c r="AB6" s="37">
        <f>SUM(AB7:AB53)</f>
        <v>174228</v>
      </c>
      <c r="AC6" s="37">
        <f>SUM(AC7:AC53)</f>
        <v>8271</v>
      </c>
      <c r="AD6" s="37">
        <f>SUM(AD7:AD53)</f>
        <v>57508</v>
      </c>
      <c r="AE6" s="37">
        <f>SUM(AE7:AE53)</f>
        <v>671075</v>
      </c>
      <c r="AF6" s="37">
        <f>SUM(AF7:AF53)</f>
        <v>3002338</v>
      </c>
      <c r="AG6" s="37">
        <f aca="true" t="shared" si="1" ref="AG6:AN6">SUM(AG7:AG53)</f>
        <v>83592</v>
      </c>
      <c r="AH6" s="37">
        <f t="shared" si="1"/>
        <v>2076426</v>
      </c>
      <c r="AI6" s="37">
        <f t="shared" si="1"/>
        <v>4550240.8859323</v>
      </c>
      <c r="AJ6" s="22">
        <v>20.587399455503093</v>
      </c>
      <c r="AK6" s="37">
        <f t="shared" si="1"/>
        <v>4295911.065887216</v>
      </c>
      <c r="AL6" s="37">
        <f t="shared" si="1"/>
        <v>524564</v>
      </c>
      <c r="AM6" s="37">
        <f t="shared" si="1"/>
        <v>3207569.038176992</v>
      </c>
      <c r="AN6" s="37">
        <f t="shared" si="1"/>
        <v>563778.0277102233</v>
      </c>
    </row>
    <row r="7" spans="1:40" ht="12">
      <c r="A7" s="19" t="s">
        <v>20</v>
      </c>
      <c r="B7" s="37">
        <v>5036320</v>
      </c>
      <c r="C7" s="11">
        <v>92.71760189635582</v>
      </c>
      <c r="D7" s="37">
        <v>4768966</v>
      </c>
      <c r="E7" s="13">
        <v>87.79567045883829</v>
      </c>
      <c r="F7" s="37">
        <v>0</v>
      </c>
      <c r="G7" s="37">
        <v>267354</v>
      </c>
      <c r="H7" s="13">
        <v>4.921931437517536</v>
      </c>
      <c r="I7" s="37">
        <v>395572</v>
      </c>
      <c r="J7" s="37">
        <v>392655</v>
      </c>
      <c r="K7" s="37">
        <v>657712</v>
      </c>
      <c r="L7" s="37">
        <v>532030</v>
      </c>
      <c r="M7" s="37">
        <v>4766</v>
      </c>
      <c r="N7" s="37">
        <v>8765</v>
      </c>
      <c r="O7" s="37">
        <v>107648</v>
      </c>
      <c r="P7" s="37">
        <v>564</v>
      </c>
      <c r="Q7" s="37">
        <v>0</v>
      </c>
      <c r="R7" s="37">
        <v>3939</v>
      </c>
      <c r="S7" s="37">
        <v>1963290</v>
      </c>
      <c r="T7" s="37">
        <v>1575522</v>
      </c>
      <c r="U7" s="37">
        <v>242562</v>
      </c>
      <c r="V7" s="37">
        <v>145206</v>
      </c>
      <c r="W7" s="12">
        <v>990.2399959956433</v>
      </c>
      <c r="X7" s="37">
        <v>1788733</v>
      </c>
      <c r="Y7" s="37">
        <v>1123535</v>
      </c>
      <c r="Z7" s="37">
        <v>175268</v>
      </c>
      <c r="AA7" s="37">
        <v>119330</v>
      </c>
      <c r="AB7" s="37">
        <v>34327</v>
      </c>
      <c r="AC7" s="37">
        <v>632</v>
      </c>
      <c r="AD7" s="37">
        <v>17224</v>
      </c>
      <c r="AE7" s="37">
        <v>22864</v>
      </c>
      <c r="AF7" s="37">
        <v>259386</v>
      </c>
      <c r="AG7" s="37">
        <v>5636</v>
      </c>
      <c r="AH7" s="37">
        <v>30531</v>
      </c>
      <c r="AI7" s="37">
        <v>300569.41000000003</v>
      </c>
      <c r="AJ7" s="22">
        <v>24.628822832571245</v>
      </c>
      <c r="AK7" s="37">
        <v>358218</v>
      </c>
      <c r="AL7" s="37">
        <v>175268</v>
      </c>
      <c r="AM7" s="37">
        <v>124707</v>
      </c>
      <c r="AN7" s="37">
        <v>58243</v>
      </c>
    </row>
    <row r="8" spans="1:40" ht="12">
      <c r="A8" s="19" t="s">
        <v>21</v>
      </c>
      <c r="B8" s="37">
        <v>1166151</v>
      </c>
      <c r="C8" s="11">
        <v>86.0261718810514</v>
      </c>
      <c r="D8" s="37">
        <v>697386</v>
      </c>
      <c r="E8" s="13">
        <v>51.44569434270425</v>
      </c>
      <c r="F8" s="37">
        <v>0</v>
      </c>
      <c r="G8" s="37">
        <v>468765</v>
      </c>
      <c r="H8" s="13">
        <v>34.58047753834714</v>
      </c>
      <c r="I8" s="37">
        <v>189426</v>
      </c>
      <c r="J8" s="37">
        <v>189426</v>
      </c>
      <c r="K8" s="37">
        <v>435575</v>
      </c>
      <c r="L8" s="37">
        <v>435388</v>
      </c>
      <c r="M8" s="37">
        <v>0</v>
      </c>
      <c r="N8" s="37">
        <v>56</v>
      </c>
      <c r="O8" s="37">
        <v>131</v>
      </c>
      <c r="P8" s="37">
        <v>0</v>
      </c>
      <c r="Q8" s="37">
        <v>0</v>
      </c>
      <c r="R8" s="37">
        <v>0</v>
      </c>
      <c r="S8" s="37">
        <v>517384</v>
      </c>
      <c r="T8" s="37">
        <v>459357</v>
      </c>
      <c r="U8" s="37">
        <v>44807</v>
      </c>
      <c r="V8" s="37">
        <v>13220</v>
      </c>
      <c r="W8" s="12">
        <v>1045.6731052230189</v>
      </c>
      <c r="X8" s="37">
        <v>503973</v>
      </c>
      <c r="Y8" s="37">
        <v>408696</v>
      </c>
      <c r="Z8" s="37">
        <v>25238</v>
      </c>
      <c r="AA8" s="37">
        <v>21077</v>
      </c>
      <c r="AB8" s="37">
        <v>0</v>
      </c>
      <c r="AC8" s="37">
        <v>0</v>
      </c>
      <c r="AD8" s="37">
        <v>0</v>
      </c>
      <c r="AE8" s="37">
        <v>31</v>
      </c>
      <c r="AF8" s="37">
        <v>38655</v>
      </c>
      <c r="AG8" s="37">
        <v>151</v>
      </c>
      <c r="AH8" s="37">
        <v>10125</v>
      </c>
      <c r="AI8" s="37">
        <v>46396</v>
      </c>
      <c r="AJ8" s="22">
        <v>13.484521252221123</v>
      </c>
      <c r="AK8" s="37">
        <v>78073</v>
      </c>
      <c r="AL8" s="37">
        <v>25238</v>
      </c>
      <c r="AM8" s="37">
        <v>45047</v>
      </c>
      <c r="AN8" s="37">
        <v>7788</v>
      </c>
    </row>
    <row r="9" spans="1:40" ht="12">
      <c r="A9" s="19" t="s">
        <v>22</v>
      </c>
      <c r="B9" s="37">
        <v>921287</v>
      </c>
      <c r="C9" s="11">
        <v>70.70924375423567</v>
      </c>
      <c r="D9" s="37">
        <v>637630</v>
      </c>
      <c r="E9" s="13">
        <v>48.93842537126139</v>
      </c>
      <c r="F9" s="37">
        <v>1724</v>
      </c>
      <c r="G9" s="37">
        <v>281933</v>
      </c>
      <c r="H9" s="13">
        <v>21.638500510007113</v>
      </c>
      <c r="I9" s="37">
        <v>381636</v>
      </c>
      <c r="J9" s="37">
        <v>380531</v>
      </c>
      <c r="K9" s="37">
        <v>557546</v>
      </c>
      <c r="L9" s="37">
        <v>556622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924</v>
      </c>
      <c r="S9" s="37">
        <v>449548</v>
      </c>
      <c r="T9" s="37">
        <v>387395</v>
      </c>
      <c r="U9" s="37">
        <v>39612</v>
      </c>
      <c r="V9" s="37">
        <v>22541</v>
      </c>
      <c r="W9" s="12">
        <v>945.288674898197</v>
      </c>
      <c r="X9" s="37">
        <v>426735</v>
      </c>
      <c r="Y9" s="37">
        <v>355776</v>
      </c>
      <c r="Z9" s="37">
        <v>2089</v>
      </c>
      <c r="AA9" s="37">
        <v>17952</v>
      </c>
      <c r="AB9" s="37">
        <v>4245</v>
      </c>
      <c r="AC9" s="37">
        <v>0</v>
      </c>
      <c r="AD9" s="37">
        <v>166</v>
      </c>
      <c r="AE9" s="37">
        <v>22</v>
      </c>
      <c r="AF9" s="37">
        <v>28340</v>
      </c>
      <c r="AG9" s="37">
        <v>82</v>
      </c>
      <c r="AH9" s="37">
        <v>18063</v>
      </c>
      <c r="AI9" s="37">
        <v>37534</v>
      </c>
      <c r="AJ9" s="22">
        <v>17.391981766219427</v>
      </c>
      <c r="AK9" s="37">
        <v>49913</v>
      </c>
      <c r="AL9" s="37">
        <v>2089</v>
      </c>
      <c r="AM9" s="37">
        <v>40200</v>
      </c>
      <c r="AN9" s="37">
        <v>7624</v>
      </c>
    </row>
    <row r="10" spans="1:40" ht="12">
      <c r="A10" s="19" t="s">
        <v>23</v>
      </c>
      <c r="B10" s="37">
        <v>2015977</v>
      </c>
      <c r="C10" s="11">
        <v>86.58203634167826</v>
      </c>
      <c r="D10" s="37">
        <v>1726833</v>
      </c>
      <c r="E10" s="13">
        <v>74.16390046216266</v>
      </c>
      <c r="F10" s="37">
        <v>6310</v>
      </c>
      <c r="G10" s="37">
        <v>282834</v>
      </c>
      <c r="H10" s="13">
        <v>12.147134449779054</v>
      </c>
      <c r="I10" s="37">
        <v>312424</v>
      </c>
      <c r="J10" s="37">
        <v>307663</v>
      </c>
      <c r="K10" s="37">
        <v>450020</v>
      </c>
      <c r="L10" s="37">
        <v>444959</v>
      </c>
      <c r="M10" s="37">
        <v>0</v>
      </c>
      <c r="N10" s="37">
        <v>0</v>
      </c>
      <c r="O10" s="37">
        <v>0</v>
      </c>
      <c r="P10" s="37">
        <v>25</v>
      </c>
      <c r="Q10" s="37">
        <v>0</v>
      </c>
      <c r="R10" s="37">
        <v>5036</v>
      </c>
      <c r="S10" s="37">
        <v>856499</v>
      </c>
      <c r="T10" s="37">
        <v>756548</v>
      </c>
      <c r="U10" s="37">
        <v>62771</v>
      </c>
      <c r="V10" s="37">
        <v>37180</v>
      </c>
      <c r="W10" s="12">
        <v>1007.8043269779242</v>
      </c>
      <c r="X10" s="37">
        <v>818823</v>
      </c>
      <c r="Y10" s="37">
        <v>658102</v>
      </c>
      <c r="Z10" s="37">
        <v>6348</v>
      </c>
      <c r="AA10" s="37">
        <v>55261</v>
      </c>
      <c r="AB10" s="37">
        <v>1096</v>
      </c>
      <c r="AC10" s="37">
        <v>0</v>
      </c>
      <c r="AD10" s="37">
        <v>322</v>
      </c>
      <c r="AE10" s="37">
        <v>0</v>
      </c>
      <c r="AF10" s="37">
        <v>91686</v>
      </c>
      <c r="AG10" s="37">
        <v>0</v>
      </c>
      <c r="AH10" s="37">
        <v>6008</v>
      </c>
      <c r="AI10" s="37">
        <v>97549</v>
      </c>
      <c r="AJ10" s="22">
        <v>16.44118069679662</v>
      </c>
      <c r="AK10" s="37">
        <v>108328</v>
      </c>
      <c r="AL10" s="37">
        <v>6348</v>
      </c>
      <c r="AM10" s="37">
        <v>93371</v>
      </c>
      <c r="AN10" s="37">
        <v>8609</v>
      </c>
    </row>
    <row r="11" spans="1:40" ht="12">
      <c r="A11" s="19" t="s">
        <v>24</v>
      </c>
      <c r="B11" s="37">
        <v>802380</v>
      </c>
      <c r="C11" s="11">
        <v>75.83681069151777</v>
      </c>
      <c r="D11" s="37">
        <v>537094</v>
      </c>
      <c r="E11" s="13">
        <v>50.76334903854788</v>
      </c>
      <c r="F11" s="37">
        <v>0</v>
      </c>
      <c r="G11" s="37">
        <v>265286</v>
      </c>
      <c r="H11" s="13">
        <v>25.073461652969893</v>
      </c>
      <c r="I11" s="37">
        <v>255655</v>
      </c>
      <c r="J11" s="37">
        <v>255655</v>
      </c>
      <c r="K11" s="37">
        <v>466240.802</v>
      </c>
      <c r="L11" s="37">
        <v>422120.802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44120</v>
      </c>
      <c r="S11" s="37">
        <v>386032</v>
      </c>
      <c r="T11" s="37">
        <v>347891</v>
      </c>
      <c r="U11" s="37">
        <v>33497</v>
      </c>
      <c r="V11" s="37">
        <v>4644</v>
      </c>
      <c r="W11" s="10">
        <v>999.6095760614904</v>
      </c>
      <c r="X11" s="37">
        <v>380829</v>
      </c>
      <c r="Y11" s="37">
        <v>315965</v>
      </c>
      <c r="Z11" s="37">
        <v>4025</v>
      </c>
      <c r="AA11" s="37">
        <v>15423</v>
      </c>
      <c r="AB11" s="37">
        <v>2161</v>
      </c>
      <c r="AC11" s="37">
        <v>0</v>
      </c>
      <c r="AD11" s="37">
        <v>0</v>
      </c>
      <c r="AE11" s="37">
        <v>3</v>
      </c>
      <c r="AF11" s="37">
        <v>23945</v>
      </c>
      <c r="AG11" s="37">
        <v>29</v>
      </c>
      <c r="AH11" s="37">
        <v>19278</v>
      </c>
      <c r="AI11" s="37">
        <v>38526</v>
      </c>
      <c r="AJ11" s="23">
        <v>16.200356445198498</v>
      </c>
      <c r="AK11" s="37">
        <v>36912</v>
      </c>
      <c r="AL11" s="37">
        <v>4025</v>
      </c>
      <c r="AM11" s="37">
        <v>26810</v>
      </c>
      <c r="AN11" s="37">
        <v>6077</v>
      </c>
    </row>
    <row r="12" spans="1:40" ht="12">
      <c r="A12" s="19" t="s">
        <v>25</v>
      </c>
      <c r="B12" s="37">
        <v>1035157</v>
      </c>
      <c r="C12" s="11">
        <v>90.77633122810957</v>
      </c>
      <c r="D12" s="37">
        <v>756938</v>
      </c>
      <c r="E12" s="13">
        <v>66.37838956519909</v>
      </c>
      <c r="F12" s="37">
        <v>0</v>
      </c>
      <c r="G12" s="37">
        <v>278219</v>
      </c>
      <c r="H12" s="13">
        <v>24.397941662910473</v>
      </c>
      <c r="I12" s="37">
        <v>105181</v>
      </c>
      <c r="J12" s="37">
        <v>105181</v>
      </c>
      <c r="K12" s="37">
        <v>218440</v>
      </c>
      <c r="L12" s="37">
        <v>218440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384879</v>
      </c>
      <c r="T12" s="37">
        <v>321766</v>
      </c>
      <c r="U12" s="37">
        <v>31939</v>
      </c>
      <c r="V12" s="37">
        <v>31174</v>
      </c>
      <c r="W12" s="12">
        <v>924.6933923964913</v>
      </c>
      <c r="X12" s="37">
        <v>353767</v>
      </c>
      <c r="Y12" s="37">
        <v>304527</v>
      </c>
      <c r="Z12" s="37">
        <v>2896</v>
      </c>
      <c r="AA12" s="37">
        <v>14409</v>
      </c>
      <c r="AB12" s="37">
        <v>2946</v>
      </c>
      <c r="AC12" s="37">
        <v>0</v>
      </c>
      <c r="AD12" s="37">
        <v>0</v>
      </c>
      <c r="AE12" s="37">
        <v>34</v>
      </c>
      <c r="AF12" s="37">
        <v>20551</v>
      </c>
      <c r="AG12" s="37">
        <v>809</v>
      </c>
      <c r="AH12" s="37">
        <v>7595</v>
      </c>
      <c r="AI12" s="37">
        <v>22033</v>
      </c>
      <c r="AJ12" s="22">
        <v>15.795147827848943</v>
      </c>
      <c r="AK12" s="37">
        <v>45377</v>
      </c>
      <c r="AL12" s="37">
        <v>2896</v>
      </c>
      <c r="AM12" s="37">
        <v>33591</v>
      </c>
      <c r="AN12" s="37">
        <v>8890</v>
      </c>
    </row>
    <row r="13" spans="1:40" ht="12">
      <c r="A13" s="19" t="s">
        <v>26</v>
      </c>
      <c r="B13" s="37">
        <v>1730999</v>
      </c>
      <c r="C13" s="11">
        <v>88.71554070641392</v>
      </c>
      <c r="D13" s="37">
        <v>897444</v>
      </c>
      <c r="E13" s="13">
        <v>45.99495997035638</v>
      </c>
      <c r="F13" s="37">
        <v>5966</v>
      </c>
      <c r="G13" s="37">
        <v>827589</v>
      </c>
      <c r="H13" s="13">
        <v>42.41481688763563</v>
      </c>
      <c r="I13" s="37">
        <v>220180</v>
      </c>
      <c r="J13" s="37">
        <v>219925</v>
      </c>
      <c r="K13" s="37">
        <v>598961</v>
      </c>
      <c r="L13" s="37">
        <v>554629</v>
      </c>
      <c r="M13" s="37">
        <v>81</v>
      </c>
      <c r="N13" s="37">
        <v>0</v>
      </c>
      <c r="O13" s="37">
        <v>44237</v>
      </c>
      <c r="P13" s="37">
        <v>0</v>
      </c>
      <c r="Q13" s="37">
        <v>0</v>
      </c>
      <c r="R13" s="37">
        <v>14</v>
      </c>
      <c r="S13" s="37">
        <v>769848</v>
      </c>
      <c r="T13" s="37">
        <v>653454</v>
      </c>
      <c r="U13" s="37">
        <v>86815</v>
      </c>
      <c r="V13" s="37">
        <v>29579</v>
      </c>
      <c r="W13" s="12">
        <v>1080.9734026143813</v>
      </c>
      <c r="X13" s="37">
        <v>735432</v>
      </c>
      <c r="Y13" s="37">
        <v>633565</v>
      </c>
      <c r="Z13" s="37">
        <v>3817</v>
      </c>
      <c r="AA13" s="37">
        <v>37112</v>
      </c>
      <c r="AB13" s="37">
        <v>263</v>
      </c>
      <c r="AC13" s="37">
        <v>61</v>
      </c>
      <c r="AD13" s="37">
        <v>0</v>
      </c>
      <c r="AE13" s="37">
        <v>68</v>
      </c>
      <c r="AF13" s="37">
        <v>29255</v>
      </c>
      <c r="AG13" s="37">
        <v>0</v>
      </c>
      <c r="AH13" s="37">
        <v>31291</v>
      </c>
      <c r="AI13" s="37">
        <v>45810</v>
      </c>
      <c r="AJ13" s="22">
        <v>13.944897524349322</v>
      </c>
      <c r="AK13" s="37">
        <v>78487</v>
      </c>
      <c r="AL13" s="37">
        <v>3817</v>
      </c>
      <c r="AM13" s="37">
        <v>60281</v>
      </c>
      <c r="AN13" s="37">
        <v>14389</v>
      </c>
    </row>
    <row r="14" spans="1:40" ht="12">
      <c r="A14" s="19" t="s">
        <v>27</v>
      </c>
      <c r="B14" s="37">
        <v>2720603</v>
      </c>
      <c r="C14" s="11">
        <v>91.4725770855496</v>
      </c>
      <c r="D14" s="37">
        <v>1619519</v>
      </c>
      <c r="E14" s="13">
        <v>54.45174344401303</v>
      </c>
      <c r="F14" s="37">
        <v>11452</v>
      </c>
      <c r="G14" s="37">
        <v>1089632</v>
      </c>
      <c r="H14" s="13">
        <v>36.63579254852015</v>
      </c>
      <c r="I14" s="37">
        <v>253625</v>
      </c>
      <c r="J14" s="37">
        <v>253312</v>
      </c>
      <c r="K14" s="37">
        <v>661746</v>
      </c>
      <c r="L14" s="37">
        <v>650990</v>
      </c>
      <c r="M14" s="37">
        <v>289</v>
      </c>
      <c r="N14" s="37">
        <v>0</v>
      </c>
      <c r="O14" s="37">
        <v>10280</v>
      </c>
      <c r="P14" s="37">
        <v>0</v>
      </c>
      <c r="Q14" s="37">
        <v>0</v>
      </c>
      <c r="R14" s="37">
        <v>187</v>
      </c>
      <c r="S14" s="37">
        <v>1092019</v>
      </c>
      <c r="T14" s="37">
        <v>956300</v>
      </c>
      <c r="U14" s="37">
        <v>94462</v>
      </c>
      <c r="V14" s="37">
        <v>41257</v>
      </c>
      <c r="W14" s="12">
        <v>1005.9191416099669</v>
      </c>
      <c r="X14" s="37">
        <v>1000220</v>
      </c>
      <c r="Y14" s="37">
        <v>747404</v>
      </c>
      <c r="Z14" s="37">
        <v>209</v>
      </c>
      <c r="AA14" s="37">
        <v>64627</v>
      </c>
      <c r="AB14" s="37">
        <v>1563</v>
      </c>
      <c r="AC14" s="37">
        <v>3</v>
      </c>
      <c r="AD14" s="37">
        <v>0</v>
      </c>
      <c r="AE14" s="37">
        <v>39209</v>
      </c>
      <c r="AF14" s="37">
        <v>52296</v>
      </c>
      <c r="AG14" s="37">
        <v>346</v>
      </c>
      <c r="AH14" s="37">
        <v>94563</v>
      </c>
      <c r="AI14" s="37">
        <v>101914</v>
      </c>
      <c r="AJ14" s="22">
        <v>22.826620271018946</v>
      </c>
      <c r="AK14" s="37">
        <v>87657</v>
      </c>
      <c r="AL14" s="37">
        <v>209</v>
      </c>
      <c r="AM14" s="37">
        <v>78482</v>
      </c>
      <c r="AN14" s="37">
        <v>8966</v>
      </c>
    </row>
    <row r="15" spans="1:40" ht="12">
      <c r="A15" s="19" t="s">
        <v>28</v>
      </c>
      <c r="B15" s="37">
        <v>1882673</v>
      </c>
      <c r="C15" s="11">
        <v>93.83244784242581</v>
      </c>
      <c r="D15" s="37">
        <v>1196931</v>
      </c>
      <c r="E15" s="13">
        <v>59.65505726617558</v>
      </c>
      <c r="F15" s="37">
        <v>618</v>
      </c>
      <c r="G15" s="37">
        <v>685124</v>
      </c>
      <c r="H15" s="13">
        <v>34.14658944787233</v>
      </c>
      <c r="I15" s="37">
        <v>123747</v>
      </c>
      <c r="J15" s="37">
        <v>123747</v>
      </c>
      <c r="K15" s="37">
        <v>328581</v>
      </c>
      <c r="L15" s="37">
        <v>328581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680063</v>
      </c>
      <c r="T15" s="37">
        <v>591196</v>
      </c>
      <c r="U15" s="37">
        <v>61399</v>
      </c>
      <c r="V15" s="37">
        <v>27468</v>
      </c>
      <c r="W15" s="12">
        <v>928.6123051852867</v>
      </c>
      <c r="X15" s="37">
        <v>652107</v>
      </c>
      <c r="Y15" s="37">
        <v>539523</v>
      </c>
      <c r="Z15" s="37">
        <v>0</v>
      </c>
      <c r="AA15" s="37">
        <v>28577</v>
      </c>
      <c r="AB15" s="37">
        <v>1730</v>
      </c>
      <c r="AC15" s="37">
        <v>0</v>
      </c>
      <c r="AD15" s="37">
        <v>0</v>
      </c>
      <c r="AE15" s="37">
        <v>6</v>
      </c>
      <c r="AF15" s="37">
        <v>51270</v>
      </c>
      <c r="AG15" s="37">
        <v>12</v>
      </c>
      <c r="AH15" s="37">
        <v>30989</v>
      </c>
      <c r="AI15" s="37">
        <v>55934</v>
      </c>
      <c r="AJ15" s="22">
        <v>16.832726336313137</v>
      </c>
      <c r="AK15" s="37">
        <v>60816</v>
      </c>
      <c r="AL15" s="37">
        <v>0</v>
      </c>
      <c r="AM15" s="37">
        <v>47032</v>
      </c>
      <c r="AN15" s="37">
        <v>13784</v>
      </c>
    </row>
    <row r="16" spans="1:40" ht="12">
      <c r="A16" s="19" t="s">
        <v>29</v>
      </c>
      <c r="B16" s="37">
        <v>1896348</v>
      </c>
      <c r="C16" s="11">
        <v>94.15099922746798</v>
      </c>
      <c r="D16" s="37">
        <v>940101</v>
      </c>
      <c r="E16" s="13">
        <v>46.67468656846838</v>
      </c>
      <c r="F16" s="37">
        <v>24393</v>
      </c>
      <c r="G16" s="37">
        <v>931854</v>
      </c>
      <c r="H16" s="13">
        <v>46.26523466901273</v>
      </c>
      <c r="I16" s="37">
        <v>117808</v>
      </c>
      <c r="J16" s="37">
        <v>117752</v>
      </c>
      <c r="K16" s="37">
        <v>485986</v>
      </c>
      <c r="L16" s="37">
        <v>470965</v>
      </c>
      <c r="M16" s="37">
        <v>6568</v>
      </c>
      <c r="N16" s="37">
        <v>0</v>
      </c>
      <c r="O16" s="37">
        <v>232</v>
      </c>
      <c r="P16" s="37">
        <v>0</v>
      </c>
      <c r="Q16" s="37">
        <v>8183</v>
      </c>
      <c r="R16" s="37">
        <v>38</v>
      </c>
      <c r="S16" s="37">
        <v>772692</v>
      </c>
      <c r="T16" s="37">
        <v>635420</v>
      </c>
      <c r="U16" s="37">
        <v>95190</v>
      </c>
      <c r="V16" s="37">
        <v>42082</v>
      </c>
      <c r="W16" s="12">
        <v>1051.0429100633933</v>
      </c>
      <c r="X16" s="37">
        <v>730610</v>
      </c>
      <c r="Y16" s="37">
        <v>621386</v>
      </c>
      <c r="Z16" s="37">
        <v>2961</v>
      </c>
      <c r="AA16" s="37">
        <v>47747</v>
      </c>
      <c r="AB16" s="37">
        <v>668</v>
      </c>
      <c r="AC16" s="37">
        <v>0</v>
      </c>
      <c r="AD16" s="37">
        <v>0</v>
      </c>
      <c r="AE16" s="37">
        <v>7252</v>
      </c>
      <c r="AF16" s="37">
        <v>21288</v>
      </c>
      <c r="AG16" s="37">
        <v>458</v>
      </c>
      <c r="AH16" s="37">
        <v>28850</v>
      </c>
      <c r="AI16" s="37">
        <v>49994</v>
      </c>
      <c r="AJ16" s="22">
        <v>15.64996143353367</v>
      </c>
      <c r="AK16" s="37">
        <v>85771</v>
      </c>
      <c r="AL16" s="37">
        <v>2961</v>
      </c>
      <c r="AM16" s="37">
        <v>69391</v>
      </c>
      <c r="AN16" s="37">
        <v>13419</v>
      </c>
    </row>
    <row r="17" spans="1:40" ht="12">
      <c r="A17" s="19" t="s">
        <v>30</v>
      </c>
      <c r="B17" s="37">
        <v>7177888</v>
      </c>
      <c r="C17" s="11">
        <v>98.29222468709776</v>
      </c>
      <c r="D17" s="37">
        <v>5545478</v>
      </c>
      <c r="E17" s="13">
        <v>75.93840549941116</v>
      </c>
      <c r="F17" s="37">
        <v>8873</v>
      </c>
      <c r="G17" s="37">
        <v>1623537</v>
      </c>
      <c r="H17" s="13">
        <v>22.232314518116837</v>
      </c>
      <c r="I17" s="37">
        <v>124712</v>
      </c>
      <c r="J17" s="37">
        <v>124461</v>
      </c>
      <c r="K17" s="37">
        <v>809659</v>
      </c>
      <c r="L17" s="37">
        <v>809448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211</v>
      </c>
      <c r="S17" s="37">
        <v>2392053</v>
      </c>
      <c r="T17" s="37">
        <v>2121169</v>
      </c>
      <c r="U17" s="37">
        <v>141338</v>
      </c>
      <c r="V17" s="37">
        <v>129546</v>
      </c>
      <c r="W17" s="12">
        <v>897.429663820242</v>
      </c>
      <c r="X17" s="37">
        <v>2266121</v>
      </c>
      <c r="Y17" s="37">
        <v>1824599</v>
      </c>
      <c r="Z17" s="37">
        <v>1174</v>
      </c>
      <c r="AA17" s="37">
        <v>93099</v>
      </c>
      <c r="AB17" s="37">
        <v>1625</v>
      </c>
      <c r="AC17" s="37">
        <v>0</v>
      </c>
      <c r="AD17" s="37">
        <v>0</v>
      </c>
      <c r="AE17" s="37">
        <v>2185</v>
      </c>
      <c r="AF17" s="37">
        <v>183535</v>
      </c>
      <c r="AG17" s="37">
        <v>4649</v>
      </c>
      <c r="AH17" s="37">
        <v>155255</v>
      </c>
      <c r="AI17" s="37">
        <v>304239</v>
      </c>
      <c r="AJ17" s="22">
        <v>24.58772442079805</v>
      </c>
      <c r="AK17" s="37">
        <v>124075</v>
      </c>
      <c r="AL17" s="37">
        <v>1174</v>
      </c>
      <c r="AM17" s="37">
        <v>100517</v>
      </c>
      <c r="AN17" s="37">
        <v>22384</v>
      </c>
    </row>
    <row r="18" spans="1:40" ht="12">
      <c r="A18" s="19" t="s">
        <v>31</v>
      </c>
      <c r="B18" s="37">
        <v>6062948</v>
      </c>
      <c r="C18" s="11">
        <v>96.95423874198598</v>
      </c>
      <c r="D18" s="37">
        <v>4249786</v>
      </c>
      <c r="E18" s="13">
        <v>67.9594755631006</v>
      </c>
      <c r="F18" s="37">
        <v>8658</v>
      </c>
      <c r="G18" s="37">
        <v>1804504</v>
      </c>
      <c r="H18" s="13">
        <v>28.856310762828357</v>
      </c>
      <c r="I18" s="37">
        <v>190464</v>
      </c>
      <c r="J18" s="37">
        <v>189515</v>
      </c>
      <c r="K18" s="37">
        <v>808417.17</v>
      </c>
      <c r="L18" s="37">
        <v>796497</v>
      </c>
      <c r="M18" s="37">
        <v>0</v>
      </c>
      <c r="N18" s="37">
        <v>0</v>
      </c>
      <c r="O18" s="37">
        <v>11414.17</v>
      </c>
      <c r="P18" s="37">
        <v>0</v>
      </c>
      <c r="Q18" s="37">
        <v>0</v>
      </c>
      <c r="R18" s="37">
        <v>506</v>
      </c>
      <c r="S18" s="37">
        <v>2136262.7580000004</v>
      </c>
      <c r="T18" s="37">
        <v>1874529.5100000002</v>
      </c>
      <c r="U18" s="37">
        <v>128190.8</v>
      </c>
      <c r="V18" s="37">
        <v>133542.448</v>
      </c>
      <c r="W18" s="12">
        <v>935.9330041666942</v>
      </c>
      <c r="X18" s="37">
        <v>2014767.31</v>
      </c>
      <c r="Y18" s="37">
        <v>1613399.81</v>
      </c>
      <c r="Z18" s="37">
        <v>4214</v>
      </c>
      <c r="AA18" s="37">
        <v>110273.5</v>
      </c>
      <c r="AB18" s="37">
        <v>6934</v>
      </c>
      <c r="AC18" s="37">
        <v>37</v>
      </c>
      <c r="AD18" s="37">
        <v>281</v>
      </c>
      <c r="AE18" s="37">
        <v>0</v>
      </c>
      <c r="AF18" s="37">
        <v>139189</v>
      </c>
      <c r="AG18" s="37">
        <v>8415</v>
      </c>
      <c r="AH18" s="37">
        <v>132024</v>
      </c>
      <c r="AI18" s="37">
        <v>224532.212</v>
      </c>
      <c r="AJ18" s="22">
        <v>22.813221332489057</v>
      </c>
      <c r="AK18" s="37">
        <v>161498</v>
      </c>
      <c r="AL18" s="37">
        <v>4214</v>
      </c>
      <c r="AM18" s="37">
        <v>132628</v>
      </c>
      <c r="AN18" s="37">
        <v>24656</v>
      </c>
    </row>
    <row r="19" spans="1:40" ht="12">
      <c r="A19" s="19" t="s">
        <v>32</v>
      </c>
      <c r="B19" s="37">
        <v>13261597</v>
      </c>
      <c r="C19" s="11">
        <v>99.81244895200517</v>
      </c>
      <c r="D19" s="37">
        <v>13168049</v>
      </c>
      <c r="E19" s="13">
        <v>99.10836670802188</v>
      </c>
      <c r="F19" s="37">
        <v>2363</v>
      </c>
      <c r="G19" s="37">
        <v>91185</v>
      </c>
      <c r="H19" s="13">
        <v>0.6862972956943716</v>
      </c>
      <c r="I19" s="37">
        <v>24919</v>
      </c>
      <c r="J19" s="37">
        <v>24809</v>
      </c>
      <c r="K19" s="37">
        <v>96949</v>
      </c>
      <c r="L19" s="37">
        <v>79998</v>
      </c>
      <c r="M19" s="37">
        <v>0</v>
      </c>
      <c r="N19" s="37">
        <v>0</v>
      </c>
      <c r="O19" s="37">
        <v>13763</v>
      </c>
      <c r="P19" s="37">
        <v>0</v>
      </c>
      <c r="Q19" s="37">
        <v>3038</v>
      </c>
      <c r="R19" s="37">
        <v>150</v>
      </c>
      <c r="S19" s="37">
        <v>4513509</v>
      </c>
      <c r="T19" s="37">
        <v>4085179</v>
      </c>
      <c r="U19" s="37">
        <v>144823</v>
      </c>
      <c r="V19" s="37">
        <v>283507</v>
      </c>
      <c r="W19" s="12">
        <v>930.7013277364646</v>
      </c>
      <c r="X19" s="37">
        <v>4249401</v>
      </c>
      <c r="Y19" s="37">
        <v>3407605</v>
      </c>
      <c r="Z19" s="37">
        <v>5139</v>
      </c>
      <c r="AA19" s="37">
        <v>179723</v>
      </c>
      <c r="AB19" s="37">
        <v>3159</v>
      </c>
      <c r="AC19" s="37">
        <v>0</v>
      </c>
      <c r="AD19" s="37">
        <v>0</v>
      </c>
      <c r="AE19" s="37">
        <v>184</v>
      </c>
      <c r="AF19" s="37">
        <v>214832</v>
      </c>
      <c r="AG19" s="37">
        <v>1851</v>
      </c>
      <c r="AH19" s="37">
        <v>436908</v>
      </c>
      <c r="AI19" s="37">
        <v>314354</v>
      </c>
      <c r="AJ19" s="22">
        <v>22.827928561532683</v>
      </c>
      <c r="AK19" s="37">
        <v>355022</v>
      </c>
      <c r="AL19" s="37">
        <v>5139</v>
      </c>
      <c r="AM19" s="37">
        <v>278165</v>
      </c>
      <c r="AN19" s="37">
        <v>71718</v>
      </c>
    </row>
    <row r="20" spans="1:40" ht="12">
      <c r="A20" s="19" t="s">
        <v>33</v>
      </c>
      <c r="B20" s="37">
        <v>9081275</v>
      </c>
      <c r="C20" s="11">
        <v>99.60838997308099</v>
      </c>
      <c r="D20" s="37">
        <v>8661836</v>
      </c>
      <c r="E20" s="13">
        <v>95.0077536657432</v>
      </c>
      <c r="F20" s="37">
        <v>0</v>
      </c>
      <c r="G20" s="37">
        <v>419439</v>
      </c>
      <c r="H20" s="13">
        <v>4.600636307337804</v>
      </c>
      <c r="I20" s="37">
        <v>35703</v>
      </c>
      <c r="J20" s="37">
        <v>35596</v>
      </c>
      <c r="K20" s="37">
        <v>344467</v>
      </c>
      <c r="L20" s="37">
        <v>171970</v>
      </c>
      <c r="M20" s="37">
        <v>0</v>
      </c>
      <c r="N20" s="37">
        <v>0</v>
      </c>
      <c r="O20" s="37">
        <v>171149</v>
      </c>
      <c r="P20" s="37">
        <v>0</v>
      </c>
      <c r="Q20" s="37">
        <v>0</v>
      </c>
      <c r="R20" s="37">
        <v>1348</v>
      </c>
      <c r="S20" s="37">
        <v>2971896</v>
      </c>
      <c r="T20" s="37">
        <v>2537846</v>
      </c>
      <c r="U20" s="37">
        <v>134938</v>
      </c>
      <c r="V20" s="37">
        <v>299112</v>
      </c>
      <c r="W20" s="12">
        <v>893.0789151753803</v>
      </c>
      <c r="X20" s="37">
        <v>2672145</v>
      </c>
      <c r="Y20" s="37">
        <v>2170061</v>
      </c>
      <c r="Z20" s="37">
        <v>10158</v>
      </c>
      <c r="AA20" s="37">
        <v>80203</v>
      </c>
      <c r="AB20" s="37">
        <v>17654</v>
      </c>
      <c r="AC20" s="37">
        <v>0</v>
      </c>
      <c r="AD20" s="37">
        <v>0</v>
      </c>
      <c r="AE20" s="37">
        <v>3526</v>
      </c>
      <c r="AF20" s="37">
        <v>259367</v>
      </c>
      <c r="AG20" s="37">
        <v>5560</v>
      </c>
      <c r="AH20" s="37">
        <v>125616</v>
      </c>
      <c r="AI20" s="37">
        <v>338683</v>
      </c>
      <c r="AJ20" s="22">
        <v>25.693199881397</v>
      </c>
      <c r="AK20" s="37">
        <v>237372</v>
      </c>
      <c r="AL20" s="37">
        <v>10158</v>
      </c>
      <c r="AM20" s="37">
        <v>217891</v>
      </c>
      <c r="AN20" s="37">
        <v>9323</v>
      </c>
    </row>
    <row r="21" spans="1:40" ht="12">
      <c r="A21" s="19" t="s">
        <v>34</v>
      </c>
      <c r="B21" s="37">
        <v>2179244</v>
      </c>
      <c r="C21" s="11">
        <v>93.15922758743334</v>
      </c>
      <c r="D21" s="37">
        <v>1487565</v>
      </c>
      <c r="E21" s="13">
        <v>63.59104642990885</v>
      </c>
      <c r="F21" s="37">
        <v>0</v>
      </c>
      <c r="G21" s="37">
        <v>691679</v>
      </c>
      <c r="H21" s="13">
        <v>29.568181157524492</v>
      </c>
      <c r="I21" s="37">
        <v>160024</v>
      </c>
      <c r="J21" s="37">
        <v>159830</v>
      </c>
      <c r="K21" s="37">
        <v>495544</v>
      </c>
      <c r="L21" s="37">
        <v>395291</v>
      </c>
      <c r="M21" s="37">
        <v>0</v>
      </c>
      <c r="N21" s="37">
        <v>0</v>
      </c>
      <c r="O21" s="37">
        <v>100146</v>
      </c>
      <c r="P21" s="37">
        <v>0</v>
      </c>
      <c r="Q21" s="37">
        <v>0</v>
      </c>
      <c r="R21" s="37">
        <v>107</v>
      </c>
      <c r="S21" s="37">
        <v>881955</v>
      </c>
      <c r="T21" s="37">
        <v>767722</v>
      </c>
      <c r="U21" s="37">
        <v>77138</v>
      </c>
      <c r="V21" s="37">
        <v>37095</v>
      </c>
      <c r="W21" s="12">
        <v>1032.936400828443</v>
      </c>
      <c r="X21" s="37">
        <v>845039</v>
      </c>
      <c r="Y21" s="37">
        <v>630777</v>
      </c>
      <c r="Z21" s="37">
        <v>10162</v>
      </c>
      <c r="AA21" s="37">
        <v>29475</v>
      </c>
      <c r="AB21" s="37">
        <v>8003</v>
      </c>
      <c r="AC21" s="37">
        <v>0</v>
      </c>
      <c r="AD21" s="37">
        <v>18545</v>
      </c>
      <c r="AE21" s="37">
        <v>14</v>
      </c>
      <c r="AF21" s="37">
        <v>73601</v>
      </c>
      <c r="AG21" s="37">
        <v>151</v>
      </c>
      <c r="AH21" s="37">
        <v>74311</v>
      </c>
      <c r="AI21" s="37">
        <v>94251.45</v>
      </c>
      <c r="AJ21" s="22">
        <v>23.313629221864254</v>
      </c>
      <c r="AK21" s="37">
        <v>80394</v>
      </c>
      <c r="AL21" s="37">
        <v>10162</v>
      </c>
      <c r="AM21" s="37">
        <v>56310</v>
      </c>
      <c r="AN21" s="37">
        <v>13922</v>
      </c>
    </row>
    <row r="22" spans="1:40" ht="12">
      <c r="A22" s="19" t="s">
        <v>35</v>
      </c>
      <c r="B22" s="37">
        <v>1043378</v>
      </c>
      <c r="C22" s="11">
        <v>96.04746321278819</v>
      </c>
      <c r="D22" s="37">
        <v>838959</v>
      </c>
      <c r="E22" s="13">
        <v>77.22980903329145</v>
      </c>
      <c r="F22" s="37">
        <v>4471</v>
      </c>
      <c r="G22" s="37">
        <v>199948</v>
      </c>
      <c r="H22" s="13">
        <v>18.406079267983962</v>
      </c>
      <c r="I22" s="37">
        <v>42937</v>
      </c>
      <c r="J22" s="37">
        <v>42937</v>
      </c>
      <c r="K22" s="37">
        <v>127949</v>
      </c>
      <c r="L22" s="37">
        <v>95423</v>
      </c>
      <c r="M22" s="37">
        <v>0</v>
      </c>
      <c r="N22" s="37">
        <v>0</v>
      </c>
      <c r="O22" s="37">
        <v>32526</v>
      </c>
      <c r="P22" s="37">
        <v>0</v>
      </c>
      <c r="Q22" s="37">
        <v>0</v>
      </c>
      <c r="R22" s="37">
        <v>0</v>
      </c>
      <c r="S22" s="37">
        <v>413128</v>
      </c>
      <c r="T22" s="37">
        <v>337063</v>
      </c>
      <c r="U22" s="37">
        <v>44503</v>
      </c>
      <c r="V22" s="37">
        <v>31562</v>
      </c>
      <c r="W22" s="12">
        <v>1041.9238749778613</v>
      </c>
      <c r="X22" s="37">
        <v>381656</v>
      </c>
      <c r="Y22" s="37">
        <v>301935</v>
      </c>
      <c r="Z22" s="37">
        <v>2758</v>
      </c>
      <c r="AA22" s="37">
        <v>21633</v>
      </c>
      <c r="AB22" s="37">
        <v>6296</v>
      </c>
      <c r="AC22" s="37">
        <v>2507</v>
      </c>
      <c r="AD22" s="37">
        <v>4989</v>
      </c>
      <c r="AE22" s="37">
        <v>18947</v>
      </c>
      <c r="AF22" s="37">
        <v>10236</v>
      </c>
      <c r="AG22" s="37">
        <v>20</v>
      </c>
      <c r="AH22" s="37">
        <v>12335</v>
      </c>
      <c r="AI22" s="37">
        <v>55134.87393230036</v>
      </c>
      <c r="AJ22" s="22">
        <v>23.96601162880135</v>
      </c>
      <c r="AK22" s="37">
        <v>33763.95030436645</v>
      </c>
      <c r="AL22" s="37">
        <v>2758</v>
      </c>
      <c r="AM22" s="37">
        <v>26669.03817699215</v>
      </c>
      <c r="AN22" s="37">
        <v>4336.912127374302</v>
      </c>
    </row>
    <row r="23" spans="1:40" ht="12">
      <c r="A23" s="19" t="s">
        <v>36</v>
      </c>
      <c r="B23" s="37">
        <v>1117833</v>
      </c>
      <c r="C23" s="11">
        <v>96.34066252288217</v>
      </c>
      <c r="D23" s="37">
        <v>856399</v>
      </c>
      <c r="E23" s="13">
        <v>73.80892051311221</v>
      </c>
      <c r="F23" s="37">
        <v>3258</v>
      </c>
      <c r="G23" s="37">
        <v>258176</v>
      </c>
      <c r="H23" s="13">
        <v>22.25095062277427</v>
      </c>
      <c r="I23" s="37">
        <v>42459</v>
      </c>
      <c r="J23" s="37">
        <v>42432</v>
      </c>
      <c r="K23" s="37">
        <v>126360</v>
      </c>
      <c r="L23" s="37">
        <v>126348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12</v>
      </c>
      <c r="S23" s="37">
        <v>417629</v>
      </c>
      <c r="T23" s="37">
        <v>366531</v>
      </c>
      <c r="U23" s="37">
        <v>41610</v>
      </c>
      <c r="V23" s="37">
        <v>9488</v>
      </c>
      <c r="W23" s="12">
        <v>986.1216323958887</v>
      </c>
      <c r="X23" s="37">
        <v>408517</v>
      </c>
      <c r="Y23" s="37">
        <v>251192</v>
      </c>
      <c r="Z23" s="37">
        <v>11912</v>
      </c>
      <c r="AA23" s="37">
        <v>2114</v>
      </c>
      <c r="AB23" s="37">
        <v>1268</v>
      </c>
      <c r="AC23" s="37">
        <v>0</v>
      </c>
      <c r="AD23" s="37">
        <v>172</v>
      </c>
      <c r="AE23" s="37">
        <v>72257</v>
      </c>
      <c r="AF23" s="37">
        <v>45793</v>
      </c>
      <c r="AG23" s="37">
        <v>4104</v>
      </c>
      <c r="AH23" s="37">
        <v>19705</v>
      </c>
      <c r="AI23" s="37">
        <v>28294</v>
      </c>
      <c r="AJ23" s="22">
        <v>13.75270630734082</v>
      </c>
      <c r="AK23" s="37">
        <v>54323</v>
      </c>
      <c r="AL23" s="37">
        <v>11912</v>
      </c>
      <c r="AM23" s="37">
        <v>34332</v>
      </c>
      <c r="AN23" s="37">
        <v>8079</v>
      </c>
    </row>
    <row r="24" spans="1:40" ht="12">
      <c r="A24" s="19" t="s">
        <v>37</v>
      </c>
      <c r="B24" s="37">
        <v>767630</v>
      </c>
      <c r="C24" s="11">
        <v>95.44918176290584</v>
      </c>
      <c r="D24" s="37">
        <v>560839</v>
      </c>
      <c r="E24" s="13">
        <v>69.73623184441247</v>
      </c>
      <c r="F24" s="37">
        <v>0</v>
      </c>
      <c r="G24" s="37">
        <v>206791</v>
      </c>
      <c r="H24" s="13">
        <v>25.712949918493365</v>
      </c>
      <c r="I24" s="37">
        <v>36599</v>
      </c>
      <c r="J24" s="37">
        <v>34796</v>
      </c>
      <c r="K24" s="37">
        <v>150599</v>
      </c>
      <c r="L24" s="37">
        <v>133599</v>
      </c>
      <c r="M24" s="37">
        <v>0</v>
      </c>
      <c r="N24" s="37">
        <v>0</v>
      </c>
      <c r="O24" s="37">
        <v>15899</v>
      </c>
      <c r="P24" s="37">
        <v>0</v>
      </c>
      <c r="Q24" s="37">
        <v>16</v>
      </c>
      <c r="R24" s="37">
        <v>1085</v>
      </c>
      <c r="S24" s="37">
        <v>280103</v>
      </c>
      <c r="T24" s="37">
        <v>225534</v>
      </c>
      <c r="U24" s="37">
        <v>36951</v>
      </c>
      <c r="V24" s="37">
        <v>17618</v>
      </c>
      <c r="W24" s="12">
        <v>954.2126427324241</v>
      </c>
      <c r="X24" s="37">
        <v>263385</v>
      </c>
      <c r="Y24" s="37">
        <v>210494</v>
      </c>
      <c r="Z24" s="37">
        <v>1051</v>
      </c>
      <c r="AA24" s="37">
        <v>28503</v>
      </c>
      <c r="AB24" s="37">
        <v>348</v>
      </c>
      <c r="AC24" s="37">
        <v>0</v>
      </c>
      <c r="AD24" s="37">
        <v>0</v>
      </c>
      <c r="AE24" s="37">
        <v>0</v>
      </c>
      <c r="AF24" s="37">
        <v>16294</v>
      </c>
      <c r="AG24" s="37">
        <v>0</v>
      </c>
      <c r="AH24" s="37">
        <v>6695</v>
      </c>
      <c r="AI24" s="37">
        <v>22416</v>
      </c>
      <c r="AJ24" s="22">
        <v>16.629359828898625</v>
      </c>
      <c r="AK24" s="37">
        <v>28006</v>
      </c>
      <c r="AL24" s="37">
        <v>1051</v>
      </c>
      <c r="AM24" s="37">
        <v>23548</v>
      </c>
      <c r="AN24" s="37">
        <v>3407</v>
      </c>
    </row>
    <row r="25" spans="1:40" s="46" customFormat="1" ht="12">
      <c r="A25" s="32" t="s">
        <v>38</v>
      </c>
      <c r="B25" s="38">
        <v>804980</v>
      </c>
      <c r="C25" s="33">
        <v>94.06774214281124</v>
      </c>
      <c r="D25" s="38">
        <v>493234</v>
      </c>
      <c r="E25" s="35">
        <v>57.63796458057014</v>
      </c>
      <c r="F25" s="38">
        <v>6415</v>
      </c>
      <c r="G25" s="38">
        <v>305331</v>
      </c>
      <c r="H25" s="35">
        <v>35.680138358973764</v>
      </c>
      <c r="I25" s="38">
        <v>50765</v>
      </c>
      <c r="J25" s="38">
        <v>50759</v>
      </c>
      <c r="K25" s="38">
        <v>136576</v>
      </c>
      <c r="L25" s="38">
        <v>134413</v>
      </c>
      <c r="M25" s="38">
        <v>2151</v>
      </c>
      <c r="N25" s="38">
        <v>0</v>
      </c>
      <c r="O25" s="38">
        <v>8</v>
      </c>
      <c r="P25" s="38">
        <v>0</v>
      </c>
      <c r="Q25" s="38">
        <v>0</v>
      </c>
      <c r="R25" s="38">
        <v>4</v>
      </c>
      <c r="S25" s="38">
        <v>313058</v>
      </c>
      <c r="T25" s="38">
        <v>271152</v>
      </c>
      <c r="U25" s="38">
        <v>30613</v>
      </c>
      <c r="V25" s="38">
        <v>11293</v>
      </c>
      <c r="W25" s="34">
        <v>1002.2765551477735</v>
      </c>
      <c r="X25" s="38">
        <v>299397</v>
      </c>
      <c r="Y25" s="38">
        <v>248166</v>
      </c>
      <c r="Z25" s="38">
        <v>0</v>
      </c>
      <c r="AA25" s="38">
        <v>19620</v>
      </c>
      <c r="AB25" s="38">
        <v>727</v>
      </c>
      <c r="AC25" s="38">
        <v>0</v>
      </c>
      <c r="AD25" s="38">
        <v>0</v>
      </c>
      <c r="AE25" s="38">
        <v>0</v>
      </c>
      <c r="AF25" s="38">
        <v>21245</v>
      </c>
      <c r="AG25" s="38">
        <v>674</v>
      </c>
      <c r="AH25" s="38">
        <v>8965</v>
      </c>
      <c r="AI25" s="38">
        <v>32353</v>
      </c>
      <c r="AJ25" s="36">
        <v>16.933599407769805</v>
      </c>
      <c r="AK25" s="38">
        <v>31465</v>
      </c>
      <c r="AL25" s="38">
        <v>0</v>
      </c>
      <c r="AM25" s="38">
        <v>25114</v>
      </c>
      <c r="AN25" s="38">
        <v>6351</v>
      </c>
    </row>
    <row r="26" spans="1:40" ht="12">
      <c r="A26" s="19" t="s">
        <v>39</v>
      </c>
      <c r="B26" s="37">
        <v>1948657</v>
      </c>
      <c r="C26" s="11">
        <v>90.66713256714108</v>
      </c>
      <c r="D26" s="37">
        <v>1638176</v>
      </c>
      <c r="E26" s="13">
        <v>76.22106946492323</v>
      </c>
      <c r="F26" s="37">
        <v>4577</v>
      </c>
      <c r="G26" s="37">
        <v>305904</v>
      </c>
      <c r="H26" s="13">
        <v>14.233104400014332</v>
      </c>
      <c r="I26" s="37">
        <v>200586</v>
      </c>
      <c r="J26" s="37">
        <v>200199</v>
      </c>
      <c r="K26" s="37">
        <v>336952</v>
      </c>
      <c r="L26" s="37">
        <v>310085</v>
      </c>
      <c r="M26" s="37">
        <v>0</v>
      </c>
      <c r="N26" s="37">
        <v>0</v>
      </c>
      <c r="O26" s="37">
        <v>26716</v>
      </c>
      <c r="P26" s="37">
        <v>0</v>
      </c>
      <c r="Q26" s="37">
        <v>0</v>
      </c>
      <c r="R26" s="37">
        <v>151</v>
      </c>
      <c r="S26" s="37">
        <v>657316</v>
      </c>
      <c r="T26" s="37">
        <v>581073</v>
      </c>
      <c r="U26" s="37">
        <v>51798</v>
      </c>
      <c r="V26" s="37">
        <v>24445</v>
      </c>
      <c r="W26" s="12">
        <v>837.9069995457272</v>
      </c>
      <c r="X26" s="37">
        <v>632873</v>
      </c>
      <c r="Y26" s="37">
        <v>484662</v>
      </c>
      <c r="Z26" s="37">
        <v>6814</v>
      </c>
      <c r="AA26" s="37">
        <v>15430</v>
      </c>
      <c r="AB26" s="37">
        <v>3276</v>
      </c>
      <c r="AC26" s="37">
        <v>0</v>
      </c>
      <c r="AD26" s="37">
        <v>0</v>
      </c>
      <c r="AE26" s="37">
        <v>5</v>
      </c>
      <c r="AF26" s="37">
        <v>43405</v>
      </c>
      <c r="AG26" s="37">
        <v>2252</v>
      </c>
      <c r="AH26" s="37">
        <v>77029</v>
      </c>
      <c r="AI26" s="37">
        <v>50651</v>
      </c>
      <c r="AJ26" s="22">
        <v>23.143288332283614</v>
      </c>
      <c r="AK26" s="37">
        <v>64107</v>
      </c>
      <c r="AL26" s="37">
        <v>6814</v>
      </c>
      <c r="AM26" s="37">
        <v>47799</v>
      </c>
      <c r="AN26" s="37">
        <v>9494</v>
      </c>
    </row>
    <row r="27" spans="1:40" ht="12">
      <c r="A27" s="19" t="s">
        <v>40</v>
      </c>
      <c r="B27" s="37">
        <v>1943422</v>
      </c>
      <c r="C27" s="11">
        <v>94.98864098473474</v>
      </c>
      <c r="D27" s="37">
        <v>1299704</v>
      </c>
      <c r="E27" s="13">
        <v>63.52563501001001</v>
      </c>
      <c r="F27" s="37">
        <v>21830</v>
      </c>
      <c r="G27" s="37">
        <v>621888</v>
      </c>
      <c r="H27" s="13">
        <v>30.39602102102102</v>
      </c>
      <c r="I27" s="37">
        <v>102530</v>
      </c>
      <c r="J27" s="37">
        <v>102080</v>
      </c>
      <c r="K27" s="37">
        <v>595187</v>
      </c>
      <c r="L27" s="37">
        <v>586581</v>
      </c>
      <c r="M27" s="37">
        <v>0</v>
      </c>
      <c r="N27" s="37">
        <v>0</v>
      </c>
      <c r="O27" s="37">
        <v>8243</v>
      </c>
      <c r="P27" s="37">
        <v>41</v>
      </c>
      <c r="Q27" s="37">
        <v>0</v>
      </c>
      <c r="R27" s="37">
        <v>322</v>
      </c>
      <c r="S27" s="37">
        <v>680621</v>
      </c>
      <c r="T27" s="37">
        <v>562649</v>
      </c>
      <c r="U27" s="37">
        <v>66958</v>
      </c>
      <c r="V27" s="37">
        <v>51014</v>
      </c>
      <c r="W27" s="12">
        <v>911.4168213590303</v>
      </c>
      <c r="X27" s="37">
        <v>630111</v>
      </c>
      <c r="Y27" s="37">
        <v>517206</v>
      </c>
      <c r="Z27" s="37">
        <v>10923</v>
      </c>
      <c r="AA27" s="37">
        <v>23449</v>
      </c>
      <c r="AB27" s="37">
        <v>343</v>
      </c>
      <c r="AC27" s="37">
        <v>0</v>
      </c>
      <c r="AD27" s="37">
        <v>0</v>
      </c>
      <c r="AE27" s="37">
        <v>16569</v>
      </c>
      <c r="AF27" s="37">
        <v>36465</v>
      </c>
      <c r="AG27" s="37">
        <v>1025</v>
      </c>
      <c r="AH27" s="37">
        <v>24131</v>
      </c>
      <c r="AI27" s="37">
        <v>60607</v>
      </c>
      <c r="AJ27" s="22">
        <v>19.93055606533309</v>
      </c>
      <c r="AK27" s="37">
        <v>60158</v>
      </c>
      <c r="AL27" s="37">
        <v>10923</v>
      </c>
      <c r="AM27" s="37">
        <v>42220</v>
      </c>
      <c r="AN27" s="37">
        <v>7015</v>
      </c>
    </row>
    <row r="28" spans="1:40" ht="12">
      <c r="A28" s="19" t="s">
        <v>41</v>
      </c>
      <c r="B28" s="37">
        <v>3689784</v>
      </c>
      <c r="C28" s="11">
        <v>97.36939466468925</v>
      </c>
      <c r="D28" s="37">
        <v>2114023</v>
      </c>
      <c r="E28" s="13">
        <v>55.78677229269529</v>
      </c>
      <c r="F28" s="37">
        <v>15175</v>
      </c>
      <c r="G28" s="37">
        <v>1560586</v>
      </c>
      <c r="H28" s="13">
        <v>41.182170593776966</v>
      </c>
      <c r="I28" s="37">
        <v>99686</v>
      </c>
      <c r="J28" s="37">
        <v>97969</v>
      </c>
      <c r="K28" s="37">
        <v>966123</v>
      </c>
      <c r="L28" s="37">
        <v>924961</v>
      </c>
      <c r="M28" s="37">
        <v>0</v>
      </c>
      <c r="N28" s="37">
        <v>0</v>
      </c>
      <c r="O28" s="37">
        <v>34965</v>
      </c>
      <c r="P28" s="37">
        <v>0</v>
      </c>
      <c r="Q28" s="37">
        <v>4710</v>
      </c>
      <c r="R28" s="37">
        <v>1487</v>
      </c>
      <c r="S28" s="37">
        <v>1248140</v>
      </c>
      <c r="T28" s="37">
        <v>1074998</v>
      </c>
      <c r="U28" s="37">
        <v>113317</v>
      </c>
      <c r="V28" s="37">
        <v>59825</v>
      </c>
      <c r="W28" s="12">
        <v>902.3851999977877</v>
      </c>
      <c r="X28" s="37">
        <v>1181045</v>
      </c>
      <c r="Y28" s="37">
        <v>993920</v>
      </c>
      <c r="Z28" s="37">
        <v>8704</v>
      </c>
      <c r="AA28" s="37">
        <v>35477</v>
      </c>
      <c r="AB28" s="37">
        <v>1851</v>
      </c>
      <c r="AC28" s="37">
        <v>0</v>
      </c>
      <c r="AD28" s="37">
        <v>0</v>
      </c>
      <c r="AE28" s="37">
        <v>20944</v>
      </c>
      <c r="AF28" s="37">
        <v>67971</v>
      </c>
      <c r="AG28" s="37">
        <v>2706</v>
      </c>
      <c r="AH28" s="37">
        <v>49472</v>
      </c>
      <c r="AI28" s="37">
        <v>144973</v>
      </c>
      <c r="AJ28" s="22">
        <v>20.49126822310153</v>
      </c>
      <c r="AK28" s="37">
        <v>71454</v>
      </c>
      <c r="AL28" s="37">
        <v>8704</v>
      </c>
      <c r="AM28" s="37">
        <v>54934</v>
      </c>
      <c r="AN28" s="37">
        <v>7816</v>
      </c>
    </row>
    <row r="29" spans="1:40" ht="12">
      <c r="A29" s="19" t="s">
        <v>42</v>
      </c>
      <c r="B29" s="37">
        <v>7326716</v>
      </c>
      <c r="C29" s="11">
        <v>97.85824122677613</v>
      </c>
      <c r="D29" s="37">
        <v>5320294</v>
      </c>
      <c r="E29" s="13">
        <v>71.05975086919838</v>
      </c>
      <c r="F29" s="37">
        <v>10907</v>
      </c>
      <c r="G29" s="37">
        <v>1995515</v>
      </c>
      <c r="H29" s="13">
        <v>26.652812561814894</v>
      </c>
      <c r="I29" s="37">
        <v>160355</v>
      </c>
      <c r="J29" s="37">
        <v>160260</v>
      </c>
      <c r="K29" s="37">
        <v>1201489</v>
      </c>
      <c r="L29" s="37">
        <v>1062165</v>
      </c>
      <c r="M29" s="37">
        <v>0</v>
      </c>
      <c r="N29" s="37">
        <v>0</v>
      </c>
      <c r="O29" s="37">
        <v>138997</v>
      </c>
      <c r="P29" s="37">
        <v>0</v>
      </c>
      <c r="Q29" s="37">
        <v>267</v>
      </c>
      <c r="R29" s="37">
        <v>60</v>
      </c>
      <c r="S29" s="37">
        <v>2551069</v>
      </c>
      <c r="T29" s="37">
        <v>2156370</v>
      </c>
      <c r="U29" s="37">
        <v>214743</v>
      </c>
      <c r="V29" s="37">
        <v>179956</v>
      </c>
      <c r="W29" s="12">
        <v>933.5065924960911</v>
      </c>
      <c r="X29" s="37">
        <v>2371218</v>
      </c>
      <c r="Y29" s="37">
        <v>1929564</v>
      </c>
      <c r="Z29" s="37">
        <v>18690</v>
      </c>
      <c r="AA29" s="37">
        <v>109807</v>
      </c>
      <c r="AB29" s="37">
        <v>11672</v>
      </c>
      <c r="AC29" s="37">
        <v>431</v>
      </c>
      <c r="AD29" s="37">
        <v>0</v>
      </c>
      <c r="AE29" s="37">
        <v>492</v>
      </c>
      <c r="AF29" s="37">
        <v>179500</v>
      </c>
      <c r="AG29" s="37">
        <v>1482</v>
      </c>
      <c r="AH29" s="37">
        <v>119580</v>
      </c>
      <c r="AI29" s="37">
        <v>268461</v>
      </c>
      <c r="AJ29" s="22">
        <v>22.26414192054325</v>
      </c>
      <c r="AK29" s="37">
        <v>212781</v>
      </c>
      <c r="AL29" s="37">
        <v>18690</v>
      </c>
      <c r="AM29" s="37">
        <v>182801</v>
      </c>
      <c r="AN29" s="37">
        <v>11290</v>
      </c>
    </row>
    <row r="30" spans="1:40" ht="12">
      <c r="A30" s="19" t="s">
        <v>43</v>
      </c>
      <c r="B30" s="37">
        <v>1687609</v>
      </c>
      <c r="C30" s="11">
        <v>92.34042553191489</v>
      </c>
      <c r="D30" s="37">
        <v>835503</v>
      </c>
      <c r="E30" s="13">
        <v>45.715981932539755</v>
      </c>
      <c r="F30" s="37">
        <v>7166</v>
      </c>
      <c r="G30" s="37">
        <v>844940</v>
      </c>
      <c r="H30" s="13">
        <v>46.23234359910155</v>
      </c>
      <c r="I30" s="37">
        <v>139986</v>
      </c>
      <c r="J30" s="37">
        <v>139986</v>
      </c>
      <c r="K30" s="37">
        <v>634152</v>
      </c>
      <c r="L30" s="37">
        <v>624576</v>
      </c>
      <c r="M30" s="37">
        <v>0</v>
      </c>
      <c r="N30" s="37">
        <v>0</v>
      </c>
      <c r="O30" s="37">
        <v>9413</v>
      </c>
      <c r="P30" s="37">
        <v>0</v>
      </c>
      <c r="Q30" s="37">
        <v>163</v>
      </c>
      <c r="R30" s="37">
        <v>0</v>
      </c>
      <c r="S30" s="37">
        <v>650102</v>
      </c>
      <c r="T30" s="37">
        <v>570940</v>
      </c>
      <c r="U30" s="37">
        <v>56118</v>
      </c>
      <c r="V30" s="37">
        <v>23044</v>
      </c>
      <c r="W30" s="12">
        <v>974.5602115693104</v>
      </c>
      <c r="X30" s="37">
        <v>626519</v>
      </c>
      <c r="Y30" s="37">
        <v>421310</v>
      </c>
      <c r="Z30" s="37">
        <v>19915</v>
      </c>
      <c r="AA30" s="37">
        <v>20386</v>
      </c>
      <c r="AB30" s="37">
        <v>1342</v>
      </c>
      <c r="AC30" s="37">
        <v>0</v>
      </c>
      <c r="AD30" s="37">
        <v>0</v>
      </c>
      <c r="AE30" s="37">
        <v>85825</v>
      </c>
      <c r="AF30" s="37">
        <v>41370</v>
      </c>
      <c r="AG30" s="37">
        <v>517</v>
      </c>
      <c r="AH30" s="37">
        <v>35854</v>
      </c>
      <c r="AI30" s="37">
        <v>134240</v>
      </c>
      <c r="AJ30" s="22">
        <v>29.733528541496362</v>
      </c>
      <c r="AK30" s="37">
        <v>38262</v>
      </c>
      <c r="AL30" s="37">
        <v>19915</v>
      </c>
      <c r="AM30" s="37">
        <v>6242</v>
      </c>
      <c r="AN30" s="37">
        <v>12105</v>
      </c>
    </row>
    <row r="31" spans="1:40" ht="12">
      <c r="A31" s="19" t="s">
        <v>44</v>
      </c>
      <c r="B31" s="37">
        <v>1362735</v>
      </c>
      <c r="C31" s="11">
        <v>95.91315039896509</v>
      </c>
      <c r="D31" s="37">
        <v>1171806</v>
      </c>
      <c r="E31" s="13">
        <v>82.47502641115821</v>
      </c>
      <c r="F31" s="37">
        <v>0</v>
      </c>
      <c r="G31" s="37">
        <v>190929</v>
      </c>
      <c r="H31" s="13">
        <v>13.438123987806877</v>
      </c>
      <c r="I31" s="37">
        <v>58066</v>
      </c>
      <c r="J31" s="37">
        <v>56913</v>
      </c>
      <c r="K31" s="37">
        <v>192601</v>
      </c>
      <c r="L31" s="37">
        <v>165440</v>
      </c>
      <c r="M31" s="37">
        <v>862</v>
      </c>
      <c r="N31" s="37">
        <v>0</v>
      </c>
      <c r="O31" s="37">
        <v>25316</v>
      </c>
      <c r="P31" s="37">
        <v>0</v>
      </c>
      <c r="Q31" s="37">
        <v>0</v>
      </c>
      <c r="R31" s="37">
        <v>983</v>
      </c>
      <c r="S31" s="37">
        <v>441418</v>
      </c>
      <c r="T31" s="37">
        <v>387940</v>
      </c>
      <c r="U31" s="37">
        <v>30867</v>
      </c>
      <c r="V31" s="37">
        <v>22611</v>
      </c>
      <c r="W31" s="12">
        <v>851.1849186210059</v>
      </c>
      <c r="X31" s="37">
        <v>409797</v>
      </c>
      <c r="Y31" s="37">
        <v>319510</v>
      </c>
      <c r="Z31" s="37">
        <v>6898</v>
      </c>
      <c r="AA31" s="37">
        <v>24299</v>
      </c>
      <c r="AB31" s="37">
        <v>1984</v>
      </c>
      <c r="AC31" s="37">
        <v>0</v>
      </c>
      <c r="AD31" s="37">
        <v>0</v>
      </c>
      <c r="AE31" s="37">
        <v>10628</v>
      </c>
      <c r="AF31" s="37">
        <v>20941</v>
      </c>
      <c r="AG31" s="37">
        <v>268</v>
      </c>
      <c r="AH31" s="37">
        <v>25269</v>
      </c>
      <c r="AI31" s="37">
        <v>42927.1</v>
      </c>
      <c r="AJ31" s="22">
        <v>21.000328393554238</v>
      </c>
      <c r="AK31" s="37">
        <v>47942</v>
      </c>
      <c r="AL31" s="37">
        <v>6898</v>
      </c>
      <c r="AM31" s="37">
        <v>35918</v>
      </c>
      <c r="AN31" s="37">
        <v>5126</v>
      </c>
    </row>
    <row r="32" spans="1:40" ht="12">
      <c r="A32" s="19" t="s">
        <v>45</v>
      </c>
      <c r="B32" s="37">
        <v>2504163</v>
      </c>
      <c r="C32" s="11">
        <v>95.2583524420917</v>
      </c>
      <c r="D32" s="37">
        <v>2339175</v>
      </c>
      <c r="E32" s="13">
        <v>88.98220945430863</v>
      </c>
      <c r="F32" s="37">
        <v>10214</v>
      </c>
      <c r="G32" s="37">
        <v>154774</v>
      </c>
      <c r="H32" s="13">
        <v>5.887602460731312</v>
      </c>
      <c r="I32" s="37">
        <v>124649</v>
      </c>
      <c r="J32" s="37">
        <v>122988</v>
      </c>
      <c r="K32" s="37">
        <v>240831</v>
      </c>
      <c r="L32" s="37">
        <v>216154</v>
      </c>
      <c r="M32" s="37">
        <v>0</v>
      </c>
      <c r="N32" s="37">
        <v>0</v>
      </c>
      <c r="O32" s="37">
        <v>23019</v>
      </c>
      <c r="P32" s="37">
        <v>0</v>
      </c>
      <c r="Q32" s="37">
        <v>0</v>
      </c>
      <c r="R32" s="37">
        <v>1658</v>
      </c>
      <c r="S32" s="37">
        <v>864441</v>
      </c>
      <c r="T32" s="37">
        <v>703911</v>
      </c>
      <c r="U32" s="37">
        <v>103913</v>
      </c>
      <c r="V32" s="37">
        <v>56617</v>
      </c>
      <c r="W32" s="12">
        <v>900.9132288080376</v>
      </c>
      <c r="X32" s="37">
        <v>822255</v>
      </c>
      <c r="Y32" s="37">
        <v>666155</v>
      </c>
      <c r="Z32" s="37">
        <v>13633</v>
      </c>
      <c r="AA32" s="37">
        <v>40032</v>
      </c>
      <c r="AB32" s="37">
        <v>0</v>
      </c>
      <c r="AC32" s="37">
        <v>4453</v>
      </c>
      <c r="AD32" s="37">
        <v>150</v>
      </c>
      <c r="AE32" s="37">
        <v>10115</v>
      </c>
      <c r="AF32" s="37">
        <v>51813</v>
      </c>
      <c r="AG32" s="37">
        <v>16557</v>
      </c>
      <c r="AH32" s="37">
        <v>19347</v>
      </c>
      <c r="AI32" s="37">
        <v>47896</v>
      </c>
      <c r="AJ32" s="22">
        <v>14.093064746629771</v>
      </c>
      <c r="AK32" s="37">
        <v>119051</v>
      </c>
      <c r="AL32" s="37">
        <v>13633</v>
      </c>
      <c r="AM32" s="37">
        <v>93248</v>
      </c>
      <c r="AN32" s="37">
        <v>12170</v>
      </c>
    </row>
    <row r="33" spans="1:40" ht="12">
      <c r="A33" s="19" t="s">
        <v>46</v>
      </c>
      <c r="B33" s="37">
        <v>8684924</v>
      </c>
      <c r="C33" s="11">
        <v>97.89851695693802</v>
      </c>
      <c r="D33" s="37">
        <v>8161975</v>
      </c>
      <c r="E33" s="13">
        <v>92.0037121729107</v>
      </c>
      <c r="F33" s="37">
        <v>460</v>
      </c>
      <c r="G33" s="37">
        <v>522489</v>
      </c>
      <c r="H33" s="13">
        <v>5.889619555256164</v>
      </c>
      <c r="I33" s="37">
        <v>186430</v>
      </c>
      <c r="J33" s="37">
        <v>185952</v>
      </c>
      <c r="K33" s="37">
        <v>575938</v>
      </c>
      <c r="L33" s="37">
        <v>457464</v>
      </c>
      <c r="M33" s="37">
        <v>0</v>
      </c>
      <c r="N33" s="37">
        <v>0</v>
      </c>
      <c r="O33" s="37">
        <v>117817</v>
      </c>
      <c r="P33" s="37">
        <v>0</v>
      </c>
      <c r="Q33" s="37">
        <v>0</v>
      </c>
      <c r="R33" s="37">
        <v>657</v>
      </c>
      <c r="S33" s="37">
        <v>3184536</v>
      </c>
      <c r="T33" s="37">
        <v>2802907</v>
      </c>
      <c r="U33" s="37">
        <v>155314</v>
      </c>
      <c r="V33" s="37">
        <v>226315</v>
      </c>
      <c r="W33" s="12">
        <v>983.4751453254556</v>
      </c>
      <c r="X33" s="37">
        <v>2964187</v>
      </c>
      <c r="Y33" s="37">
        <v>2672433</v>
      </c>
      <c r="Z33" s="37">
        <v>994</v>
      </c>
      <c r="AA33" s="37">
        <v>107131</v>
      </c>
      <c r="AB33" s="37">
        <v>0</v>
      </c>
      <c r="AC33" s="37">
        <v>0</v>
      </c>
      <c r="AD33" s="37">
        <v>0</v>
      </c>
      <c r="AE33" s="37">
        <v>0</v>
      </c>
      <c r="AF33" s="37">
        <v>145224</v>
      </c>
      <c r="AG33" s="37">
        <v>0</v>
      </c>
      <c r="AH33" s="37">
        <v>38405</v>
      </c>
      <c r="AI33" s="37">
        <v>173701</v>
      </c>
      <c r="AJ33" s="22">
        <v>13.741442569225784</v>
      </c>
      <c r="AK33" s="37">
        <v>391186</v>
      </c>
      <c r="AL33" s="37">
        <v>994</v>
      </c>
      <c r="AM33" s="37">
        <v>383026</v>
      </c>
      <c r="AN33" s="37">
        <v>7166</v>
      </c>
    </row>
    <row r="34" spans="1:40" ht="12">
      <c r="A34" s="19" t="s">
        <v>47</v>
      </c>
      <c r="B34" s="37">
        <v>5514111</v>
      </c>
      <c r="C34" s="11">
        <v>97.85290488086996</v>
      </c>
      <c r="D34" s="37">
        <v>5104417</v>
      </c>
      <c r="E34" s="13">
        <v>90.58251296959665</v>
      </c>
      <c r="F34" s="37">
        <v>65728</v>
      </c>
      <c r="G34" s="37">
        <v>343966</v>
      </c>
      <c r="H34" s="13">
        <v>6.103988889642104</v>
      </c>
      <c r="I34" s="37">
        <v>120991</v>
      </c>
      <c r="J34" s="37">
        <v>119770</v>
      </c>
      <c r="K34" s="37">
        <v>336783</v>
      </c>
      <c r="L34" s="37">
        <v>253184</v>
      </c>
      <c r="M34" s="37">
        <v>0</v>
      </c>
      <c r="N34" s="37">
        <v>0</v>
      </c>
      <c r="O34" s="37">
        <v>82700</v>
      </c>
      <c r="P34" s="37">
        <v>0</v>
      </c>
      <c r="Q34" s="37">
        <v>0</v>
      </c>
      <c r="R34" s="37">
        <v>899</v>
      </c>
      <c r="S34" s="37">
        <v>1986661</v>
      </c>
      <c r="T34" s="37">
        <v>1647649</v>
      </c>
      <c r="U34" s="37">
        <v>169490</v>
      </c>
      <c r="V34" s="37">
        <v>169522</v>
      </c>
      <c r="W34" s="12">
        <v>965.8932259460554</v>
      </c>
      <c r="X34" s="37">
        <v>1820440</v>
      </c>
      <c r="Y34" s="37">
        <v>1543660</v>
      </c>
      <c r="Z34" s="37">
        <v>27239</v>
      </c>
      <c r="AA34" s="37">
        <v>90329</v>
      </c>
      <c r="AB34" s="37">
        <v>11370</v>
      </c>
      <c r="AC34" s="37">
        <v>0</v>
      </c>
      <c r="AD34" s="37">
        <v>6054</v>
      </c>
      <c r="AE34" s="37">
        <v>4972</v>
      </c>
      <c r="AF34" s="37">
        <v>84027</v>
      </c>
      <c r="AG34" s="37">
        <v>2071</v>
      </c>
      <c r="AH34" s="37">
        <v>50718</v>
      </c>
      <c r="AI34" s="37">
        <v>114620</v>
      </c>
      <c r="AJ34" s="22">
        <v>16.827457006716713</v>
      </c>
      <c r="AK34" s="37">
        <v>246631</v>
      </c>
      <c r="AL34" s="37">
        <v>27239</v>
      </c>
      <c r="AM34" s="37">
        <v>195467</v>
      </c>
      <c r="AN34" s="37">
        <v>23925</v>
      </c>
    </row>
    <row r="35" spans="1:40" ht="12">
      <c r="A35" s="19" t="s">
        <v>48</v>
      </c>
      <c r="B35" s="37">
        <v>1317713</v>
      </c>
      <c r="C35" s="11">
        <v>94.36805110448275</v>
      </c>
      <c r="D35" s="37">
        <v>982307</v>
      </c>
      <c r="E35" s="13">
        <v>70.3479416051076</v>
      </c>
      <c r="F35" s="37">
        <v>4096</v>
      </c>
      <c r="G35" s="37">
        <v>331310</v>
      </c>
      <c r="H35" s="13">
        <v>23.726774351794493</v>
      </c>
      <c r="I35" s="37">
        <v>78642</v>
      </c>
      <c r="J35" s="37">
        <v>78379</v>
      </c>
      <c r="K35" s="37">
        <v>237968</v>
      </c>
      <c r="L35" s="37">
        <v>228946</v>
      </c>
      <c r="M35" s="37">
        <v>0</v>
      </c>
      <c r="N35" s="37">
        <v>0</v>
      </c>
      <c r="O35" s="37">
        <v>1248</v>
      </c>
      <c r="P35" s="37">
        <v>0</v>
      </c>
      <c r="Q35" s="37">
        <v>7384</v>
      </c>
      <c r="R35" s="37">
        <v>390</v>
      </c>
      <c r="S35" s="37">
        <v>482709</v>
      </c>
      <c r="T35" s="37">
        <v>397358</v>
      </c>
      <c r="U35" s="37">
        <v>49217</v>
      </c>
      <c r="V35" s="37">
        <v>36134</v>
      </c>
      <c r="W35" s="12">
        <v>947.1018551578245</v>
      </c>
      <c r="X35" s="37">
        <v>448392</v>
      </c>
      <c r="Y35" s="37">
        <v>382947</v>
      </c>
      <c r="Z35" s="37">
        <v>1659</v>
      </c>
      <c r="AA35" s="37">
        <v>23231</v>
      </c>
      <c r="AB35" s="37">
        <v>0</v>
      </c>
      <c r="AC35" s="37">
        <v>0</v>
      </c>
      <c r="AD35" s="37">
        <v>0</v>
      </c>
      <c r="AE35" s="37">
        <v>0</v>
      </c>
      <c r="AF35" s="37">
        <v>21751</v>
      </c>
      <c r="AG35" s="37">
        <v>1379</v>
      </c>
      <c r="AH35" s="37">
        <v>17425</v>
      </c>
      <c r="AI35" s="37">
        <v>22075</v>
      </c>
      <c r="AJ35" s="22">
        <v>15.609895031432783</v>
      </c>
      <c r="AK35" s="37">
        <v>61094</v>
      </c>
      <c r="AL35" s="37">
        <v>1659</v>
      </c>
      <c r="AM35" s="37">
        <v>53061</v>
      </c>
      <c r="AN35" s="37">
        <v>6374</v>
      </c>
    </row>
    <row r="36" spans="1:40" ht="12">
      <c r="A36" s="19" t="s">
        <v>49</v>
      </c>
      <c r="B36" s="37">
        <v>797479</v>
      </c>
      <c r="C36" s="11">
        <v>79.3700193379321</v>
      </c>
      <c r="D36" s="37">
        <v>197505</v>
      </c>
      <c r="E36" s="13">
        <v>19.65691343513532</v>
      </c>
      <c r="F36" s="37">
        <v>1207</v>
      </c>
      <c r="G36" s="37">
        <v>598767</v>
      </c>
      <c r="H36" s="13">
        <v>59.59297783253928</v>
      </c>
      <c r="I36" s="37">
        <v>207282</v>
      </c>
      <c r="J36" s="37">
        <v>206733</v>
      </c>
      <c r="K36" s="37">
        <v>514539</v>
      </c>
      <c r="L36" s="37">
        <v>513890</v>
      </c>
      <c r="M36" s="37">
        <v>0</v>
      </c>
      <c r="N36" s="37">
        <v>0</v>
      </c>
      <c r="O36" s="37">
        <v>349</v>
      </c>
      <c r="P36" s="37">
        <v>0</v>
      </c>
      <c r="Q36" s="37">
        <v>0</v>
      </c>
      <c r="R36" s="37">
        <v>300</v>
      </c>
      <c r="S36" s="37">
        <v>363681</v>
      </c>
      <c r="T36" s="37">
        <v>285867</v>
      </c>
      <c r="U36" s="37">
        <v>67218</v>
      </c>
      <c r="V36" s="37">
        <v>10596</v>
      </c>
      <c r="W36" s="12">
        <v>991.6649843792335</v>
      </c>
      <c r="X36" s="37">
        <v>355487</v>
      </c>
      <c r="Y36" s="37">
        <v>298639</v>
      </c>
      <c r="Z36" s="37">
        <v>9539</v>
      </c>
      <c r="AA36" s="37">
        <v>8302</v>
      </c>
      <c r="AB36" s="37">
        <v>0</v>
      </c>
      <c r="AC36" s="37">
        <v>0</v>
      </c>
      <c r="AD36" s="37">
        <v>0</v>
      </c>
      <c r="AE36" s="37">
        <v>1344</v>
      </c>
      <c r="AF36" s="37">
        <v>30959</v>
      </c>
      <c r="AG36" s="37">
        <v>529</v>
      </c>
      <c r="AH36" s="37">
        <v>6175</v>
      </c>
      <c r="AI36" s="37">
        <v>32638</v>
      </c>
      <c r="AJ36" s="22">
        <v>13.496666056604651</v>
      </c>
      <c r="AK36" s="37">
        <v>48639</v>
      </c>
      <c r="AL36" s="37">
        <v>9539</v>
      </c>
      <c r="AM36" s="37">
        <v>33514</v>
      </c>
      <c r="AN36" s="37">
        <v>5586</v>
      </c>
    </row>
    <row r="37" spans="1:40" ht="12">
      <c r="A37" s="19" t="s">
        <v>50</v>
      </c>
      <c r="B37" s="37">
        <v>529934</v>
      </c>
      <c r="C37" s="11">
        <v>90.81349896579674</v>
      </c>
      <c r="D37" s="37">
        <v>354999</v>
      </c>
      <c r="E37" s="13">
        <v>60.83531405676722</v>
      </c>
      <c r="F37" s="37">
        <v>425</v>
      </c>
      <c r="G37" s="37">
        <v>174510</v>
      </c>
      <c r="H37" s="13">
        <v>29.90535369408491</v>
      </c>
      <c r="I37" s="37">
        <v>53607</v>
      </c>
      <c r="J37" s="37">
        <v>52386</v>
      </c>
      <c r="K37" s="37">
        <v>120310</v>
      </c>
      <c r="L37" s="37">
        <v>119700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610</v>
      </c>
      <c r="S37" s="37">
        <v>213522</v>
      </c>
      <c r="T37" s="37">
        <v>190782</v>
      </c>
      <c r="U37" s="37">
        <v>16336</v>
      </c>
      <c r="V37" s="37">
        <v>6404</v>
      </c>
      <c r="W37" s="12">
        <v>1002.4861677618501</v>
      </c>
      <c r="X37" s="37">
        <v>207001</v>
      </c>
      <c r="Y37" s="37">
        <v>151415</v>
      </c>
      <c r="Z37" s="37">
        <v>420</v>
      </c>
      <c r="AA37" s="37">
        <v>1304</v>
      </c>
      <c r="AB37" s="37">
        <v>6235</v>
      </c>
      <c r="AC37" s="37">
        <v>22</v>
      </c>
      <c r="AD37" s="37">
        <v>0</v>
      </c>
      <c r="AE37" s="37">
        <v>726</v>
      </c>
      <c r="AF37" s="37">
        <v>22799</v>
      </c>
      <c r="AG37" s="37">
        <v>0</v>
      </c>
      <c r="AH37" s="37">
        <v>24080</v>
      </c>
      <c r="AI37" s="37">
        <v>24926</v>
      </c>
      <c r="AJ37" s="22">
        <v>25.964714978561886</v>
      </c>
      <c r="AK37" s="37">
        <v>18099</v>
      </c>
      <c r="AL37" s="37">
        <v>420</v>
      </c>
      <c r="AM37" s="37">
        <v>13308</v>
      </c>
      <c r="AN37" s="37">
        <v>4371</v>
      </c>
    </row>
    <row r="38" spans="1:40" ht="12">
      <c r="A38" s="19" t="s">
        <v>51</v>
      </c>
      <c r="B38" s="37">
        <v>563564</v>
      </c>
      <c r="C38" s="11">
        <v>79.75579242922566</v>
      </c>
      <c r="D38" s="37">
        <v>281751</v>
      </c>
      <c r="E38" s="13">
        <v>39.8735090827781</v>
      </c>
      <c r="F38" s="37">
        <v>4489</v>
      </c>
      <c r="G38" s="37">
        <v>277324</v>
      </c>
      <c r="H38" s="13">
        <v>39.246998352702754</v>
      </c>
      <c r="I38" s="37">
        <v>143048</v>
      </c>
      <c r="J38" s="37">
        <v>140380</v>
      </c>
      <c r="K38" s="37">
        <v>284210</v>
      </c>
      <c r="L38" s="37">
        <v>281901</v>
      </c>
      <c r="M38" s="37">
        <v>0</v>
      </c>
      <c r="N38" s="37">
        <v>0</v>
      </c>
      <c r="O38" s="37">
        <v>563</v>
      </c>
      <c r="P38" s="37">
        <v>124</v>
      </c>
      <c r="Q38" s="37">
        <v>0</v>
      </c>
      <c r="R38" s="37">
        <v>1622</v>
      </c>
      <c r="S38" s="37">
        <v>247718</v>
      </c>
      <c r="T38" s="37">
        <v>214039</v>
      </c>
      <c r="U38" s="37">
        <v>31555</v>
      </c>
      <c r="V38" s="37">
        <v>2124</v>
      </c>
      <c r="W38" s="12">
        <v>960.469751511147</v>
      </c>
      <c r="X38" s="37">
        <v>245011</v>
      </c>
      <c r="Y38" s="37">
        <v>178331</v>
      </c>
      <c r="Z38" s="37">
        <v>5071</v>
      </c>
      <c r="AA38" s="37">
        <v>11698</v>
      </c>
      <c r="AB38" s="37">
        <v>4172</v>
      </c>
      <c r="AC38" s="37">
        <v>0</v>
      </c>
      <c r="AD38" s="37">
        <v>0</v>
      </c>
      <c r="AE38" s="37">
        <v>11198</v>
      </c>
      <c r="AF38" s="37">
        <v>25744</v>
      </c>
      <c r="AG38" s="37">
        <v>0</v>
      </c>
      <c r="AH38" s="37">
        <v>8797</v>
      </c>
      <c r="AI38" s="37">
        <v>48766</v>
      </c>
      <c r="AJ38" s="22">
        <v>24.151577073259556</v>
      </c>
      <c r="AK38" s="37">
        <v>20900</v>
      </c>
      <c r="AL38" s="37">
        <v>5071</v>
      </c>
      <c r="AM38" s="37">
        <v>9407</v>
      </c>
      <c r="AN38" s="37">
        <v>6422</v>
      </c>
    </row>
    <row r="39" spans="1:40" ht="12">
      <c r="A39" s="19" t="s">
        <v>52</v>
      </c>
      <c r="B39" s="37">
        <v>1689766</v>
      </c>
      <c r="C39" s="11">
        <v>87.10425864784129</v>
      </c>
      <c r="D39" s="37">
        <v>1102562</v>
      </c>
      <c r="E39" s="13">
        <v>56.83499704887019</v>
      </c>
      <c r="F39" s="37">
        <v>0</v>
      </c>
      <c r="G39" s="37">
        <v>587204</v>
      </c>
      <c r="H39" s="13">
        <v>30.2692615989711</v>
      </c>
      <c r="I39" s="37">
        <v>250169</v>
      </c>
      <c r="J39" s="37">
        <v>238338</v>
      </c>
      <c r="K39" s="37">
        <v>629765</v>
      </c>
      <c r="L39" s="37">
        <v>598258</v>
      </c>
      <c r="M39" s="37">
        <v>0</v>
      </c>
      <c r="N39" s="37">
        <v>0</v>
      </c>
      <c r="O39" s="37">
        <v>26930</v>
      </c>
      <c r="P39" s="37">
        <v>0</v>
      </c>
      <c r="Q39" s="37">
        <v>0</v>
      </c>
      <c r="R39" s="37">
        <v>4577</v>
      </c>
      <c r="S39" s="37">
        <v>708313</v>
      </c>
      <c r="T39" s="37">
        <v>564022</v>
      </c>
      <c r="U39" s="37">
        <v>84410</v>
      </c>
      <c r="V39" s="37">
        <v>59881</v>
      </c>
      <c r="W39" s="12">
        <v>1000.3343213271763</v>
      </c>
      <c r="X39" s="37">
        <v>648159.705</v>
      </c>
      <c r="Y39" s="37">
        <v>567760.705</v>
      </c>
      <c r="Z39" s="37">
        <v>7536</v>
      </c>
      <c r="AA39" s="37">
        <v>16594</v>
      </c>
      <c r="AB39" s="37">
        <v>612</v>
      </c>
      <c r="AC39" s="37">
        <v>0</v>
      </c>
      <c r="AD39" s="37">
        <v>0</v>
      </c>
      <c r="AE39" s="37">
        <v>444</v>
      </c>
      <c r="AF39" s="37">
        <v>28515</v>
      </c>
      <c r="AG39" s="37">
        <v>2949</v>
      </c>
      <c r="AH39" s="37">
        <v>23749</v>
      </c>
      <c r="AI39" s="37">
        <v>125524.75</v>
      </c>
      <c r="AJ39" s="22">
        <v>29.539933018398994</v>
      </c>
      <c r="AK39" s="37">
        <v>36738.115582849</v>
      </c>
      <c r="AL39" s="37">
        <v>7536</v>
      </c>
      <c r="AM39" s="37">
        <v>21717</v>
      </c>
      <c r="AN39" s="37">
        <v>7485.115582848997</v>
      </c>
    </row>
    <row r="40" spans="1:40" ht="12">
      <c r="A40" s="19" t="s">
        <v>53</v>
      </c>
      <c r="B40" s="37">
        <v>2550618</v>
      </c>
      <c r="C40" s="11">
        <v>88.85882743128522</v>
      </c>
      <c r="D40" s="37">
        <v>1938500</v>
      </c>
      <c r="E40" s="13">
        <v>67.53376514066254</v>
      </c>
      <c r="F40" s="37">
        <v>14095</v>
      </c>
      <c r="G40" s="37">
        <v>598023</v>
      </c>
      <c r="H40" s="13">
        <v>20.834018483731974</v>
      </c>
      <c r="I40" s="37">
        <v>319798</v>
      </c>
      <c r="J40" s="37">
        <v>307022</v>
      </c>
      <c r="K40" s="37">
        <v>662669</v>
      </c>
      <c r="L40" s="37">
        <v>575540</v>
      </c>
      <c r="M40" s="37">
        <v>0</v>
      </c>
      <c r="N40" s="37">
        <v>0</v>
      </c>
      <c r="O40" s="37">
        <v>79447</v>
      </c>
      <c r="P40" s="37">
        <v>0</v>
      </c>
      <c r="Q40" s="37">
        <v>0</v>
      </c>
      <c r="R40" s="37">
        <v>7682</v>
      </c>
      <c r="S40" s="37">
        <v>941807</v>
      </c>
      <c r="T40" s="37">
        <v>851311</v>
      </c>
      <c r="U40" s="37">
        <v>66910</v>
      </c>
      <c r="V40" s="37">
        <v>23586</v>
      </c>
      <c r="W40" s="12">
        <v>898.926549561085</v>
      </c>
      <c r="X40" s="37">
        <v>919955</v>
      </c>
      <c r="Y40" s="37">
        <v>613692</v>
      </c>
      <c r="Z40" s="37">
        <v>28973</v>
      </c>
      <c r="AA40" s="37">
        <v>44248</v>
      </c>
      <c r="AB40" s="37">
        <v>988</v>
      </c>
      <c r="AC40" s="37">
        <v>0</v>
      </c>
      <c r="AD40" s="37">
        <v>0</v>
      </c>
      <c r="AE40" s="37">
        <v>132646</v>
      </c>
      <c r="AF40" s="37">
        <v>86780</v>
      </c>
      <c r="AG40" s="37">
        <v>572</v>
      </c>
      <c r="AH40" s="37">
        <v>12056</v>
      </c>
      <c r="AI40" s="37">
        <v>170062</v>
      </c>
      <c r="AJ40" s="22">
        <v>21.801278375820445</v>
      </c>
      <c r="AK40" s="37">
        <v>105931</v>
      </c>
      <c r="AL40" s="37">
        <v>28973</v>
      </c>
      <c r="AM40" s="37">
        <v>62922</v>
      </c>
      <c r="AN40" s="37">
        <v>14036</v>
      </c>
    </row>
    <row r="41" spans="1:40" ht="12">
      <c r="A41" s="19" t="s">
        <v>54</v>
      </c>
      <c r="B41" s="37">
        <v>1295648</v>
      </c>
      <c r="C41" s="11">
        <v>90.43962387556705</v>
      </c>
      <c r="D41" s="37">
        <v>858487</v>
      </c>
      <c r="E41" s="13">
        <v>59.92464109238307</v>
      </c>
      <c r="F41" s="37">
        <v>81</v>
      </c>
      <c r="G41" s="37">
        <v>437080</v>
      </c>
      <c r="H41" s="13">
        <v>30.509328771034145</v>
      </c>
      <c r="I41" s="37">
        <v>136963</v>
      </c>
      <c r="J41" s="37">
        <v>129536</v>
      </c>
      <c r="K41" s="37">
        <v>442140</v>
      </c>
      <c r="L41" s="37">
        <v>395627</v>
      </c>
      <c r="M41" s="37">
        <v>1254</v>
      </c>
      <c r="N41" s="37">
        <v>0</v>
      </c>
      <c r="O41" s="37">
        <v>39588</v>
      </c>
      <c r="P41" s="37">
        <v>0</v>
      </c>
      <c r="Q41" s="37">
        <v>732</v>
      </c>
      <c r="R41" s="37">
        <v>4939</v>
      </c>
      <c r="S41" s="37">
        <v>536079</v>
      </c>
      <c r="T41" s="37">
        <v>430835</v>
      </c>
      <c r="U41" s="37">
        <v>90790</v>
      </c>
      <c r="V41" s="37">
        <v>14454</v>
      </c>
      <c r="W41" s="12">
        <v>1025.1977606210587</v>
      </c>
      <c r="X41" s="37">
        <v>520947</v>
      </c>
      <c r="Y41" s="37">
        <v>394388</v>
      </c>
      <c r="Z41" s="37">
        <v>8499</v>
      </c>
      <c r="AA41" s="37">
        <v>20289</v>
      </c>
      <c r="AB41" s="37">
        <v>71</v>
      </c>
      <c r="AC41" s="37">
        <v>0</v>
      </c>
      <c r="AD41" s="37">
        <v>3704</v>
      </c>
      <c r="AE41" s="37">
        <v>15402</v>
      </c>
      <c r="AF41" s="37">
        <v>47430</v>
      </c>
      <c r="AG41" s="37">
        <v>167</v>
      </c>
      <c r="AH41" s="37">
        <v>30997</v>
      </c>
      <c r="AI41" s="37">
        <v>119176</v>
      </c>
      <c r="AJ41" s="22">
        <v>30.748354971320563</v>
      </c>
      <c r="AK41" s="37">
        <v>31552</v>
      </c>
      <c r="AL41" s="37">
        <v>8499</v>
      </c>
      <c r="AM41" s="37">
        <v>13899</v>
      </c>
      <c r="AN41" s="37">
        <v>9154</v>
      </c>
    </row>
    <row r="42" spans="1:40" ht="12">
      <c r="A42" s="19" t="s">
        <v>55</v>
      </c>
      <c r="B42" s="37">
        <v>714569</v>
      </c>
      <c r="C42" s="11">
        <v>91.89995254330584</v>
      </c>
      <c r="D42" s="37">
        <v>117467</v>
      </c>
      <c r="E42" s="13">
        <v>15.107304858459445</v>
      </c>
      <c r="F42" s="37">
        <v>7000</v>
      </c>
      <c r="G42" s="37">
        <v>590102</v>
      </c>
      <c r="H42" s="13">
        <v>75.89238519402586</v>
      </c>
      <c r="I42" s="37">
        <v>62982</v>
      </c>
      <c r="J42" s="37">
        <v>57464</v>
      </c>
      <c r="K42" s="37">
        <v>279563</v>
      </c>
      <c r="L42" s="37">
        <v>276466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3097</v>
      </c>
      <c r="S42" s="37">
        <v>274702</v>
      </c>
      <c r="T42" s="37">
        <v>252824</v>
      </c>
      <c r="U42" s="37">
        <v>13080</v>
      </c>
      <c r="V42" s="37">
        <v>8798</v>
      </c>
      <c r="W42" s="12">
        <v>967.9213571560992</v>
      </c>
      <c r="X42" s="37">
        <v>266417</v>
      </c>
      <c r="Y42" s="37">
        <v>213330</v>
      </c>
      <c r="Z42" s="37">
        <v>541</v>
      </c>
      <c r="AA42" s="37">
        <v>20098</v>
      </c>
      <c r="AB42" s="37">
        <v>0</v>
      </c>
      <c r="AC42" s="37">
        <v>0</v>
      </c>
      <c r="AD42" s="37">
        <v>0</v>
      </c>
      <c r="AE42" s="37">
        <v>999</v>
      </c>
      <c r="AF42" s="37">
        <v>16474</v>
      </c>
      <c r="AG42" s="37">
        <v>102</v>
      </c>
      <c r="AH42" s="37">
        <v>14873</v>
      </c>
      <c r="AI42" s="37">
        <v>22853</v>
      </c>
      <c r="AJ42" s="22">
        <v>16.904601856730192</v>
      </c>
      <c r="AK42" s="37">
        <v>32130</v>
      </c>
      <c r="AL42" s="37">
        <v>541</v>
      </c>
      <c r="AM42" s="37">
        <v>22098</v>
      </c>
      <c r="AN42" s="37">
        <v>9491</v>
      </c>
    </row>
    <row r="43" spans="1:40" ht="12">
      <c r="A43" s="19" t="s">
        <v>56</v>
      </c>
      <c r="B43" s="37">
        <v>894619</v>
      </c>
      <c r="C43" s="11">
        <v>88.88565430315266</v>
      </c>
      <c r="D43" s="37">
        <v>399593</v>
      </c>
      <c r="E43" s="13">
        <v>39.70191250125437</v>
      </c>
      <c r="F43" s="37">
        <v>509</v>
      </c>
      <c r="G43" s="37">
        <v>494517</v>
      </c>
      <c r="H43" s="13">
        <v>49.13316966108717</v>
      </c>
      <c r="I43" s="37">
        <v>111864</v>
      </c>
      <c r="J43" s="37">
        <v>111028</v>
      </c>
      <c r="K43" s="37">
        <v>179795</v>
      </c>
      <c r="L43" s="37">
        <v>179050</v>
      </c>
      <c r="M43" s="37">
        <v>0</v>
      </c>
      <c r="N43" s="37">
        <v>0</v>
      </c>
      <c r="O43" s="37">
        <v>514</v>
      </c>
      <c r="P43" s="37">
        <v>2</v>
      </c>
      <c r="Q43" s="37">
        <v>0</v>
      </c>
      <c r="R43" s="37">
        <v>229</v>
      </c>
      <c r="S43" s="37">
        <v>328020</v>
      </c>
      <c r="T43" s="37">
        <v>312584</v>
      </c>
      <c r="U43" s="37">
        <v>11351</v>
      </c>
      <c r="V43" s="37">
        <v>4085</v>
      </c>
      <c r="W43" s="12">
        <v>892.8962848918951</v>
      </c>
      <c r="X43" s="37">
        <v>324027</v>
      </c>
      <c r="Y43" s="37">
        <v>246372</v>
      </c>
      <c r="Z43" s="37">
        <v>8044</v>
      </c>
      <c r="AA43" s="37">
        <v>11556</v>
      </c>
      <c r="AB43" s="37">
        <v>0</v>
      </c>
      <c r="AC43" s="37">
        <v>0</v>
      </c>
      <c r="AD43" s="37">
        <v>0</v>
      </c>
      <c r="AE43" s="37">
        <v>1948</v>
      </c>
      <c r="AF43" s="37">
        <v>42373</v>
      </c>
      <c r="AG43" s="37">
        <v>13</v>
      </c>
      <c r="AH43" s="37">
        <v>13721</v>
      </c>
      <c r="AI43" s="37">
        <v>45412</v>
      </c>
      <c r="AJ43" s="22">
        <v>19.26720144340957</v>
      </c>
      <c r="AK43" s="37">
        <v>35009</v>
      </c>
      <c r="AL43" s="37">
        <v>8044</v>
      </c>
      <c r="AM43" s="37">
        <v>21522</v>
      </c>
      <c r="AN43" s="37">
        <v>5443</v>
      </c>
    </row>
    <row r="44" spans="1:40" ht="12">
      <c r="A44" s="19" t="s">
        <v>57</v>
      </c>
      <c r="B44" s="37">
        <v>1274916</v>
      </c>
      <c r="C44" s="11">
        <v>89.24951959593555</v>
      </c>
      <c r="D44" s="37">
        <v>700908</v>
      </c>
      <c r="E44" s="13">
        <v>49.06652852497576</v>
      </c>
      <c r="F44" s="37">
        <v>5629</v>
      </c>
      <c r="G44" s="37">
        <v>568379</v>
      </c>
      <c r="H44" s="13">
        <v>39.78893723070246</v>
      </c>
      <c r="I44" s="37">
        <v>153569</v>
      </c>
      <c r="J44" s="37">
        <v>152142</v>
      </c>
      <c r="K44" s="37">
        <v>408511</v>
      </c>
      <c r="L44" s="37">
        <v>404463</v>
      </c>
      <c r="M44" s="37">
        <v>0</v>
      </c>
      <c r="N44" s="37">
        <v>0</v>
      </c>
      <c r="O44" s="37">
        <v>1924</v>
      </c>
      <c r="P44" s="37">
        <v>0</v>
      </c>
      <c r="Q44" s="37">
        <v>1091</v>
      </c>
      <c r="R44" s="37">
        <v>1033</v>
      </c>
      <c r="S44" s="37">
        <v>474548</v>
      </c>
      <c r="T44" s="37">
        <v>392083</v>
      </c>
      <c r="U44" s="37">
        <v>71736</v>
      </c>
      <c r="V44" s="37">
        <v>10729</v>
      </c>
      <c r="W44" s="12">
        <v>910.1471186952016</v>
      </c>
      <c r="X44" s="37">
        <v>463781</v>
      </c>
      <c r="Y44" s="37">
        <v>355265</v>
      </c>
      <c r="Z44" s="37">
        <v>10158</v>
      </c>
      <c r="AA44" s="37">
        <v>26417</v>
      </c>
      <c r="AB44" s="37">
        <v>1998</v>
      </c>
      <c r="AC44" s="37">
        <v>0</v>
      </c>
      <c r="AD44" s="37">
        <v>0</v>
      </c>
      <c r="AE44" s="37">
        <v>6521</v>
      </c>
      <c r="AF44" s="37">
        <v>43358</v>
      </c>
      <c r="AG44" s="37">
        <v>2866</v>
      </c>
      <c r="AH44" s="37">
        <v>17198</v>
      </c>
      <c r="AI44" s="37">
        <v>60111</v>
      </c>
      <c r="AJ44" s="22">
        <v>18.553455143200352</v>
      </c>
      <c r="AK44" s="37">
        <v>47458</v>
      </c>
      <c r="AL44" s="37">
        <v>10158</v>
      </c>
      <c r="AM44" s="37">
        <v>26925</v>
      </c>
      <c r="AN44" s="37">
        <v>10375</v>
      </c>
    </row>
    <row r="45" spans="1:40" ht="12">
      <c r="A45" s="19" t="s">
        <v>58</v>
      </c>
      <c r="B45" s="37">
        <v>594378</v>
      </c>
      <c r="C45" s="11">
        <v>79.51353679777611</v>
      </c>
      <c r="D45" s="37">
        <v>222630</v>
      </c>
      <c r="E45" s="13">
        <v>29.782560419949753</v>
      </c>
      <c r="F45" s="37">
        <v>7961</v>
      </c>
      <c r="G45" s="37">
        <v>363787</v>
      </c>
      <c r="H45" s="13">
        <v>48.66598530068841</v>
      </c>
      <c r="I45" s="37">
        <v>153140</v>
      </c>
      <c r="J45" s="37">
        <v>151494</v>
      </c>
      <c r="K45" s="37">
        <v>365179</v>
      </c>
      <c r="L45" s="37">
        <v>362457</v>
      </c>
      <c r="M45" s="37">
        <v>843</v>
      </c>
      <c r="N45" s="37">
        <v>0</v>
      </c>
      <c r="O45" s="37">
        <v>367</v>
      </c>
      <c r="P45" s="37">
        <v>0</v>
      </c>
      <c r="Q45" s="37">
        <v>255</v>
      </c>
      <c r="R45" s="37">
        <v>1257</v>
      </c>
      <c r="S45" s="37">
        <v>261295</v>
      </c>
      <c r="T45" s="37">
        <v>231497</v>
      </c>
      <c r="U45" s="37">
        <v>28451</v>
      </c>
      <c r="V45" s="37">
        <v>1347</v>
      </c>
      <c r="W45" s="12">
        <v>957.6715374462783</v>
      </c>
      <c r="X45" s="37">
        <v>260535</v>
      </c>
      <c r="Y45" s="37">
        <v>212534</v>
      </c>
      <c r="Z45" s="37">
        <v>4737</v>
      </c>
      <c r="AA45" s="37">
        <v>2566</v>
      </c>
      <c r="AB45" s="37">
        <v>8</v>
      </c>
      <c r="AC45" s="37">
        <v>0</v>
      </c>
      <c r="AD45" s="37">
        <v>0</v>
      </c>
      <c r="AE45" s="37">
        <v>9965</v>
      </c>
      <c r="AF45" s="37">
        <v>22390</v>
      </c>
      <c r="AG45" s="37">
        <v>448</v>
      </c>
      <c r="AH45" s="37">
        <v>7887</v>
      </c>
      <c r="AI45" s="37">
        <v>48892</v>
      </c>
      <c r="AJ45" s="22">
        <v>22.19549262645008</v>
      </c>
      <c r="AK45" s="37">
        <v>12881</v>
      </c>
      <c r="AL45" s="37">
        <v>4737</v>
      </c>
      <c r="AM45" s="37">
        <v>5948</v>
      </c>
      <c r="AN45" s="37">
        <v>2196</v>
      </c>
    </row>
    <row r="46" spans="1:40" ht="12">
      <c r="A46" s="19" t="s">
        <v>59</v>
      </c>
      <c r="B46" s="37">
        <v>4569087</v>
      </c>
      <c r="C46" s="11">
        <v>89.28832172418349</v>
      </c>
      <c r="D46" s="37">
        <v>3905936</v>
      </c>
      <c r="E46" s="13">
        <v>76.32913757213866</v>
      </c>
      <c r="F46" s="37">
        <v>13406</v>
      </c>
      <c r="G46" s="37">
        <v>649745</v>
      </c>
      <c r="H46" s="13">
        <v>12.697206378140665</v>
      </c>
      <c r="I46" s="37">
        <v>548141</v>
      </c>
      <c r="J46" s="37">
        <v>546722</v>
      </c>
      <c r="K46" s="37">
        <v>1214604</v>
      </c>
      <c r="L46" s="37">
        <v>1070997</v>
      </c>
      <c r="M46" s="37">
        <v>0</v>
      </c>
      <c r="N46" s="37">
        <v>10711</v>
      </c>
      <c r="O46" s="37">
        <v>131770</v>
      </c>
      <c r="P46" s="37">
        <v>33</v>
      </c>
      <c r="Q46" s="37">
        <v>24</v>
      </c>
      <c r="R46" s="37">
        <v>1069</v>
      </c>
      <c r="S46" s="37">
        <v>1856954</v>
      </c>
      <c r="T46" s="37">
        <v>1418343</v>
      </c>
      <c r="U46" s="37">
        <v>335327</v>
      </c>
      <c r="V46" s="37">
        <v>103284</v>
      </c>
      <c r="W46" s="12">
        <v>994.199438735083</v>
      </c>
      <c r="X46" s="37">
        <v>1819702</v>
      </c>
      <c r="Y46" s="37">
        <v>1427777</v>
      </c>
      <c r="Z46" s="37">
        <v>16122</v>
      </c>
      <c r="AA46" s="37">
        <v>66976</v>
      </c>
      <c r="AB46" s="37">
        <v>4323</v>
      </c>
      <c r="AC46" s="37">
        <v>0</v>
      </c>
      <c r="AD46" s="37">
        <v>1188</v>
      </c>
      <c r="AE46" s="37">
        <v>126104</v>
      </c>
      <c r="AF46" s="37">
        <v>81346</v>
      </c>
      <c r="AG46" s="37">
        <v>12</v>
      </c>
      <c r="AH46" s="37">
        <v>95854</v>
      </c>
      <c r="AI46" s="37">
        <v>207536</v>
      </c>
      <c r="AJ46" s="22">
        <v>21.148047879703753</v>
      </c>
      <c r="AK46" s="37">
        <v>195732</v>
      </c>
      <c r="AL46" s="37">
        <v>16122</v>
      </c>
      <c r="AM46" s="37">
        <v>154787</v>
      </c>
      <c r="AN46" s="37">
        <v>24823</v>
      </c>
    </row>
    <row r="47" spans="1:40" ht="12">
      <c r="A47" s="19" t="s">
        <v>60</v>
      </c>
      <c r="B47" s="37">
        <v>638250</v>
      </c>
      <c r="C47" s="11">
        <v>75.26124762100169</v>
      </c>
      <c r="D47" s="37">
        <v>415447</v>
      </c>
      <c r="E47" s="13">
        <v>48.98873410168788</v>
      </c>
      <c r="F47" s="37">
        <v>633</v>
      </c>
      <c r="G47" s="37">
        <v>222170</v>
      </c>
      <c r="H47" s="13">
        <v>26.197871341884753</v>
      </c>
      <c r="I47" s="37">
        <v>209796</v>
      </c>
      <c r="J47" s="37">
        <v>208674</v>
      </c>
      <c r="K47" s="37">
        <v>408721</v>
      </c>
      <c r="L47" s="37">
        <v>404486</v>
      </c>
      <c r="M47" s="37">
        <v>3395</v>
      </c>
      <c r="N47" s="37">
        <v>0</v>
      </c>
      <c r="O47" s="37">
        <v>0</v>
      </c>
      <c r="P47" s="37">
        <v>0</v>
      </c>
      <c r="Q47" s="37">
        <v>0</v>
      </c>
      <c r="R47" s="37">
        <v>840</v>
      </c>
      <c r="S47" s="37">
        <v>274375</v>
      </c>
      <c r="T47" s="37">
        <v>240120</v>
      </c>
      <c r="U47" s="37">
        <v>27962</v>
      </c>
      <c r="V47" s="37">
        <v>6293</v>
      </c>
      <c r="W47" s="12">
        <v>886.4051345883634</v>
      </c>
      <c r="X47" s="37">
        <v>267661</v>
      </c>
      <c r="Y47" s="37">
        <v>223790</v>
      </c>
      <c r="Z47" s="37">
        <v>0</v>
      </c>
      <c r="AA47" s="37">
        <v>7405</v>
      </c>
      <c r="AB47" s="37">
        <v>2073</v>
      </c>
      <c r="AC47" s="37">
        <v>0</v>
      </c>
      <c r="AD47" s="37">
        <v>207</v>
      </c>
      <c r="AE47" s="37">
        <v>661</v>
      </c>
      <c r="AF47" s="37">
        <v>27222</v>
      </c>
      <c r="AG47" s="37">
        <v>191</v>
      </c>
      <c r="AH47" s="37">
        <v>6112</v>
      </c>
      <c r="AI47" s="37">
        <v>38898</v>
      </c>
      <c r="AJ47" s="22">
        <v>18.726866554239034</v>
      </c>
      <c r="AK47" s="37">
        <v>16793</v>
      </c>
      <c r="AL47" s="37">
        <v>0</v>
      </c>
      <c r="AM47" s="37">
        <v>13369</v>
      </c>
      <c r="AN47" s="37">
        <v>3424</v>
      </c>
    </row>
    <row r="48" spans="1:40" ht="12">
      <c r="A48" s="19" t="s">
        <v>61</v>
      </c>
      <c r="B48" s="37">
        <v>1061804</v>
      </c>
      <c r="C48" s="11">
        <v>75.04429632278679</v>
      </c>
      <c r="D48" s="37">
        <v>783688</v>
      </c>
      <c r="E48" s="13">
        <v>55.38810787735979</v>
      </c>
      <c r="F48" s="37">
        <v>11707</v>
      </c>
      <c r="G48" s="37">
        <v>266409</v>
      </c>
      <c r="H48" s="13">
        <v>18.828781902363627</v>
      </c>
      <c r="I48" s="37">
        <v>353099</v>
      </c>
      <c r="J48" s="37">
        <v>352082</v>
      </c>
      <c r="K48" s="37">
        <v>619628</v>
      </c>
      <c r="L48" s="37">
        <v>615176</v>
      </c>
      <c r="M48" s="37">
        <v>0</v>
      </c>
      <c r="N48" s="37">
        <v>0</v>
      </c>
      <c r="O48" s="37">
        <v>2972</v>
      </c>
      <c r="P48" s="37">
        <v>0</v>
      </c>
      <c r="Q48" s="37">
        <v>0</v>
      </c>
      <c r="R48" s="37">
        <v>1480</v>
      </c>
      <c r="S48" s="37">
        <v>493117</v>
      </c>
      <c r="T48" s="37">
        <v>400772</v>
      </c>
      <c r="U48" s="37">
        <v>72556</v>
      </c>
      <c r="V48" s="37">
        <v>19789</v>
      </c>
      <c r="W48" s="12">
        <v>954.8396458641015</v>
      </c>
      <c r="X48" s="37">
        <v>473520</v>
      </c>
      <c r="Y48" s="37">
        <v>405555</v>
      </c>
      <c r="Z48" s="37">
        <v>14442</v>
      </c>
      <c r="AA48" s="37">
        <v>5007</v>
      </c>
      <c r="AB48" s="37">
        <v>949</v>
      </c>
      <c r="AC48" s="37">
        <v>0</v>
      </c>
      <c r="AD48" s="37">
        <v>0</v>
      </c>
      <c r="AE48" s="37">
        <v>1185</v>
      </c>
      <c r="AF48" s="37">
        <v>39485</v>
      </c>
      <c r="AG48" s="37">
        <v>623</v>
      </c>
      <c r="AH48" s="37">
        <v>6274</v>
      </c>
      <c r="AI48" s="37">
        <v>52125</v>
      </c>
      <c r="AJ48" s="22">
        <v>15.849700694696429</v>
      </c>
      <c r="AK48" s="37">
        <v>48720</v>
      </c>
      <c r="AL48" s="37">
        <v>14442</v>
      </c>
      <c r="AM48" s="37">
        <v>30420</v>
      </c>
      <c r="AN48" s="37">
        <v>3858</v>
      </c>
    </row>
    <row r="49" spans="1:40" ht="12">
      <c r="A49" s="19" t="s">
        <v>62</v>
      </c>
      <c r="B49" s="37">
        <v>1592232</v>
      </c>
      <c r="C49" s="11">
        <v>87.54612409174509</v>
      </c>
      <c r="D49" s="37">
        <v>1114202</v>
      </c>
      <c r="E49" s="13">
        <v>61.262470893230734</v>
      </c>
      <c r="F49" s="37">
        <v>562</v>
      </c>
      <c r="G49" s="37">
        <v>477468</v>
      </c>
      <c r="H49" s="13">
        <v>26.252752600021445</v>
      </c>
      <c r="I49" s="37">
        <v>226503</v>
      </c>
      <c r="J49" s="37">
        <v>223845</v>
      </c>
      <c r="K49" s="37">
        <v>566724</v>
      </c>
      <c r="L49" s="37">
        <v>404545</v>
      </c>
      <c r="M49" s="37">
        <v>3025</v>
      </c>
      <c r="N49" s="37">
        <v>0</v>
      </c>
      <c r="O49" s="37">
        <v>157999</v>
      </c>
      <c r="P49" s="37">
        <v>0</v>
      </c>
      <c r="Q49" s="37">
        <v>18</v>
      </c>
      <c r="R49" s="37">
        <v>1137</v>
      </c>
      <c r="S49" s="37">
        <v>561337</v>
      </c>
      <c r="T49" s="37">
        <v>498544</v>
      </c>
      <c r="U49" s="37">
        <v>41573</v>
      </c>
      <c r="V49" s="37">
        <v>21220</v>
      </c>
      <c r="W49" s="12">
        <v>845.5930023016525</v>
      </c>
      <c r="X49" s="37">
        <v>540326</v>
      </c>
      <c r="Y49" s="37">
        <v>420107</v>
      </c>
      <c r="Z49" s="37">
        <v>3378</v>
      </c>
      <c r="AA49" s="37">
        <v>11746</v>
      </c>
      <c r="AB49" s="37">
        <v>4021</v>
      </c>
      <c r="AC49" s="37">
        <v>0</v>
      </c>
      <c r="AD49" s="37">
        <v>0</v>
      </c>
      <c r="AE49" s="37">
        <v>40060</v>
      </c>
      <c r="AF49" s="37">
        <v>47792</v>
      </c>
      <c r="AG49" s="37">
        <v>43</v>
      </c>
      <c r="AH49" s="37">
        <v>13179</v>
      </c>
      <c r="AI49" s="37">
        <v>72731</v>
      </c>
      <c r="AJ49" s="22">
        <v>19.07768909403682</v>
      </c>
      <c r="AK49" s="37">
        <v>57383</v>
      </c>
      <c r="AL49" s="37">
        <v>3378</v>
      </c>
      <c r="AM49" s="37">
        <v>46064</v>
      </c>
      <c r="AN49" s="37">
        <v>7941</v>
      </c>
    </row>
    <row r="50" spans="1:40" ht="12">
      <c r="A50" s="19" t="s">
        <v>63</v>
      </c>
      <c r="B50" s="37">
        <v>1051425</v>
      </c>
      <c r="C50" s="11">
        <v>88.24499531676464</v>
      </c>
      <c r="D50" s="37">
        <v>491445</v>
      </c>
      <c r="E50" s="13">
        <v>41.24646239479507</v>
      </c>
      <c r="F50" s="37">
        <v>648</v>
      </c>
      <c r="G50" s="37">
        <v>559332</v>
      </c>
      <c r="H50" s="13">
        <v>46.944146962947045</v>
      </c>
      <c r="I50" s="37">
        <v>140059</v>
      </c>
      <c r="J50" s="37">
        <v>130206</v>
      </c>
      <c r="K50" s="37">
        <v>422421</v>
      </c>
      <c r="L50" s="37">
        <v>413364</v>
      </c>
      <c r="M50" s="37">
        <v>1565</v>
      </c>
      <c r="N50" s="37">
        <v>0</v>
      </c>
      <c r="O50" s="37">
        <v>0</v>
      </c>
      <c r="P50" s="37">
        <v>0</v>
      </c>
      <c r="Q50" s="37">
        <v>0</v>
      </c>
      <c r="R50" s="37">
        <v>7492</v>
      </c>
      <c r="S50" s="37">
        <v>416126</v>
      </c>
      <c r="T50" s="37">
        <v>370026</v>
      </c>
      <c r="U50" s="37">
        <v>38903</v>
      </c>
      <c r="V50" s="37">
        <v>7197</v>
      </c>
      <c r="W50" s="12">
        <v>956.8498048456482</v>
      </c>
      <c r="X50" s="37">
        <v>409755</v>
      </c>
      <c r="Y50" s="37">
        <v>331413</v>
      </c>
      <c r="Z50" s="37">
        <v>2584</v>
      </c>
      <c r="AA50" s="37">
        <v>8616</v>
      </c>
      <c r="AB50" s="37">
        <v>640</v>
      </c>
      <c r="AC50" s="37">
        <v>0</v>
      </c>
      <c r="AD50" s="37">
        <v>4506</v>
      </c>
      <c r="AE50" s="37">
        <v>4445</v>
      </c>
      <c r="AF50" s="37">
        <v>47127</v>
      </c>
      <c r="AG50" s="37">
        <v>14</v>
      </c>
      <c r="AH50" s="37">
        <v>10410</v>
      </c>
      <c r="AI50" s="37">
        <v>66242</v>
      </c>
      <c r="AJ50" s="22">
        <v>20.109988679752107</v>
      </c>
      <c r="AK50" s="37">
        <v>31424</v>
      </c>
      <c r="AL50" s="37">
        <v>2584</v>
      </c>
      <c r="AM50" s="37">
        <v>20069</v>
      </c>
      <c r="AN50" s="37">
        <v>8771</v>
      </c>
    </row>
    <row r="51" spans="1:40" ht="12">
      <c r="A51" s="19" t="s">
        <v>64</v>
      </c>
      <c r="B51" s="37">
        <v>1016336</v>
      </c>
      <c r="C51" s="11">
        <v>89.43785420113345</v>
      </c>
      <c r="D51" s="37">
        <v>582121</v>
      </c>
      <c r="E51" s="13">
        <v>51.22681192579817</v>
      </c>
      <c r="F51" s="37">
        <v>0</v>
      </c>
      <c r="G51" s="37">
        <v>434215</v>
      </c>
      <c r="H51" s="13">
        <v>38.21104227533528</v>
      </c>
      <c r="I51" s="37">
        <v>120024</v>
      </c>
      <c r="J51" s="37">
        <v>120002</v>
      </c>
      <c r="K51" s="37">
        <v>337831</v>
      </c>
      <c r="L51" s="37">
        <v>326034</v>
      </c>
      <c r="M51" s="37">
        <v>512</v>
      </c>
      <c r="N51" s="37">
        <v>0</v>
      </c>
      <c r="O51" s="37">
        <v>11231</v>
      </c>
      <c r="P51" s="37">
        <v>24</v>
      </c>
      <c r="Q51" s="37">
        <v>0</v>
      </c>
      <c r="R51" s="37">
        <v>30</v>
      </c>
      <c r="S51" s="37">
        <v>403721</v>
      </c>
      <c r="T51" s="37">
        <v>348409</v>
      </c>
      <c r="U51" s="37">
        <v>53012</v>
      </c>
      <c r="V51" s="37">
        <v>2300</v>
      </c>
      <c r="W51" s="12">
        <v>973.3578544711617</v>
      </c>
      <c r="X51" s="37">
        <v>402428</v>
      </c>
      <c r="Y51" s="37">
        <v>293492</v>
      </c>
      <c r="Z51" s="37">
        <v>2483</v>
      </c>
      <c r="AA51" s="37">
        <v>3497</v>
      </c>
      <c r="AB51" s="37">
        <v>4895</v>
      </c>
      <c r="AC51" s="37">
        <v>0</v>
      </c>
      <c r="AD51" s="37">
        <v>0</v>
      </c>
      <c r="AE51" s="37">
        <v>875</v>
      </c>
      <c r="AF51" s="37">
        <v>48508</v>
      </c>
      <c r="AG51" s="37">
        <v>10702</v>
      </c>
      <c r="AH51" s="37">
        <v>37976</v>
      </c>
      <c r="AI51" s="37">
        <v>33815.09</v>
      </c>
      <c r="AJ51" s="22">
        <v>18.3063909588662</v>
      </c>
      <c r="AK51" s="37">
        <v>52192</v>
      </c>
      <c r="AL51" s="37">
        <v>2483</v>
      </c>
      <c r="AM51" s="37">
        <v>35086</v>
      </c>
      <c r="AN51" s="37">
        <v>14623</v>
      </c>
    </row>
    <row r="52" spans="1:40" ht="12">
      <c r="A52" s="19" t="s">
        <v>65</v>
      </c>
      <c r="B52" s="37">
        <v>1480947</v>
      </c>
      <c r="C52" s="11">
        <v>87.77370997366695</v>
      </c>
      <c r="D52" s="37">
        <v>664051</v>
      </c>
      <c r="E52" s="13">
        <v>39.3573975852772</v>
      </c>
      <c r="F52" s="37">
        <v>8580</v>
      </c>
      <c r="G52" s="37">
        <v>808316</v>
      </c>
      <c r="H52" s="13">
        <v>47.90778748400488</v>
      </c>
      <c r="I52" s="37">
        <v>206286</v>
      </c>
      <c r="J52" s="37">
        <v>205974</v>
      </c>
      <c r="K52" s="37">
        <v>716100</v>
      </c>
      <c r="L52" s="37">
        <v>699746</v>
      </c>
      <c r="M52" s="37">
        <v>0</v>
      </c>
      <c r="N52" s="37">
        <v>0</v>
      </c>
      <c r="O52" s="37">
        <v>592</v>
      </c>
      <c r="P52" s="37">
        <v>15458</v>
      </c>
      <c r="Q52" s="37">
        <v>0</v>
      </c>
      <c r="R52" s="37">
        <v>304</v>
      </c>
      <c r="S52" s="37">
        <v>578401</v>
      </c>
      <c r="T52" s="37">
        <v>512065</v>
      </c>
      <c r="U52" s="37">
        <v>62099</v>
      </c>
      <c r="V52" s="37">
        <v>4237</v>
      </c>
      <c r="W52" s="12">
        <v>939.2065434783475</v>
      </c>
      <c r="X52" s="37">
        <v>573901</v>
      </c>
      <c r="Y52" s="37">
        <v>455586</v>
      </c>
      <c r="Z52" s="37">
        <v>15018</v>
      </c>
      <c r="AA52" s="37">
        <v>20221</v>
      </c>
      <c r="AB52" s="37">
        <v>12557</v>
      </c>
      <c r="AC52" s="37">
        <v>0</v>
      </c>
      <c r="AD52" s="37">
        <v>0</v>
      </c>
      <c r="AE52" s="37">
        <v>269</v>
      </c>
      <c r="AF52" s="37">
        <v>35183</v>
      </c>
      <c r="AG52" s="37">
        <v>2272</v>
      </c>
      <c r="AH52" s="37">
        <v>32795</v>
      </c>
      <c r="AI52" s="37">
        <v>53080</v>
      </c>
      <c r="AJ52" s="22">
        <v>15.586590052893945</v>
      </c>
      <c r="AK52" s="37">
        <v>68175</v>
      </c>
      <c r="AL52" s="37">
        <v>15018</v>
      </c>
      <c r="AM52" s="37">
        <v>43863</v>
      </c>
      <c r="AN52" s="37">
        <v>9294</v>
      </c>
    </row>
    <row r="53" spans="1:40" ht="12">
      <c r="A53" s="20" t="s">
        <v>66</v>
      </c>
      <c r="B53" s="39">
        <v>1371798</v>
      </c>
      <c r="C53" s="14">
        <v>94.65036306381147</v>
      </c>
      <c r="D53" s="39">
        <v>945009</v>
      </c>
      <c r="E53" s="16">
        <v>65.20307286391248</v>
      </c>
      <c r="F53" s="39">
        <v>0</v>
      </c>
      <c r="G53" s="39">
        <v>426789</v>
      </c>
      <c r="H53" s="16">
        <v>29.44729019989899</v>
      </c>
      <c r="I53" s="39">
        <v>77534</v>
      </c>
      <c r="J53" s="39">
        <v>77395</v>
      </c>
      <c r="K53" s="39">
        <v>149805</v>
      </c>
      <c r="L53" s="39">
        <v>107791</v>
      </c>
      <c r="M53" s="39">
        <v>0</v>
      </c>
      <c r="N53" s="39">
        <v>0</v>
      </c>
      <c r="O53" s="39">
        <v>25087</v>
      </c>
      <c r="P53" s="39">
        <v>4286</v>
      </c>
      <c r="Q53" s="39">
        <v>6642</v>
      </c>
      <c r="R53" s="39">
        <v>5999</v>
      </c>
      <c r="S53" s="39">
        <v>446461</v>
      </c>
      <c r="T53" s="39">
        <v>425218</v>
      </c>
      <c r="U53" s="39">
        <v>20800</v>
      </c>
      <c r="V53" s="39">
        <v>443</v>
      </c>
      <c r="W53" s="15">
        <v>843.9617850967261</v>
      </c>
      <c r="X53" s="39">
        <v>444189</v>
      </c>
      <c r="Y53" s="39">
        <v>382778</v>
      </c>
      <c r="Z53" s="39">
        <v>2131</v>
      </c>
      <c r="AA53" s="39">
        <v>10726</v>
      </c>
      <c r="AB53" s="39">
        <v>3835</v>
      </c>
      <c r="AC53" s="39">
        <v>125</v>
      </c>
      <c r="AD53" s="39">
        <v>0</v>
      </c>
      <c r="AE53" s="39">
        <v>131</v>
      </c>
      <c r="AF53" s="39">
        <v>35622</v>
      </c>
      <c r="AG53" s="39">
        <v>885</v>
      </c>
      <c r="AH53" s="39">
        <v>7956</v>
      </c>
      <c r="AI53" s="39">
        <v>56785</v>
      </c>
      <c r="AJ53" s="24">
        <v>14.660213389949442</v>
      </c>
      <c r="AK53" s="39">
        <v>28018</v>
      </c>
      <c r="AL53" s="39">
        <v>2131</v>
      </c>
      <c r="AM53" s="39">
        <v>23849</v>
      </c>
      <c r="AN53" s="39">
        <v>2038</v>
      </c>
    </row>
    <row r="55" spans="5:8" ht="12">
      <c r="E55" s="17"/>
      <c r="H55" s="17"/>
    </row>
    <row r="56" ht="12">
      <c r="M56" s="21"/>
    </row>
    <row r="57" ht="12">
      <c r="M57" s="21"/>
    </row>
    <row r="58" ht="12">
      <c r="M58" s="21"/>
    </row>
    <row r="59" ht="12">
      <c r="M59" s="21"/>
    </row>
    <row r="60" ht="12">
      <c r="M60" s="21"/>
    </row>
    <row r="61" ht="12">
      <c r="M61" s="21"/>
    </row>
    <row r="62" ht="12">
      <c r="M62" s="21"/>
    </row>
    <row r="63" ht="12">
      <c r="M63" s="21"/>
    </row>
    <row r="64" ht="12">
      <c r="M64" s="21"/>
    </row>
    <row r="65" ht="12">
      <c r="M65" s="21"/>
    </row>
    <row r="66" ht="12">
      <c r="M66" s="21"/>
    </row>
    <row r="67" ht="12">
      <c r="M67" s="21"/>
    </row>
    <row r="68" ht="12">
      <c r="M68" s="21"/>
    </row>
    <row r="69" ht="12">
      <c r="M69" s="21"/>
    </row>
    <row r="70" ht="12">
      <c r="M70" s="21"/>
    </row>
    <row r="71" ht="12">
      <c r="M71" s="21"/>
    </row>
    <row r="72" ht="12">
      <c r="M72" s="21"/>
    </row>
    <row r="73" ht="12">
      <c r="M73" s="21"/>
    </row>
    <row r="74" ht="12">
      <c r="M74" s="21"/>
    </row>
    <row r="75" ht="12">
      <c r="M75" s="21"/>
    </row>
    <row r="76" ht="12">
      <c r="M76" s="21"/>
    </row>
    <row r="77" ht="12">
      <c r="M77" s="21"/>
    </row>
    <row r="78" ht="12">
      <c r="M78" s="21"/>
    </row>
    <row r="79" ht="12">
      <c r="M79" s="21"/>
    </row>
    <row r="80" ht="12">
      <c r="M80" s="21"/>
    </row>
    <row r="81" ht="12">
      <c r="M81" s="21"/>
    </row>
    <row r="82" ht="12">
      <c r="M82" s="21"/>
    </row>
    <row r="83" ht="12">
      <c r="M83" s="21"/>
    </row>
    <row r="84" ht="12">
      <c r="M84" s="21"/>
    </row>
    <row r="85" ht="12">
      <c r="M85" s="21"/>
    </row>
    <row r="86" ht="12">
      <c r="M86" s="21"/>
    </row>
    <row r="87" ht="12">
      <c r="M87" s="21"/>
    </row>
    <row r="88" ht="12">
      <c r="M88" s="21"/>
    </row>
    <row r="89" ht="12">
      <c r="M89" s="21"/>
    </row>
    <row r="90" ht="12">
      <c r="M90" s="21"/>
    </row>
    <row r="91" ht="12">
      <c r="M91" s="21"/>
    </row>
    <row r="92" ht="12">
      <c r="M92" s="21"/>
    </row>
    <row r="93" ht="12">
      <c r="M93" s="21"/>
    </row>
    <row r="94" ht="12">
      <c r="M94" s="21"/>
    </row>
    <row r="95" ht="12">
      <c r="M95" s="21"/>
    </row>
    <row r="96" ht="12">
      <c r="M96" s="21"/>
    </row>
    <row r="97" ht="12">
      <c r="M97" s="21"/>
    </row>
    <row r="98" ht="12">
      <c r="M98" s="21"/>
    </row>
    <row r="99" ht="12">
      <c r="M99" s="21"/>
    </row>
    <row r="100" ht="12">
      <c r="M100" s="21"/>
    </row>
    <row r="101" ht="12">
      <c r="M101" s="21"/>
    </row>
  </sheetData>
  <sheetProtection/>
  <mergeCells count="2">
    <mergeCell ref="B4:Q4"/>
    <mergeCell ref="S4:AN4"/>
  </mergeCells>
  <hyperlinks>
    <hyperlink ref="A1" r:id="rId1" display="http://www.pref.yamanashi.jp/toukei_2/DB/EDO/dbod01000.html"/>
  </hyperlinks>
  <printOptions/>
  <pageMargins left="0.3937007874015748" right="0.3937007874015748" top="0.984251968503937" bottom="0.3937007874015748" header="0.5118110236220472" footer="0.5118110236220472"/>
  <pageSetup fitToWidth="2" fitToHeight="1" horizontalDpi="600" verticalDpi="600" orientation="landscape" paperSize="9" scale="41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都道府県別廃棄物の処理状況</dc:title>
  <dc:subject>「日本の廃棄物処理」（平成１２年）</dc:subject>
  <dc:creator>u11526n130162</dc:creator>
  <cp:keywords/>
  <dc:description/>
  <cp:lastModifiedBy>山梨県</cp:lastModifiedBy>
  <cp:lastPrinted>2017-02-17T08:20:03Z</cp:lastPrinted>
  <dcterms:created xsi:type="dcterms:W3CDTF">2003-07-25T01:03:20Z</dcterms:created>
  <dcterms:modified xsi:type="dcterms:W3CDTF">2017-02-17T08:23:05Z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