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31" sheetId="1" r:id="rId1"/>
  </sheets>
  <definedNames>
    <definedName name="_xlnm.Print_Area" localSheetId="0">'31'!$A$2:$N$12</definedName>
  </definedNames>
  <calcPr fullCalcOnLoad="1"/>
</workbook>
</file>

<file path=xl/sharedStrings.xml><?xml version="1.0" encoding="utf-8"?>
<sst xmlns="http://schemas.openxmlformats.org/spreadsheetml/2006/main" count="24" uniqueCount="24">
  <si>
    <t>月　　　　数</t>
  </si>
  <si>
    <t>年　度　計</t>
  </si>
  <si>
    <t>新設住宅着工戸数（戸）</t>
  </si>
  <si>
    <t>全床面積（㎡）</t>
  </si>
  <si>
    <t>平均床面積（㎡／戸）</t>
  </si>
  <si>
    <t>利　用　関　係　別</t>
  </si>
  <si>
    <t>持　　　　　家（戸）</t>
  </si>
  <si>
    <t>貸　　　　　家（戸）</t>
  </si>
  <si>
    <t>給 与  住 宅（戸）</t>
  </si>
  <si>
    <t>分 譲  住 宅（戸）</t>
  </si>
  <si>
    <t>月別新設住宅着工戸数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</si>
  <si>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</si>
  <si>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</si>
  <si>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</si>
  <si>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</si>
  <si>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</si>
  <si>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</si>
  <si>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</si>
  <si>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</si>
  <si>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</si>
  <si>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1　月</t>
  </si>
  <si>
    <t>2　月</t>
  </si>
  <si>
    <t>3　月</t>
  </si>
  <si>
    <t>平成31年度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</si>
</sst>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_ ;[Red]\-#,##0.000\ "/>
    <numFmt numFmtId="183" formatCode="0_);[Red]\(0\)"/>
    <numFmt numFmtId="184" formatCode="#,##0_);[Red]\(#,##0\)"/>
    <numFmt numFmtId="185" formatCode="#,##0.0_);[Red]\(#,##0.0\)"/>
    <numFmt numFmtId="186" formatCode="#,##0.0;[Red]\-#,##0.0"/>
  </numFmts>
  <fonts count="40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6"/>
      <name val="ＭＳ Ｐ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/>
    </xf>
    <xf numFmtId="38" fontId="4" fillId="0" borderId="10" xfId="49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4" fillId="0" borderId="0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B1" sqref="B1"/>
    </sheetView>
  </sheetViews>
  <sheetFormatPr defaultColWidth="9.125" defaultRowHeight="12.75"/>
  <cols>
    <col min="1" max="1" width="23.375" style="2" customWidth="1"/>
    <col min="2" max="13" width="9.125" style="2" customWidth="1"/>
    <col min="14" max="14" width="12.125" style="2" customWidth="1"/>
    <col min="15" max="16384" width="9.125" style="2" customWidth="1"/>
  </cols>
  <sheetData>
    <row r="1" ht="12">
      <c r="A1" s="1"/>
    </row>
    <row r="2" ht="12">
      <c r="A2" s="2" t="s">
        <v>10</v>
      </c>
    </row>
    <row r="3" ht="12">
      <c r="A3" s="2" t="s">
        <v>23</v>
      </c>
    </row>
    <row r="4" spans="1:14" ht="12">
      <c r="A4" s="6" t="s">
        <v>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19</v>
      </c>
      <c r="K4" s="6" t="s">
        <v>20</v>
      </c>
      <c r="L4" s="6" t="s">
        <v>21</v>
      </c>
      <c r="M4" s="6" t="s">
        <v>22</v>
      </c>
      <c r="N4" s="6" t="s">
        <v>1</v>
      </c>
    </row>
    <row r="5" spans="1:14" ht="12">
      <c r="A5" s="5" t="s">
        <v>2</v>
      </c>
      <c r="B5" s="3">
        <v>271</v>
      </c>
      <c r="C5" s="3">
        <v>398</v>
      </c>
      <c r="D5" s="3">
        <v>414</v>
      </c>
      <c r="E5" s="3">
        <v>436</v>
      </c>
      <c r="F5" s="3">
        <v>474</v>
      </c>
      <c r="G5" s="3">
        <v>307</v>
      </c>
      <c r="H5" s="3">
        <v>383</v>
      </c>
      <c r="I5" s="3">
        <v>377</v>
      </c>
      <c r="J5" s="3">
        <v>290</v>
      </c>
      <c r="K5" s="3">
        <v>306</v>
      </c>
      <c r="L5" s="3">
        <v>360</v>
      </c>
      <c r="M5" s="3">
        <v>301</v>
      </c>
      <c r="N5" s="3">
        <f>SUM(B5:M5)</f>
        <v>4317</v>
      </c>
    </row>
    <row r="6" spans="1:14" ht="12">
      <c r="A6" s="5" t="s">
        <v>3</v>
      </c>
      <c r="B6" s="3">
        <v>28850</v>
      </c>
      <c r="C6" s="3">
        <v>40776</v>
      </c>
      <c r="D6" s="3">
        <v>44720</v>
      </c>
      <c r="E6" s="3">
        <v>44660</v>
      </c>
      <c r="F6" s="3">
        <v>49837</v>
      </c>
      <c r="G6" s="3">
        <v>29939</v>
      </c>
      <c r="H6" s="3">
        <v>39272</v>
      </c>
      <c r="I6" s="3">
        <v>39072</v>
      </c>
      <c r="J6" s="3">
        <v>31871</v>
      </c>
      <c r="K6" s="3">
        <v>30547</v>
      </c>
      <c r="L6" s="3">
        <v>36148</v>
      </c>
      <c r="M6" s="3">
        <v>33514</v>
      </c>
      <c r="N6" s="3">
        <f>SUM(B6:M6)</f>
        <v>449206</v>
      </c>
    </row>
    <row r="7" spans="1:14" ht="15" customHeight="1">
      <c r="A7" s="5" t="s">
        <v>4</v>
      </c>
      <c r="B7" s="3">
        <f>B6/B5</f>
        <v>106.45756457564576</v>
      </c>
      <c r="C7" s="3">
        <f aca="true" t="shared" si="0" ref="C7:M7">C6/C5</f>
        <v>102.45226130653266</v>
      </c>
      <c r="D7" s="3">
        <f t="shared" si="0"/>
        <v>108.01932367149759</v>
      </c>
      <c r="E7" s="3">
        <f t="shared" si="0"/>
        <v>102.43119266055047</v>
      </c>
      <c r="F7" s="3">
        <f t="shared" si="0"/>
        <v>105.14135021097046</v>
      </c>
      <c r="G7" s="3">
        <f t="shared" si="0"/>
        <v>97.52117263843648</v>
      </c>
      <c r="H7" s="3">
        <f t="shared" si="0"/>
        <v>102.53785900783289</v>
      </c>
      <c r="I7" s="3">
        <f t="shared" si="0"/>
        <v>103.63925729442971</v>
      </c>
      <c r="J7" s="3">
        <f t="shared" si="0"/>
        <v>109.9</v>
      </c>
      <c r="K7" s="3">
        <f t="shared" si="0"/>
        <v>99.82679738562092</v>
      </c>
      <c r="L7" s="3">
        <f t="shared" si="0"/>
        <v>100.41111111111111</v>
      </c>
      <c r="M7" s="3">
        <f t="shared" si="0"/>
        <v>111.3421926910299</v>
      </c>
      <c r="N7" s="3">
        <f>SUM(B7:M7)</f>
        <v>1249.680082553658</v>
      </c>
    </row>
    <row r="8" spans="1:15" ht="18.75" customHeight="1">
      <c r="A8" s="7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"/>
    </row>
    <row r="9" spans="1:14" ht="12">
      <c r="A9" s="5" t="s">
        <v>6</v>
      </c>
      <c r="B9" s="3">
        <v>188</v>
      </c>
      <c r="C9" s="3">
        <v>261</v>
      </c>
      <c r="D9" s="3">
        <v>313</v>
      </c>
      <c r="E9" s="3">
        <v>290</v>
      </c>
      <c r="F9" s="3">
        <v>320</v>
      </c>
      <c r="G9" s="3">
        <v>188</v>
      </c>
      <c r="H9" s="3">
        <v>236</v>
      </c>
      <c r="I9" s="3">
        <v>259</v>
      </c>
      <c r="J9" s="3">
        <v>216</v>
      </c>
      <c r="K9" s="3">
        <v>171</v>
      </c>
      <c r="L9" s="3">
        <v>211</v>
      </c>
      <c r="M9" s="3">
        <v>216</v>
      </c>
      <c r="N9" s="3">
        <f>SUM(B9:M9)</f>
        <v>2869</v>
      </c>
    </row>
    <row r="10" spans="1:14" ht="12">
      <c r="A10" s="5" t="s">
        <v>7</v>
      </c>
      <c r="B10" s="3">
        <v>33</v>
      </c>
      <c r="C10" s="3">
        <v>89</v>
      </c>
      <c r="D10" s="3">
        <v>68</v>
      </c>
      <c r="E10" s="3">
        <v>93</v>
      </c>
      <c r="F10" s="3">
        <v>91</v>
      </c>
      <c r="G10" s="3">
        <v>70</v>
      </c>
      <c r="H10" s="3">
        <v>102</v>
      </c>
      <c r="I10" s="3">
        <v>66</v>
      </c>
      <c r="J10" s="3">
        <v>38</v>
      </c>
      <c r="K10" s="3">
        <v>40</v>
      </c>
      <c r="L10" s="3">
        <v>94</v>
      </c>
      <c r="M10" s="3">
        <v>43</v>
      </c>
      <c r="N10" s="3">
        <f>SUM(B10:M10)</f>
        <v>827</v>
      </c>
    </row>
    <row r="11" spans="1:14" ht="12">
      <c r="A11" s="5" t="s">
        <v>8</v>
      </c>
      <c r="B11" s="3">
        <v>24</v>
      </c>
      <c r="C11" s="3">
        <v>0</v>
      </c>
      <c r="D11" s="3">
        <v>0</v>
      </c>
      <c r="E11" s="3">
        <v>1</v>
      </c>
      <c r="F11" s="3">
        <v>4</v>
      </c>
      <c r="G11" s="3">
        <v>20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f>SUM(B11:M11)</f>
        <v>50</v>
      </c>
    </row>
    <row r="12" spans="1:14" ht="12">
      <c r="A12" s="5" t="s">
        <v>9</v>
      </c>
      <c r="B12" s="3">
        <v>26</v>
      </c>
      <c r="C12" s="3">
        <v>48</v>
      </c>
      <c r="D12" s="3">
        <v>33</v>
      </c>
      <c r="E12" s="3">
        <v>52</v>
      </c>
      <c r="F12" s="3">
        <v>59</v>
      </c>
      <c r="G12" s="3">
        <v>29</v>
      </c>
      <c r="H12" s="3">
        <v>45</v>
      </c>
      <c r="I12" s="3">
        <v>52</v>
      </c>
      <c r="J12" s="3">
        <v>36</v>
      </c>
      <c r="K12" s="3">
        <v>95</v>
      </c>
      <c r="L12" s="3">
        <v>54</v>
      </c>
      <c r="M12" s="3">
        <v>42</v>
      </c>
      <c r="N12" s="3">
        <f>SUM(B12:M12)</f>
        <v>571</v>
      </c>
    </row>
  </sheetData>
  <sheetProtection/>
  <printOptions/>
  <pageMargins left="0.787" right="0.52" top="0.83" bottom="0.45" header="0.512" footer="0.28"/>
  <pageSetup horizontalDpi="600" verticalDpi="6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2009-07-31T01:01:18Z</cp:lastPrinted>
  <dcterms:created xsi:type="dcterms:W3CDTF">2006-09-05T04:44:57Z</dcterms:created>
  <dcterms:modified xsi:type="dcterms:W3CDTF">2021-03-12T04:05:14Z</dcterms:modified>
  <cp:category/>
  <cp:version/>
  <cp:contentType/>
  <cp:contentStatus/>
</cp:coreProperties>
</file>