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60" windowWidth="12375" windowHeight="9015" activeTab="0"/>
  </bookViews>
  <sheets>
    <sheet name="H18" sheetId="1" r:id="rId1"/>
  </sheets>
  <definedNames>
    <definedName name="_xlnm.Print_Area" localSheetId="0">'H18'!$A$2:$N$12</definedName>
  </definedNames>
  <calcPr fullCalcOnLoad="1"/>
</workbook>
</file>

<file path=xl/sharedStrings.xml><?xml version="1.0" encoding="utf-8"?>
<sst xmlns="http://schemas.openxmlformats.org/spreadsheetml/2006/main" count="25" uniqueCount="25">
  <si>
    <t>月　　　　数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</si>
  <si>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</si>
  <si>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</si>
  <si>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</si>
  <si>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</si>
  <si>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</si>
  <si>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</si>
  <si>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</si>
  <si>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</si>
  <si>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</si>
  <si>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１　月</t>
  </si>
  <si>
    <t>２　月</t>
  </si>
  <si>
    <t>３　月</t>
  </si>
  <si>
    <t>年　度　計</t>
  </si>
  <si>
    <t>新設住宅着工戸数（戸）</t>
  </si>
  <si>
    <t>全床面積（㎡）</t>
  </si>
  <si>
    <t>平均床面積（㎡／戸）</t>
  </si>
  <si>
    <t>利　用　関　係　別</t>
  </si>
  <si>
    <t>持　　　　　家（戸）</t>
  </si>
  <si>
    <t>貸　　　　　家（戸）</t>
  </si>
  <si>
    <t>給 与  住 宅（戸）</t>
  </si>
  <si>
    <t>分 譲  住 宅（戸）</t>
  </si>
  <si>
    <t>月別新設住宅着工戸数ページ &lt;&lt;</t>
  </si>
  <si>
    <t>月別新設住宅着工戸数</t>
  </si>
  <si>
    <t>平成18年度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</si>
</sst>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0_ ;[Red]\-#,##0.000\ "/>
    <numFmt numFmtId="183" formatCode="0_);[Red]\(0\)"/>
    <numFmt numFmtId="184" formatCode="#,##0_);[Red]\(#,##0\)"/>
    <numFmt numFmtId="185" formatCode="#,##0.0_);[Red]\(#,##0.0\)"/>
    <numFmt numFmtId="186" formatCode="#,##0.0_ "/>
  </numFmts>
  <fonts count="5"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16" applyFont="1" applyAlignment="1">
      <alignment vertical="center"/>
    </xf>
    <xf numFmtId="0" fontId="3" fillId="0" borderId="0" xfId="0" applyFont="1" applyAlignment="1">
      <alignment/>
    </xf>
    <xf numFmtId="41" fontId="3" fillId="0" borderId="1" xfId="17" applyNumberFormat="1" applyFont="1" applyBorder="1" applyAlignment="1">
      <alignment/>
    </xf>
    <xf numFmtId="177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86" fontId="3" fillId="0" borderId="1" xfId="17" applyNumberFormat="1" applyFont="1" applyBorder="1" applyAlignment="1">
      <alignment/>
    </xf>
    <xf numFmtId="0" fontId="3" fillId="0" borderId="0" xfId="0" applyFont="1" applyBorder="1" applyAlignment="1">
      <alignment/>
    </xf>
    <xf numFmtId="41" fontId="3" fillId="0" borderId="0" xfId="17" applyNumberFormat="1" applyFont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N/dbnb04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3.25390625" style="2" customWidth="1"/>
    <col min="2" max="13" width="8.625" style="2" customWidth="1"/>
    <col min="14" max="14" width="12.125" style="2" customWidth="1"/>
    <col min="15" max="16384" width="9.125" style="2" customWidth="1"/>
  </cols>
  <sheetData>
    <row r="1" ht="12">
      <c r="A1" s="1" t="s">
        <v>22</v>
      </c>
    </row>
    <row r="2" ht="12">
      <c r="A2" s="2" t="s">
        <v>23</v>
      </c>
    </row>
    <row r="3" ht="12">
      <c r="A3" s="2" t="s">
        <v>24</v>
      </c>
    </row>
    <row r="4" spans="1:14" ht="1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</row>
    <row r="5" spans="1:14" ht="12">
      <c r="A5" s="6" t="s">
        <v>14</v>
      </c>
      <c r="B5" s="3">
        <v>628</v>
      </c>
      <c r="C5" s="3">
        <v>571</v>
      </c>
      <c r="D5" s="3">
        <v>680</v>
      </c>
      <c r="E5" s="3">
        <v>536</v>
      </c>
      <c r="F5" s="3">
        <v>775</v>
      </c>
      <c r="G5" s="3">
        <v>527</v>
      </c>
      <c r="H5" s="3">
        <v>644</v>
      </c>
      <c r="I5" s="3">
        <v>528</v>
      </c>
      <c r="J5" s="3">
        <v>497</v>
      </c>
      <c r="K5" s="3">
        <v>439</v>
      </c>
      <c r="L5" s="3">
        <v>397</v>
      </c>
      <c r="M5" s="3">
        <v>416</v>
      </c>
      <c r="N5" s="3">
        <v>6638</v>
      </c>
    </row>
    <row r="6" spans="1:14" ht="12">
      <c r="A6" s="6" t="s">
        <v>15</v>
      </c>
      <c r="B6" s="3">
        <v>66881</v>
      </c>
      <c r="C6" s="3">
        <v>61542</v>
      </c>
      <c r="D6" s="3">
        <v>69088</v>
      </c>
      <c r="E6" s="3">
        <v>53506</v>
      </c>
      <c r="F6" s="3">
        <v>73888</v>
      </c>
      <c r="G6" s="3">
        <v>58903</v>
      </c>
      <c r="H6" s="3">
        <v>60871</v>
      </c>
      <c r="I6" s="3">
        <v>51927</v>
      </c>
      <c r="J6" s="3">
        <v>47263</v>
      </c>
      <c r="K6" s="3">
        <v>43586</v>
      </c>
      <c r="L6" s="3">
        <v>41686</v>
      </c>
      <c r="M6" s="3">
        <v>41008</v>
      </c>
      <c r="N6" s="3">
        <f>SUM(B6:M6)</f>
        <v>670149</v>
      </c>
    </row>
    <row r="7" spans="1:14" ht="15" customHeight="1">
      <c r="A7" s="6" t="s">
        <v>16</v>
      </c>
      <c r="B7" s="7">
        <v>106.4984076433121</v>
      </c>
      <c r="C7" s="7">
        <v>107.77933450087566</v>
      </c>
      <c r="D7" s="7">
        <v>101.6</v>
      </c>
      <c r="E7" s="7">
        <v>99.82462686567165</v>
      </c>
      <c r="F7" s="7">
        <v>95.33935483870968</v>
      </c>
      <c r="G7" s="7">
        <v>111.77039848197343</v>
      </c>
      <c r="H7" s="7">
        <v>94.52018633540372</v>
      </c>
      <c r="I7" s="7">
        <v>98.3465909090909</v>
      </c>
      <c r="J7" s="7">
        <v>95.09657947686117</v>
      </c>
      <c r="K7" s="7">
        <v>99.28473804100227</v>
      </c>
      <c r="L7" s="7">
        <v>105.00251889168766</v>
      </c>
      <c r="M7" s="7">
        <v>98.57692307692308</v>
      </c>
      <c r="N7" s="7">
        <v>100.95646278999699</v>
      </c>
    </row>
    <row r="8" spans="1:15" ht="22.5" customHeight="1">
      <c r="A8" s="8" t="s">
        <v>17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4"/>
    </row>
    <row r="9" spans="1:14" ht="12">
      <c r="A9" s="6" t="s">
        <v>18</v>
      </c>
      <c r="B9" s="3">
        <v>369</v>
      </c>
      <c r="C9" s="3">
        <v>373</v>
      </c>
      <c r="D9" s="3">
        <v>374</v>
      </c>
      <c r="E9" s="3">
        <v>336</v>
      </c>
      <c r="F9" s="3">
        <v>343</v>
      </c>
      <c r="G9" s="3">
        <v>374</v>
      </c>
      <c r="H9" s="3">
        <v>347</v>
      </c>
      <c r="I9" s="3">
        <v>319</v>
      </c>
      <c r="J9" s="3">
        <v>259</v>
      </c>
      <c r="K9" s="3">
        <v>259</v>
      </c>
      <c r="L9" s="3">
        <v>237</v>
      </c>
      <c r="M9" s="3">
        <v>256</v>
      </c>
      <c r="N9" s="3">
        <f>SUM(B9:M9)</f>
        <v>3846</v>
      </c>
    </row>
    <row r="10" spans="1:14" ht="12">
      <c r="A10" s="6" t="s">
        <v>19</v>
      </c>
      <c r="B10" s="3">
        <v>160</v>
      </c>
      <c r="C10" s="3">
        <v>159</v>
      </c>
      <c r="D10" s="3">
        <v>213</v>
      </c>
      <c r="E10" s="3">
        <v>159</v>
      </c>
      <c r="F10" s="3">
        <v>312</v>
      </c>
      <c r="G10" s="3">
        <v>132</v>
      </c>
      <c r="H10" s="3">
        <v>245</v>
      </c>
      <c r="I10" s="3">
        <v>164</v>
      </c>
      <c r="J10" s="3">
        <v>214</v>
      </c>
      <c r="K10" s="3">
        <v>153</v>
      </c>
      <c r="L10" s="3">
        <v>136</v>
      </c>
      <c r="M10" s="3">
        <v>153</v>
      </c>
      <c r="N10" s="3">
        <f>SUM(B10:M10)</f>
        <v>2200</v>
      </c>
    </row>
    <row r="11" spans="1:14" ht="12">
      <c r="A11" s="6" t="s">
        <v>20</v>
      </c>
      <c r="B11" s="3">
        <v>11</v>
      </c>
      <c r="C11" s="3">
        <v>0</v>
      </c>
      <c r="D11" s="3">
        <v>12</v>
      </c>
      <c r="E11" s="3">
        <v>20</v>
      </c>
      <c r="F11" s="3">
        <v>1</v>
      </c>
      <c r="G11" s="3">
        <v>5</v>
      </c>
      <c r="H11" s="3">
        <v>0</v>
      </c>
      <c r="I11" s="3">
        <v>20</v>
      </c>
      <c r="J11" s="3">
        <v>0</v>
      </c>
      <c r="K11" s="3">
        <v>0</v>
      </c>
      <c r="L11" s="3">
        <v>0</v>
      </c>
      <c r="M11" s="3">
        <v>0</v>
      </c>
      <c r="N11" s="3">
        <f>SUM(B11:M11)</f>
        <v>69</v>
      </c>
    </row>
    <row r="12" spans="1:14" ht="12">
      <c r="A12" s="6" t="s">
        <v>21</v>
      </c>
      <c r="B12" s="3">
        <v>88</v>
      </c>
      <c r="C12" s="3">
        <v>39</v>
      </c>
      <c r="D12" s="3">
        <v>81</v>
      </c>
      <c r="E12" s="3">
        <v>21</v>
      </c>
      <c r="F12" s="3">
        <v>119</v>
      </c>
      <c r="G12" s="3">
        <v>16</v>
      </c>
      <c r="H12" s="3">
        <v>52</v>
      </c>
      <c r="I12" s="3">
        <v>25</v>
      </c>
      <c r="J12" s="3">
        <v>24</v>
      </c>
      <c r="K12" s="3">
        <v>27</v>
      </c>
      <c r="L12" s="3">
        <v>24</v>
      </c>
      <c r="M12" s="3">
        <v>7</v>
      </c>
      <c r="N12" s="3">
        <f>SUM(B12:M12)</f>
        <v>523</v>
      </c>
    </row>
  </sheetData>
  <hyperlinks>
    <hyperlink ref="A1" r:id="rId1" display="http://www.pref.yamanashi.jp/toukei_2/DB/EDN/dbnb04000.html"/>
  </hyperlinks>
  <printOptions/>
  <pageMargins left="0.75" right="0.52" top="0.83" bottom="0.45" header="0.512" footer="0.28"/>
  <pageSetup horizontalDpi="600" verticalDpi="600" orientation="landscape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2009-10-13T08:43:54Z</cp:lastPrinted>
  <dcterms:created xsi:type="dcterms:W3CDTF">2006-09-05T04:44:57Z</dcterms:created>
  <dcterms:modified xsi:type="dcterms:W3CDTF">2009-10-13T08:51:55Z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