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5"/>
  </bookViews>
  <sheets>
    <sheet name="H26" sheetId="1" r:id="rId1"/>
    <sheet name="H28 (経済センサス)" sheetId="2" r:id="rId2"/>
    <sheet name="H29" sheetId="3" r:id="rId3"/>
    <sheet name="H30" sheetId="4" r:id="rId4"/>
    <sheet name="R1" sheetId="5" r:id="rId5"/>
    <sheet name="R2" sheetId="6" r:id="rId6"/>
  </sheets>
  <definedNames>
    <definedName name="_xlnm.Print_Area" localSheetId="0">'H26'!$A$2:$S$29</definedName>
    <definedName name="_xlnm.Print_Area" localSheetId="1">'H28 (経済センサス)'!$A$2:$S$29</definedName>
    <definedName name="_xlnm.Print_Area" localSheetId="2">'H29'!$A$2:$T$29</definedName>
    <definedName name="_xlnm.Print_Area" localSheetId="3">'H30'!$A$2:$S$29</definedName>
    <definedName name="_xlnm.Print_Area" localSheetId="4">'R1'!$A$2:$T$29</definedName>
    <definedName name="_xlnm.Print_Area" localSheetId="5">'R2'!$A$2:$T$29</definedName>
  </definedNames>
  <calcPr fullCalcOnLoad="1"/>
</workbook>
</file>

<file path=xl/sharedStrings.xml><?xml version="1.0" encoding="utf-8"?>
<sst xmlns="http://schemas.openxmlformats.org/spreadsheetml/2006/main" count="439" uniqueCount="66">
  <si>
    <t>県産業中分類別工業統計</t>
  </si>
  <si>
    <t>（事業所）</t>
  </si>
  <si>
    <t>（人）</t>
  </si>
  <si>
    <t>（万円）</t>
  </si>
  <si>
    <t>事業所数</t>
  </si>
  <si>
    <t>従業者総数</t>
  </si>
  <si>
    <t>常用労働者総数</t>
  </si>
  <si>
    <t>常用労働者・男</t>
  </si>
  <si>
    <t>常用労働者・女</t>
  </si>
  <si>
    <t>個人事業主他</t>
  </si>
  <si>
    <t>現金給与総額</t>
  </si>
  <si>
    <t>原材料使用額等</t>
  </si>
  <si>
    <t>製造品出荷額等総数</t>
  </si>
  <si>
    <t>製造品出荷額</t>
  </si>
  <si>
    <t>加工賃収入額</t>
  </si>
  <si>
    <t>県産業中分類別工業統計ページ &lt;&lt;</t>
  </si>
  <si>
    <t>（従業者４人以上の事業所）</t>
  </si>
  <si>
    <t>産業分類</t>
  </si>
  <si>
    <t>総数</t>
  </si>
  <si>
    <t>付加価値額</t>
  </si>
  <si>
    <t>その他収入額総数</t>
  </si>
  <si>
    <t>くず廃物の出荷額</t>
  </si>
  <si>
    <t>修理料収入額</t>
  </si>
  <si>
    <t>転売収入額</t>
  </si>
  <si>
    <t>その他の収入</t>
  </si>
  <si>
    <t>09 食料</t>
  </si>
  <si>
    <t>10 飲料</t>
  </si>
  <si>
    <t>11 繊維</t>
  </si>
  <si>
    <t>12 木材</t>
  </si>
  <si>
    <t>13 家具</t>
  </si>
  <si>
    <t>14 紙製品</t>
  </si>
  <si>
    <t>15 印刷</t>
  </si>
  <si>
    <t>16 化学</t>
  </si>
  <si>
    <t>17 石油</t>
  </si>
  <si>
    <t>18 プラ</t>
  </si>
  <si>
    <t>19 ゴム</t>
  </si>
  <si>
    <t>20 皮革</t>
  </si>
  <si>
    <t>21 窯業</t>
  </si>
  <si>
    <t>22 鉄鋼</t>
  </si>
  <si>
    <t>23 非鉄</t>
  </si>
  <si>
    <t>24 金属</t>
  </si>
  <si>
    <t>25 はん用</t>
  </si>
  <si>
    <t>26 生産用</t>
  </si>
  <si>
    <t>27 業務用</t>
  </si>
  <si>
    <t>28 電子</t>
  </si>
  <si>
    <t>29 電機</t>
  </si>
  <si>
    <t>30 情通</t>
  </si>
  <si>
    <t>31 輸送用</t>
  </si>
  <si>
    <t>32 その他</t>
  </si>
  <si>
    <t>平成２６年</t>
  </si>
  <si>
    <t>平成２９年</t>
  </si>
  <si>
    <t>常用労働者総数
（a）</t>
  </si>
  <si>
    <t>個人事業主他
（b）</t>
  </si>
  <si>
    <t>送出者
（c）</t>
  </si>
  <si>
    <t>従業者総数
（a）+（b）-（c）</t>
  </si>
  <si>
    <t>平成２８年</t>
  </si>
  <si>
    <t>県産業中分類別　経済センサス-活動調査</t>
  </si>
  <si>
    <t>平成３０年</t>
  </si>
  <si>
    <t>2019（令和元）年</t>
  </si>
  <si>
    <t>事業に従事する者の人件費及び派遣受入者に係る人材派遣会社への支払額</t>
  </si>
  <si>
    <t>原材料使用額等</t>
  </si>
  <si>
    <t>…</t>
  </si>
  <si>
    <t>…</t>
  </si>
  <si>
    <t>出典：「総務省・経済産業省　平成28年経済センサス-活動調査　産業別集計結果（製造業）</t>
  </si>
  <si>
    <t>2020（令和2）年</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</si>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</sst>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0;&quot;△&quot;#,##0;\-"/>
    <numFmt numFmtId="178" formatCode="&quot;Yes&quot;;&quot;Yes&quot;;&quot;No&quot;"/>
    <numFmt numFmtId="179" formatCode="&quot;True&quot;;&quot;True&quot;;&quot;False&quot;"/>
    <numFmt numFmtId="180" formatCode="&quot;On&quot;;&quot;On&quot;;&quot;Off&quot;"/>
    <numFmt numFmtId="181" formatCode="[$€-2]\ #,##0.00_);[Red]\([$€-2]\ #,##0.00\)"/>
    <numFmt numFmtId="182" formatCode="\(#,##0\);\(&quot;△&quot;#,##0\);\-"/>
    <numFmt numFmtId="183" formatCode="#,##0;&quot;▲ &quot;#,##0"/>
  </numFmts>
  <fonts count="41">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pplyNumberFormat="0" applyFill="0" applyBorder="0" applyAlignment="0" applyProtection="0"/>
    <xf numFmtId="0" fontId="40" fillId="32" borderId="0" applyNumberFormat="0" applyBorder="0" applyAlignment="0" applyProtection="0"/>
  </cellStyleXfs>
  <cellXfs count="20">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43" applyAlignment="1" applyProtection="1">
      <alignment vertical="center"/>
      <protection/>
    </xf>
    <xf numFmtId="0" fontId="2" fillId="0" borderId="10" xfId="0" applyFont="1" applyBorder="1" applyAlignment="1">
      <alignment shrinkToFit="1"/>
    </xf>
    <xf numFmtId="0" fontId="2" fillId="0" borderId="10" xfId="0" applyFont="1" applyBorder="1" applyAlignment="1">
      <alignment/>
    </xf>
    <xf numFmtId="177" fontId="2" fillId="0" borderId="10" xfId="49" applyNumberFormat="1" applyFont="1" applyBorder="1" applyAlignment="1">
      <alignment horizontal="right"/>
    </xf>
    <xf numFmtId="3" fontId="2" fillId="0" borderId="10" xfId="0" applyNumberFormat="1" applyFont="1" applyBorder="1" applyAlignment="1">
      <alignment shrinkToFit="1"/>
    </xf>
    <xf numFmtId="183" fontId="2" fillId="0" borderId="10" xfId="49" applyNumberFormat="1" applyFont="1" applyBorder="1" applyAlignment="1">
      <alignment horizontal="right"/>
    </xf>
    <xf numFmtId="0" fontId="2" fillId="0" borderId="10" xfId="0" applyFont="1" applyBorder="1" applyAlignment="1">
      <alignment horizontal="center" wrapText="1" shrinkToFit="1"/>
    </xf>
    <xf numFmtId="0" fontId="5" fillId="0" borderId="10" xfId="0" applyFont="1" applyBorder="1" applyAlignment="1">
      <alignment horizontal="center" wrapText="1" shrinkToFit="1"/>
    </xf>
    <xf numFmtId="177" fontId="2" fillId="0" borderId="0" xfId="0" applyNumberFormat="1" applyFont="1" applyAlignment="1">
      <alignment/>
    </xf>
    <xf numFmtId="177" fontId="2" fillId="0" borderId="0" xfId="0" applyNumberFormat="1" applyFont="1" applyAlignment="1">
      <alignment/>
    </xf>
    <xf numFmtId="0" fontId="2" fillId="0" borderId="10" xfId="0" applyFont="1" applyBorder="1" applyAlignment="1">
      <alignment wrapText="1" shrinkToFit="1"/>
    </xf>
    <xf numFmtId="0" fontId="2" fillId="0" borderId="10" xfId="0" applyFont="1" applyBorder="1" applyAlignment="1" quotePrefix="1">
      <alignment wrapText="1" shrinkToFit="1"/>
    </xf>
    <xf numFmtId="38" fontId="2" fillId="0" borderId="0" xfId="49" applyFont="1" applyAlignment="1">
      <alignment/>
    </xf>
    <xf numFmtId="38" fontId="2" fillId="0" borderId="0" xfId="49" applyFont="1" applyAlignment="1">
      <alignment/>
    </xf>
    <xf numFmtId="38" fontId="2" fillId="0" borderId="10" xfId="49" applyFont="1" applyBorder="1" applyAlignment="1">
      <alignment shrinkToFit="1"/>
    </xf>
    <xf numFmtId="38" fontId="2" fillId="0" borderId="10" xfId="49" applyFont="1" applyBorder="1" applyAlignment="1">
      <alignment horizontal="right"/>
    </xf>
    <xf numFmtId="0" fontId="6"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G/dbga03000.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DB/EDG/dbga03000.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DB/EDG/dbga03000.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DB/EDG/dbga03000.htm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DB/EDG/dbga03000.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DB/EDG/dbga03000.html"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S29"/>
  <sheetViews>
    <sheetView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E4" sqref="E4"/>
    </sheetView>
  </sheetViews>
  <sheetFormatPr defaultColWidth="9.00390625" defaultRowHeight="13.5"/>
  <cols>
    <col min="1" max="1" width="4.625" style="1" customWidth="1"/>
    <col min="2" max="2" width="10.75390625" style="1" customWidth="1"/>
    <col min="3" max="16" width="10.625" style="1" customWidth="1"/>
    <col min="17" max="18" width="9.25390625" style="1" bestFit="1" customWidth="1"/>
    <col min="19" max="19" width="10.25390625" style="1" bestFit="1" customWidth="1"/>
    <col min="20" max="16384" width="9.00390625" style="1" customWidth="1"/>
  </cols>
  <sheetData>
    <row r="1" ht="13.5">
      <c r="A1" s="3" t="s">
        <v>15</v>
      </c>
    </row>
    <row r="2" spans="2:4" ht="15" customHeight="1">
      <c r="B2" s="1" t="s">
        <v>0</v>
      </c>
      <c r="D2" s="1" t="s">
        <v>16</v>
      </c>
    </row>
    <row r="3" spans="2:16" ht="15" customHeight="1">
      <c r="B3" s="1" t="s">
        <v>49</v>
      </c>
      <c r="C3" s="2" t="s">
        <v>1</v>
      </c>
      <c r="D3" s="2" t="s">
        <v>2</v>
      </c>
      <c r="E3" s="2"/>
      <c r="F3" s="2"/>
      <c r="G3" s="2"/>
      <c r="H3" s="2"/>
      <c r="I3" s="2" t="s">
        <v>3</v>
      </c>
      <c r="J3" s="2"/>
      <c r="K3" s="2"/>
      <c r="L3" s="2"/>
      <c r="M3" s="2"/>
      <c r="N3" s="2"/>
      <c r="O3" s="2"/>
      <c r="P3" s="2"/>
    </row>
    <row r="4" spans="2:19" ht="15" customHeight="1">
      <c r="B4" s="4" t="s">
        <v>17</v>
      </c>
      <c r="C4" s="4" t="s">
        <v>4</v>
      </c>
      <c r="D4" s="4" t="s">
        <v>5</v>
      </c>
      <c r="E4" s="4" t="s">
        <v>6</v>
      </c>
      <c r="F4" s="4" t="s">
        <v>7</v>
      </c>
      <c r="G4" s="4" t="s">
        <v>8</v>
      </c>
      <c r="H4" s="4" t="s">
        <v>9</v>
      </c>
      <c r="I4" s="4" t="s">
        <v>10</v>
      </c>
      <c r="J4" s="4" t="s">
        <v>11</v>
      </c>
      <c r="K4" s="4" t="s">
        <v>12</v>
      </c>
      <c r="L4" s="4" t="s">
        <v>13</v>
      </c>
      <c r="M4" s="4" t="s">
        <v>14</v>
      </c>
      <c r="N4" s="4" t="s">
        <v>20</v>
      </c>
      <c r="O4" s="4" t="s">
        <v>21</v>
      </c>
      <c r="P4" s="4" t="s">
        <v>22</v>
      </c>
      <c r="Q4" s="4" t="s">
        <v>23</v>
      </c>
      <c r="R4" s="7" t="s">
        <v>24</v>
      </c>
      <c r="S4" s="7" t="s">
        <v>19</v>
      </c>
    </row>
    <row r="5" spans="2:19" ht="12">
      <c r="B5" s="5" t="s">
        <v>18</v>
      </c>
      <c r="C5" s="6">
        <v>1858</v>
      </c>
      <c r="D5" s="6">
        <v>68912</v>
      </c>
      <c r="E5" s="6">
        <v>68549</v>
      </c>
      <c r="F5" s="6">
        <v>47031</v>
      </c>
      <c r="G5" s="6">
        <v>21518</v>
      </c>
      <c r="H5" s="6">
        <v>363</v>
      </c>
      <c r="I5" s="8">
        <v>29355911</v>
      </c>
      <c r="J5" s="8">
        <v>122480565</v>
      </c>
      <c r="K5" s="8">
        <v>213313292</v>
      </c>
      <c r="L5" s="8">
        <v>198058103</v>
      </c>
      <c r="M5" s="8">
        <v>7214192</v>
      </c>
      <c r="N5" s="8">
        <v>8040997</v>
      </c>
      <c r="O5" s="8">
        <v>21881</v>
      </c>
      <c r="P5" s="8">
        <v>435460</v>
      </c>
      <c r="Q5" s="8">
        <v>5370149</v>
      </c>
      <c r="R5" s="8">
        <v>2213507</v>
      </c>
      <c r="S5" s="8">
        <v>82875058</v>
      </c>
    </row>
    <row r="6" spans="2:19" ht="12">
      <c r="B6" s="5" t="s">
        <v>25</v>
      </c>
      <c r="C6" s="6">
        <v>192</v>
      </c>
      <c r="D6" s="6">
        <v>10035</v>
      </c>
      <c r="E6" s="6">
        <v>9990</v>
      </c>
      <c r="F6" s="6">
        <v>4668</v>
      </c>
      <c r="G6" s="6">
        <v>5322</v>
      </c>
      <c r="H6" s="6">
        <v>45</v>
      </c>
      <c r="I6" s="8">
        <v>2878066</v>
      </c>
      <c r="J6" s="8">
        <v>10727792</v>
      </c>
      <c r="K6" s="8">
        <v>17798973</v>
      </c>
      <c r="L6" s="8">
        <v>16385816</v>
      </c>
      <c r="M6" s="8">
        <v>531689</v>
      </c>
      <c r="N6" s="8">
        <v>881468</v>
      </c>
      <c r="O6" s="6">
        <v>0</v>
      </c>
      <c r="P6" s="6">
        <v>0</v>
      </c>
      <c r="Q6" s="8">
        <v>829831</v>
      </c>
      <c r="R6" s="8">
        <v>51637</v>
      </c>
      <c r="S6" s="8">
        <v>6225957</v>
      </c>
    </row>
    <row r="7" spans="2:19" ht="12">
      <c r="B7" s="5" t="s">
        <v>26</v>
      </c>
      <c r="C7" s="6">
        <v>89</v>
      </c>
      <c r="D7" s="6">
        <v>2427</v>
      </c>
      <c r="E7" s="6">
        <v>2424</v>
      </c>
      <c r="F7" s="6">
        <v>1736</v>
      </c>
      <c r="G7" s="6">
        <v>688</v>
      </c>
      <c r="H7" s="6">
        <v>3</v>
      </c>
      <c r="I7" s="8">
        <v>1069657</v>
      </c>
      <c r="J7" s="8">
        <v>5753109</v>
      </c>
      <c r="K7" s="8">
        <v>12149595</v>
      </c>
      <c r="L7" s="8">
        <v>11800184</v>
      </c>
      <c r="M7" s="8">
        <v>44894</v>
      </c>
      <c r="N7" s="8">
        <v>304517</v>
      </c>
      <c r="O7" s="6">
        <v>0</v>
      </c>
      <c r="P7" s="6">
        <v>0</v>
      </c>
      <c r="Q7" s="8">
        <v>177835</v>
      </c>
      <c r="R7" s="8">
        <v>126682</v>
      </c>
      <c r="S7" s="8">
        <v>5312381</v>
      </c>
    </row>
    <row r="8" spans="2:19" ht="12">
      <c r="B8" s="5" t="s">
        <v>27</v>
      </c>
      <c r="C8" s="6">
        <v>111</v>
      </c>
      <c r="D8" s="6">
        <v>2113</v>
      </c>
      <c r="E8" s="6">
        <v>2057</v>
      </c>
      <c r="F8" s="6">
        <v>960</v>
      </c>
      <c r="G8" s="6">
        <v>1097</v>
      </c>
      <c r="H8" s="6">
        <v>56</v>
      </c>
      <c r="I8" s="8">
        <v>647262</v>
      </c>
      <c r="J8" s="8">
        <v>1642094</v>
      </c>
      <c r="K8" s="8">
        <v>3506840</v>
      </c>
      <c r="L8" s="8">
        <v>3108588</v>
      </c>
      <c r="M8" s="8">
        <v>301599</v>
      </c>
      <c r="N8" s="8">
        <v>96653</v>
      </c>
      <c r="O8" s="6">
        <v>0</v>
      </c>
      <c r="P8" s="6">
        <v>0</v>
      </c>
      <c r="Q8" s="8">
        <v>41807</v>
      </c>
      <c r="R8" s="8">
        <v>54846</v>
      </c>
      <c r="S8" s="8">
        <v>1561530</v>
      </c>
    </row>
    <row r="9" spans="2:19" ht="12">
      <c r="B9" s="5" t="s">
        <v>28</v>
      </c>
      <c r="C9" s="6">
        <v>30</v>
      </c>
      <c r="D9" s="6">
        <v>585</v>
      </c>
      <c r="E9" s="6">
        <v>576</v>
      </c>
      <c r="F9" s="6">
        <v>419</v>
      </c>
      <c r="G9" s="6">
        <v>157</v>
      </c>
      <c r="H9" s="6">
        <v>9</v>
      </c>
      <c r="I9" s="8">
        <v>195396</v>
      </c>
      <c r="J9" s="8">
        <v>472947</v>
      </c>
      <c r="K9" s="8">
        <v>769808</v>
      </c>
      <c r="L9" s="8">
        <v>654189</v>
      </c>
      <c r="M9" s="8">
        <v>31396</v>
      </c>
      <c r="N9" s="8">
        <v>84223</v>
      </c>
      <c r="O9" s="6">
        <v>0</v>
      </c>
      <c r="P9" s="6">
        <v>0</v>
      </c>
      <c r="Q9" s="8">
        <v>63871</v>
      </c>
      <c r="R9" s="8">
        <v>20352</v>
      </c>
      <c r="S9" s="8">
        <v>255687</v>
      </c>
    </row>
    <row r="10" spans="2:19" ht="12">
      <c r="B10" s="5" t="s">
        <v>29</v>
      </c>
      <c r="C10" s="6">
        <v>34</v>
      </c>
      <c r="D10" s="6">
        <v>501</v>
      </c>
      <c r="E10" s="6">
        <v>491</v>
      </c>
      <c r="F10" s="6">
        <v>369</v>
      </c>
      <c r="G10" s="6">
        <v>122</v>
      </c>
      <c r="H10" s="6">
        <v>10</v>
      </c>
      <c r="I10" s="8">
        <v>168417</v>
      </c>
      <c r="J10" s="8">
        <v>334816</v>
      </c>
      <c r="K10" s="8">
        <v>712279</v>
      </c>
      <c r="L10" s="8">
        <v>679719</v>
      </c>
      <c r="M10" s="8">
        <v>10089</v>
      </c>
      <c r="N10" s="8">
        <v>22471</v>
      </c>
      <c r="O10" s="6">
        <v>0</v>
      </c>
      <c r="P10" s="8">
        <v>20671</v>
      </c>
      <c r="Q10" s="6">
        <v>0</v>
      </c>
      <c r="R10" s="8">
        <v>1800</v>
      </c>
      <c r="S10" s="8">
        <v>339282</v>
      </c>
    </row>
    <row r="11" spans="2:19" ht="12">
      <c r="B11" s="5" t="s">
        <v>30</v>
      </c>
      <c r="C11" s="6">
        <v>49</v>
      </c>
      <c r="D11" s="6">
        <v>1107</v>
      </c>
      <c r="E11" s="6">
        <v>1101</v>
      </c>
      <c r="F11" s="6">
        <v>707</v>
      </c>
      <c r="G11" s="6">
        <v>394</v>
      </c>
      <c r="H11" s="6">
        <v>6</v>
      </c>
      <c r="I11" s="8">
        <v>379296</v>
      </c>
      <c r="J11" s="8">
        <v>1337860</v>
      </c>
      <c r="K11" s="8">
        <v>2142232</v>
      </c>
      <c r="L11" s="8">
        <v>1941245</v>
      </c>
      <c r="M11" s="8">
        <v>36335</v>
      </c>
      <c r="N11" s="8">
        <v>164652</v>
      </c>
      <c r="O11" s="8">
        <v>3919</v>
      </c>
      <c r="P11" s="6">
        <v>0</v>
      </c>
      <c r="Q11" s="8">
        <v>155048</v>
      </c>
      <c r="R11" s="8">
        <v>5685</v>
      </c>
      <c r="S11" s="8">
        <v>722534</v>
      </c>
    </row>
    <row r="12" spans="2:19" ht="12">
      <c r="B12" s="5" t="s">
        <v>31</v>
      </c>
      <c r="C12" s="6">
        <v>69</v>
      </c>
      <c r="D12" s="6">
        <v>1007</v>
      </c>
      <c r="E12" s="6">
        <v>989</v>
      </c>
      <c r="F12" s="6">
        <v>680</v>
      </c>
      <c r="G12" s="6">
        <v>309</v>
      </c>
      <c r="H12" s="6">
        <v>18</v>
      </c>
      <c r="I12" s="8">
        <v>411260</v>
      </c>
      <c r="J12" s="8">
        <v>990350</v>
      </c>
      <c r="K12" s="8">
        <v>2065465</v>
      </c>
      <c r="L12" s="8">
        <v>1964243</v>
      </c>
      <c r="M12" s="8">
        <v>59348</v>
      </c>
      <c r="N12" s="8">
        <v>41874</v>
      </c>
      <c r="O12" s="6">
        <v>0</v>
      </c>
      <c r="P12" s="6">
        <v>0</v>
      </c>
      <c r="Q12" s="8">
        <v>15330</v>
      </c>
      <c r="R12" s="8">
        <v>26544</v>
      </c>
      <c r="S12" s="8">
        <v>928798</v>
      </c>
    </row>
    <row r="13" spans="2:19" ht="12">
      <c r="B13" s="5" t="s">
        <v>32</v>
      </c>
      <c r="C13" s="6">
        <v>18</v>
      </c>
      <c r="D13" s="6">
        <v>971</v>
      </c>
      <c r="E13" s="6">
        <v>971</v>
      </c>
      <c r="F13" s="6">
        <v>647</v>
      </c>
      <c r="G13" s="6">
        <v>324</v>
      </c>
      <c r="H13" s="6">
        <v>0</v>
      </c>
      <c r="I13" s="8">
        <v>447444</v>
      </c>
      <c r="J13" s="8">
        <v>1372175</v>
      </c>
      <c r="K13" s="8">
        <v>3615487</v>
      </c>
      <c r="L13" s="8">
        <v>3396447</v>
      </c>
      <c r="M13" s="8">
        <v>194172</v>
      </c>
      <c r="N13" s="8">
        <v>24868</v>
      </c>
      <c r="O13" s="6">
        <v>0</v>
      </c>
      <c r="P13" s="6">
        <v>0</v>
      </c>
      <c r="Q13" s="8">
        <v>24868</v>
      </c>
      <c r="R13" s="6">
        <v>0</v>
      </c>
      <c r="S13" s="8">
        <v>1977216</v>
      </c>
    </row>
    <row r="14" spans="2:19" ht="12">
      <c r="B14" s="5" t="s">
        <v>33</v>
      </c>
      <c r="C14" s="6">
        <v>7</v>
      </c>
      <c r="D14" s="6">
        <v>80</v>
      </c>
      <c r="E14" s="6">
        <v>80</v>
      </c>
      <c r="F14" s="6">
        <v>71</v>
      </c>
      <c r="G14" s="6">
        <v>9</v>
      </c>
      <c r="H14" s="6">
        <v>0</v>
      </c>
      <c r="I14" s="8">
        <v>37987</v>
      </c>
      <c r="J14" s="8">
        <v>247020</v>
      </c>
      <c r="K14" s="8">
        <v>335625</v>
      </c>
      <c r="L14" s="8">
        <v>330581</v>
      </c>
      <c r="M14" s="6">
        <v>0</v>
      </c>
      <c r="N14" s="8">
        <v>5044</v>
      </c>
      <c r="O14" s="6">
        <v>0</v>
      </c>
      <c r="P14" s="6">
        <v>0</v>
      </c>
      <c r="Q14" s="8">
        <v>296</v>
      </c>
      <c r="R14" s="8">
        <v>4748</v>
      </c>
      <c r="S14" s="8">
        <v>97120</v>
      </c>
    </row>
    <row r="15" spans="2:19" ht="12">
      <c r="B15" s="5" t="s">
        <v>34</v>
      </c>
      <c r="C15" s="6">
        <v>164</v>
      </c>
      <c r="D15" s="6">
        <v>4048</v>
      </c>
      <c r="E15" s="6">
        <v>4009</v>
      </c>
      <c r="F15" s="6">
        <v>2330</v>
      </c>
      <c r="G15" s="6">
        <v>1679</v>
      </c>
      <c r="H15" s="6">
        <v>39</v>
      </c>
      <c r="I15" s="8">
        <v>1431023</v>
      </c>
      <c r="J15" s="8">
        <v>5589675</v>
      </c>
      <c r="K15" s="8">
        <v>8698432</v>
      </c>
      <c r="L15" s="8">
        <v>8214438</v>
      </c>
      <c r="M15" s="8">
        <v>272687</v>
      </c>
      <c r="N15" s="8">
        <v>211307</v>
      </c>
      <c r="O15" s="8">
        <v>13234</v>
      </c>
      <c r="P15" s="6">
        <v>0</v>
      </c>
      <c r="Q15" s="8">
        <v>187302</v>
      </c>
      <c r="R15" s="8">
        <v>10771</v>
      </c>
      <c r="S15" s="8">
        <v>2730714</v>
      </c>
    </row>
    <row r="16" spans="2:19" ht="12">
      <c r="B16" s="5" t="s">
        <v>35</v>
      </c>
      <c r="C16" s="6">
        <v>8</v>
      </c>
      <c r="D16" s="6">
        <v>262</v>
      </c>
      <c r="E16" s="6">
        <v>262</v>
      </c>
      <c r="F16" s="6">
        <v>189</v>
      </c>
      <c r="G16" s="6">
        <v>73</v>
      </c>
      <c r="H16" s="6">
        <v>0</v>
      </c>
      <c r="I16" s="8">
        <v>128690</v>
      </c>
      <c r="J16" s="8">
        <v>1040921</v>
      </c>
      <c r="K16" s="8">
        <v>2111163</v>
      </c>
      <c r="L16" s="8">
        <v>2080809</v>
      </c>
      <c r="M16" s="8">
        <v>4022</v>
      </c>
      <c r="N16" s="8">
        <v>26332</v>
      </c>
      <c r="O16" s="6">
        <v>0</v>
      </c>
      <c r="P16" s="6">
        <v>0</v>
      </c>
      <c r="Q16" s="8">
        <v>26332</v>
      </c>
      <c r="R16" s="6">
        <v>0</v>
      </c>
      <c r="S16" s="8">
        <v>989941</v>
      </c>
    </row>
    <row r="17" spans="2:19" ht="12">
      <c r="B17" s="5" t="s">
        <v>36</v>
      </c>
      <c r="C17" s="6">
        <v>6</v>
      </c>
      <c r="D17" s="6">
        <v>134</v>
      </c>
      <c r="E17" s="6">
        <v>133</v>
      </c>
      <c r="F17" s="6">
        <v>58</v>
      </c>
      <c r="G17" s="6">
        <v>75</v>
      </c>
      <c r="H17" s="6">
        <v>1</v>
      </c>
      <c r="I17" s="8">
        <v>39374</v>
      </c>
      <c r="J17" s="8">
        <v>190133</v>
      </c>
      <c r="K17" s="8">
        <v>360310</v>
      </c>
      <c r="L17" s="8">
        <v>360305</v>
      </c>
      <c r="M17" s="6">
        <v>0</v>
      </c>
      <c r="N17" s="8">
        <v>5</v>
      </c>
      <c r="O17" s="6">
        <v>0</v>
      </c>
      <c r="P17" s="6">
        <v>0</v>
      </c>
      <c r="Q17" s="6">
        <v>0</v>
      </c>
      <c r="R17" s="8">
        <v>5</v>
      </c>
      <c r="S17" s="8">
        <v>151221</v>
      </c>
    </row>
    <row r="18" spans="2:19" ht="12">
      <c r="B18" s="5" t="s">
        <v>37</v>
      </c>
      <c r="C18" s="6">
        <v>88</v>
      </c>
      <c r="D18" s="6">
        <v>1666</v>
      </c>
      <c r="E18" s="6">
        <v>1657</v>
      </c>
      <c r="F18" s="6">
        <v>1429</v>
      </c>
      <c r="G18" s="6">
        <v>228</v>
      </c>
      <c r="H18" s="6">
        <v>9</v>
      </c>
      <c r="I18" s="8">
        <v>785837</v>
      </c>
      <c r="J18" s="8">
        <v>3036506</v>
      </c>
      <c r="K18" s="8">
        <v>5625611</v>
      </c>
      <c r="L18" s="8">
        <v>5199599</v>
      </c>
      <c r="M18" s="8">
        <v>242371</v>
      </c>
      <c r="N18" s="8">
        <v>183641</v>
      </c>
      <c r="O18" s="6">
        <v>0</v>
      </c>
      <c r="P18" s="6">
        <v>96</v>
      </c>
      <c r="Q18" s="8">
        <v>54653</v>
      </c>
      <c r="R18" s="8">
        <v>128892</v>
      </c>
      <c r="S18" s="8">
        <v>2447694</v>
      </c>
    </row>
    <row r="19" spans="2:19" ht="12">
      <c r="B19" s="5" t="s">
        <v>38</v>
      </c>
      <c r="C19" s="6">
        <v>16</v>
      </c>
      <c r="D19" s="6">
        <v>357</v>
      </c>
      <c r="E19" s="6">
        <v>353</v>
      </c>
      <c r="F19" s="6">
        <v>285</v>
      </c>
      <c r="G19" s="6">
        <v>68</v>
      </c>
      <c r="H19" s="6">
        <v>4</v>
      </c>
      <c r="I19" s="8">
        <v>130332</v>
      </c>
      <c r="J19" s="8">
        <v>650473</v>
      </c>
      <c r="K19" s="8">
        <v>984599</v>
      </c>
      <c r="L19" s="8">
        <v>891241</v>
      </c>
      <c r="M19" s="8">
        <v>17137</v>
      </c>
      <c r="N19" s="8">
        <v>76221</v>
      </c>
      <c r="O19" s="6">
        <v>0</v>
      </c>
      <c r="P19" s="6">
        <v>0</v>
      </c>
      <c r="Q19" s="8">
        <v>72821</v>
      </c>
      <c r="R19" s="6">
        <v>3400</v>
      </c>
      <c r="S19" s="8">
        <v>299109</v>
      </c>
    </row>
    <row r="20" spans="2:19" ht="12">
      <c r="B20" s="5" t="s">
        <v>39</v>
      </c>
      <c r="C20" s="6">
        <v>32</v>
      </c>
      <c r="D20" s="6">
        <v>1500</v>
      </c>
      <c r="E20" s="6">
        <v>1489</v>
      </c>
      <c r="F20" s="6">
        <v>1179</v>
      </c>
      <c r="G20" s="6">
        <v>310</v>
      </c>
      <c r="H20" s="6">
        <v>11</v>
      </c>
      <c r="I20" s="8">
        <v>677070</v>
      </c>
      <c r="J20" s="8">
        <v>2792042</v>
      </c>
      <c r="K20" s="8">
        <v>3879938</v>
      </c>
      <c r="L20" s="8">
        <v>3569026</v>
      </c>
      <c r="M20" s="8">
        <v>218725</v>
      </c>
      <c r="N20" s="8">
        <v>92187</v>
      </c>
      <c r="O20" s="6">
        <v>0</v>
      </c>
      <c r="P20" s="6">
        <v>0</v>
      </c>
      <c r="Q20" s="8">
        <v>17199</v>
      </c>
      <c r="R20" s="8">
        <v>74988</v>
      </c>
      <c r="S20" s="8">
        <v>913413</v>
      </c>
    </row>
    <row r="21" spans="2:19" ht="12">
      <c r="B21" s="5" t="s">
        <v>40</v>
      </c>
      <c r="C21" s="6">
        <v>164</v>
      </c>
      <c r="D21" s="6">
        <v>3354</v>
      </c>
      <c r="E21" s="6">
        <v>3326</v>
      </c>
      <c r="F21" s="6">
        <v>2383</v>
      </c>
      <c r="G21" s="6">
        <v>943</v>
      </c>
      <c r="H21" s="6">
        <v>28</v>
      </c>
      <c r="I21" s="8">
        <v>1234407</v>
      </c>
      <c r="J21" s="8">
        <v>4613283</v>
      </c>
      <c r="K21" s="8">
        <v>8623461</v>
      </c>
      <c r="L21" s="8">
        <v>7507914</v>
      </c>
      <c r="M21" s="8">
        <v>952939</v>
      </c>
      <c r="N21" s="8">
        <v>162608</v>
      </c>
      <c r="O21" s="8">
        <v>369</v>
      </c>
      <c r="P21" s="8">
        <v>300</v>
      </c>
      <c r="Q21" s="8">
        <v>123336</v>
      </c>
      <c r="R21" s="8">
        <v>38603</v>
      </c>
      <c r="S21" s="8">
        <v>3636188</v>
      </c>
    </row>
    <row r="22" spans="2:19" ht="12">
      <c r="B22" s="5" t="s">
        <v>41</v>
      </c>
      <c r="C22" s="6">
        <v>56</v>
      </c>
      <c r="D22" s="6">
        <v>3265</v>
      </c>
      <c r="E22" s="6">
        <v>3259</v>
      </c>
      <c r="F22" s="6">
        <v>2651</v>
      </c>
      <c r="G22" s="6">
        <v>608</v>
      </c>
      <c r="H22" s="6">
        <v>6</v>
      </c>
      <c r="I22" s="8">
        <v>1559603</v>
      </c>
      <c r="J22" s="8">
        <v>5524430</v>
      </c>
      <c r="K22" s="8">
        <v>11189099</v>
      </c>
      <c r="L22" s="8">
        <v>8983261</v>
      </c>
      <c r="M22" s="8">
        <v>141108</v>
      </c>
      <c r="N22" s="8">
        <v>2064730</v>
      </c>
      <c r="O22" s="8">
        <v>976</v>
      </c>
      <c r="P22" s="8">
        <v>166069</v>
      </c>
      <c r="Q22" s="8">
        <v>1893406</v>
      </c>
      <c r="R22" s="8">
        <v>4279</v>
      </c>
      <c r="S22" s="8">
        <v>5278256</v>
      </c>
    </row>
    <row r="23" spans="2:19" ht="12">
      <c r="B23" s="5" t="s">
        <v>42</v>
      </c>
      <c r="C23" s="6">
        <v>187</v>
      </c>
      <c r="D23" s="6">
        <v>8082</v>
      </c>
      <c r="E23" s="6">
        <v>8059</v>
      </c>
      <c r="F23" s="6">
        <v>6438</v>
      </c>
      <c r="G23" s="6">
        <v>1621</v>
      </c>
      <c r="H23" s="6">
        <v>23</v>
      </c>
      <c r="I23" s="8">
        <v>3730285</v>
      </c>
      <c r="J23" s="8">
        <v>18022927</v>
      </c>
      <c r="K23" s="8">
        <v>28641342</v>
      </c>
      <c r="L23" s="8">
        <v>26625323</v>
      </c>
      <c r="M23" s="8">
        <v>1265851</v>
      </c>
      <c r="N23" s="8">
        <v>750168</v>
      </c>
      <c r="O23" s="8">
        <v>2231</v>
      </c>
      <c r="P23" s="8">
        <v>183675</v>
      </c>
      <c r="Q23" s="8">
        <v>267981</v>
      </c>
      <c r="R23" s="8">
        <v>296281</v>
      </c>
      <c r="S23" s="8">
        <v>10111087</v>
      </c>
    </row>
    <row r="24" spans="2:19" ht="12">
      <c r="B24" s="5" t="s">
        <v>43</v>
      </c>
      <c r="C24" s="6">
        <v>44</v>
      </c>
      <c r="D24" s="6">
        <v>3414</v>
      </c>
      <c r="E24" s="6">
        <v>3408</v>
      </c>
      <c r="F24" s="6">
        <v>2647</v>
      </c>
      <c r="G24" s="6">
        <v>761</v>
      </c>
      <c r="H24" s="6">
        <v>6</v>
      </c>
      <c r="I24" s="8">
        <v>1698578</v>
      </c>
      <c r="J24" s="8">
        <v>5507277</v>
      </c>
      <c r="K24" s="8">
        <v>10489196</v>
      </c>
      <c r="L24" s="8">
        <v>9617681</v>
      </c>
      <c r="M24" s="8">
        <v>207934</v>
      </c>
      <c r="N24" s="8">
        <v>663581</v>
      </c>
      <c r="O24" s="8">
        <v>298</v>
      </c>
      <c r="P24" s="8">
        <v>1608</v>
      </c>
      <c r="Q24" s="8">
        <v>643075</v>
      </c>
      <c r="R24" s="8">
        <v>18600</v>
      </c>
      <c r="S24" s="8">
        <v>4264767</v>
      </c>
    </row>
    <row r="25" spans="2:19" ht="12">
      <c r="B25" s="5" t="s">
        <v>44</v>
      </c>
      <c r="C25" s="6">
        <v>107</v>
      </c>
      <c r="D25" s="6">
        <v>6435</v>
      </c>
      <c r="E25" s="6">
        <v>6416</v>
      </c>
      <c r="F25" s="6">
        <v>4620</v>
      </c>
      <c r="G25" s="6">
        <v>1796</v>
      </c>
      <c r="H25" s="6">
        <v>19</v>
      </c>
      <c r="I25" s="8">
        <v>3144762</v>
      </c>
      <c r="J25" s="8">
        <v>9892134</v>
      </c>
      <c r="K25" s="8">
        <v>16839850</v>
      </c>
      <c r="L25" s="8">
        <v>15581065</v>
      </c>
      <c r="M25" s="8">
        <v>1197835</v>
      </c>
      <c r="N25" s="8">
        <v>60950</v>
      </c>
      <c r="O25" s="6">
        <v>0</v>
      </c>
      <c r="P25" s="8">
        <v>217</v>
      </c>
      <c r="Q25" s="8">
        <v>55843</v>
      </c>
      <c r="R25" s="8">
        <v>4890</v>
      </c>
      <c r="S25" s="8">
        <v>6522104</v>
      </c>
    </row>
    <row r="26" spans="2:19" ht="12">
      <c r="B26" s="5" t="s">
        <v>45</v>
      </c>
      <c r="C26" s="6">
        <v>101</v>
      </c>
      <c r="D26" s="6">
        <v>7380</v>
      </c>
      <c r="E26" s="6">
        <v>7367</v>
      </c>
      <c r="F26" s="6">
        <v>5571</v>
      </c>
      <c r="G26" s="6">
        <v>1796</v>
      </c>
      <c r="H26" s="6">
        <v>13</v>
      </c>
      <c r="I26" s="8">
        <v>4101522</v>
      </c>
      <c r="J26" s="8">
        <v>22995497</v>
      </c>
      <c r="K26" s="8">
        <v>41837256</v>
      </c>
      <c r="L26" s="8">
        <v>40962422</v>
      </c>
      <c r="M26" s="8">
        <v>422089</v>
      </c>
      <c r="N26" s="8">
        <v>452745</v>
      </c>
      <c r="O26" s="6">
        <v>603</v>
      </c>
      <c r="P26" s="8">
        <v>5768</v>
      </c>
      <c r="Q26" s="8">
        <v>436657</v>
      </c>
      <c r="R26" s="8">
        <v>9717</v>
      </c>
      <c r="S26" s="8">
        <v>18064701</v>
      </c>
    </row>
    <row r="27" spans="2:19" ht="12">
      <c r="B27" s="5" t="s">
        <v>46</v>
      </c>
      <c r="C27" s="6">
        <v>32</v>
      </c>
      <c r="D27" s="6">
        <v>2883</v>
      </c>
      <c r="E27" s="6">
        <v>2880</v>
      </c>
      <c r="F27" s="6">
        <v>2112</v>
      </c>
      <c r="G27" s="6">
        <v>768</v>
      </c>
      <c r="H27" s="6">
        <v>3</v>
      </c>
      <c r="I27" s="8">
        <v>1353227</v>
      </c>
      <c r="J27" s="8">
        <v>9697041</v>
      </c>
      <c r="K27" s="8">
        <v>14497048</v>
      </c>
      <c r="L27" s="8">
        <v>13029357</v>
      </c>
      <c r="M27" s="8">
        <v>107309</v>
      </c>
      <c r="N27" s="8">
        <v>1360382</v>
      </c>
      <c r="O27" s="6">
        <v>0</v>
      </c>
      <c r="P27" s="8">
        <v>56768</v>
      </c>
      <c r="Q27" s="8">
        <v>99</v>
      </c>
      <c r="R27" s="8">
        <v>1303515</v>
      </c>
      <c r="S27" s="8">
        <v>4261912</v>
      </c>
    </row>
    <row r="28" spans="2:19" ht="12">
      <c r="B28" s="5" t="s">
        <v>47</v>
      </c>
      <c r="C28" s="6">
        <v>74</v>
      </c>
      <c r="D28" s="6">
        <v>4398</v>
      </c>
      <c r="E28" s="6">
        <v>4381</v>
      </c>
      <c r="F28" s="6">
        <v>3291</v>
      </c>
      <c r="G28" s="6">
        <v>1090</v>
      </c>
      <c r="H28" s="6">
        <v>17</v>
      </c>
      <c r="I28" s="8">
        <v>2032532</v>
      </c>
      <c r="J28" s="8">
        <v>6393641</v>
      </c>
      <c r="K28" s="8">
        <v>10328435</v>
      </c>
      <c r="L28" s="8">
        <v>9756692</v>
      </c>
      <c r="M28" s="8">
        <v>485359</v>
      </c>
      <c r="N28" s="8">
        <v>86384</v>
      </c>
      <c r="O28" s="8">
        <v>251</v>
      </c>
      <c r="P28" s="6">
        <v>0</v>
      </c>
      <c r="Q28" s="8">
        <v>79855</v>
      </c>
      <c r="R28" s="8">
        <v>6278</v>
      </c>
      <c r="S28" s="8">
        <v>3579804</v>
      </c>
    </row>
    <row r="29" spans="2:19" ht="12" customHeight="1">
      <c r="B29" s="5" t="s">
        <v>48</v>
      </c>
      <c r="C29" s="6">
        <v>180</v>
      </c>
      <c r="D29" s="6">
        <v>2908</v>
      </c>
      <c r="E29" s="6">
        <v>2871</v>
      </c>
      <c r="F29" s="6">
        <v>1591</v>
      </c>
      <c r="G29" s="6">
        <v>1280</v>
      </c>
      <c r="H29" s="6">
        <v>37</v>
      </c>
      <c r="I29" s="8">
        <v>1073884</v>
      </c>
      <c r="J29" s="8">
        <v>3656422</v>
      </c>
      <c r="K29" s="8">
        <v>6111248</v>
      </c>
      <c r="L29" s="8">
        <v>5417958</v>
      </c>
      <c r="M29" s="8">
        <v>469304</v>
      </c>
      <c r="N29" s="8">
        <v>223986</v>
      </c>
      <c r="O29" s="6">
        <v>0</v>
      </c>
      <c r="P29" s="8">
        <v>288</v>
      </c>
      <c r="Q29" s="8">
        <v>202704</v>
      </c>
      <c r="R29" s="8">
        <v>20994</v>
      </c>
      <c r="S29" s="8">
        <v>2203642</v>
      </c>
    </row>
  </sheetData>
  <sheetProtection/>
  <hyperlinks>
    <hyperlink ref="A1" r:id="rId1" display="県産業中分類別工業統計ページ &lt;&lt;"/>
  </hyperlinks>
  <printOptions/>
  <pageMargins left="0.2" right="0.25" top="0.984" bottom="0.984" header="0.512" footer="0.512"/>
  <pageSetup fitToHeight="1" fitToWidth="1" horizontalDpi="600" verticalDpi="600" orientation="landscape" paperSize="9" scale="74" r:id="rId2"/>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30"/>
  <sheetViews>
    <sheetView zoomScalePageLayoutView="0" workbookViewId="0" topLeftCell="A1">
      <pane xSplit="2" ySplit="4" topLeftCell="C17" activePane="bottomRight" state="frozen"/>
      <selection pane="topLeft" activeCell="A1" sqref="A1"/>
      <selection pane="topRight" activeCell="A1" sqref="A1"/>
      <selection pane="bottomLeft" activeCell="A1" sqref="A1"/>
      <selection pane="bottomRight" activeCell="I4" sqref="I4"/>
    </sheetView>
  </sheetViews>
  <sheetFormatPr defaultColWidth="9.00390625" defaultRowHeight="13.5"/>
  <cols>
    <col min="1" max="1" width="4.625" style="1" customWidth="1"/>
    <col min="2" max="2" width="10.75390625" style="1" customWidth="1"/>
    <col min="3" max="15" width="10.625" style="1" customWidth="1"/>
    <col min="16" max="16" width="10.625" style="15" customWidth="1"/>
    <col min="17" max="18" width="9.25390625" style="1" bestFit="1" customWidth="1"/>
    <col min="19" max="19" width="10.25390625" style="1" bestFit="1" customWidth="1"/>
    <col min="20" max="16384" width="9.00390625" style="1" customWidth="1"/>
  </cols>
  <sheetData>
    <row r="1" ht="13.5">
      <c r="A1" s="3" t="s">
        <v>15</v>
      </c>
    </row>
    <row r="2" spans="2:6" ht="15" customHeight="1">
      <c r="B2" s="1" t="s">
        <v>56</v>
      </c>
      <c r="F2" s="1" t="s">
        <v>16</v>
      </c>
    </row>
    <row r="3" spans="2:16" ht="15" customHeight="1" hidden="1">
      <c r="B3" s="1" t="s">
        <v>55</v>
      </c>
      <c r="C3" s="2" t="s">
        <v>1</v>
      </c>
      <c r="D3" s="2" t="s">
        <v>2</v>
      </c>
      <c r="E3" s="2"/>
      <c r="F3" s="2"/>
      <c r="G3" s="2"/>
      <c r="H3" s="2"/>
      <c r="I3" s="2" t="s">
        <v>3</v>
      </c>
      <c r="J3" s="2"/>
      <c r="K3" s="2"/>
      <c r="L3" s="2"/>
      <c r="M3" s="2"/>
      <c r="N3" s="2"/>
      <c r="O3" s="2"/>
      <c r="P3" s="16"/>
    </row>
    <row r="4" spans="2:19" ht="78" customHeight="1">
      <c r="B4" s="4" t="s">
        <v>17</v>
      </c>
      <c r="C4" s="4" t="s">
        <v>4</v>
      </c>
      <c r="D4" s="4" t="s">
        <v>5</v>
      </c>
      <c r="E4" s="4" t="s">
        <v>6</v>
      </c>
      <c r="F4" s="4" t="s">
        <v>7</v>
      </c>
      <c r="G4" s="4" t="s">
        <v>8</v>
      </c>
      <c r="H4" s="4" t="s">
        <v>9</v>
      </c>
      <c r="I4" s="13" t="s">
        <v>59</v>
      </c>
      <c r="J4" s="14" t="s">
        <v>60</v>
      </c>
      <c r="K4" s="4" t="s">
        <v>12</v>
      </c>
      <c r="L4" s="4" t="s">
        <v>13</v>
      </c>
      <c r="M4" s="4" t="s">
        <v>14</v>
      </c>
      <c r="N4" s="4" t="s">
        <v>20</v>
      </c>
      <c r="O4" s="4" t="s">
        <v>21</v>
      </c>
      <c r="P4" s="17" t="s">
        <v>22</v>
      </c>
      <c r="Q4" s="4" t="s">
        <v>23</v>
      </c>
      <c r="R4" s="7" t="s">
        <v>24</v>
      </c>
      <c r="S4" s="7" t="s">
        <v>19</v>
      </c>
    </row>
    <row r="5" spans="2:19" ht="12">
      <c r="B5" s="5" t="s">
        <v>18</v>
      </c>
      <c r="C5" s="6">
        <v>2106</v>
      </c>
      <c r="D5" s="6">
        <v>70222</v>
      </c>
      <c r="E5" s="6">
        <v>70552</v>
      </c>
      <c r="F5" s="6">
        <v>48962</v>
      </c>
      <c r="G5" s="6">
        <v>21590</v>
      </c>
      <c r="H5" s="6">
        <v>439</v>
      </c>
      <c r="I5" s="8">
        <v>316795</v>
      </c>
      <c r="J5" s="8">
        <v>139152843</v>
      </c>
      <c r="K5" s="8">
        <v>244264668</v>
      </c>
      <c r="L5" s="8">
        <v>227157876</v>
      </c>
      <c r="M5" s="8">
        <v>8065516</v>
      </c>
      <c r="N5" s="8">
        <v>9037330</v>
      </c>
      <c r="O5" s="8" t="s">
        <v>62</v>
      </c>
      <c r="P5" s="18" t="s">
        <v>61</v>
      </c>
      <c r="Q5" s="8" t="s">
        <v>61</v>
      </c>
      <c r="R5" s="8" t="s">
        <v>61</v>
      </c>
      <c r="S5" s="8">
        <v>93738271</v>
      </c>
    </row>
    <row r="6" spans="2:19" ht="12">
      <c r="B6" s="5" t="s">
        <v>25</v>
      </c>
      <c r="C6" s="6">
        <v>209</v>
      </c>
      <c r="D6" s="6">
        <v>9489</v>
      </c>
      <c r="E6" s="6">
        <v>9543</v>
      </c>
      <c r="F6" s="6">
        <v>4760</v>
      </c>
      <c r="G6" s="6">
        <v>4783</v>
      </c>
      <c r="H6" s="6">
        <v>58</v>
      </c>
      <c r="I6" s="8">
        <v>30324</v>
      </c>
      <c r="J6" s="8">
        <v>11408155</v>
      </c>
      <c r="K6" s="8">
        <v>19200143</v>
      </c>
      <c r="L6" s="8">
        <v>18286077</v>
      </c>
      <c r="M6" s="8">
        <v>98045</v>
      </c>
      <c r="N6" s="8">
        <v>816021</v>
      </c>
      <c r="O6" s="8" t="s">
        <v>62</v>
      </c>
      <c r="P6" s="18" t="s">
        <v>61</v>
      </c>
      <c r="Q6" s="8" t="s">
        <v>61</v>
      </c>
      <c r="R6" s="8" t="s">
        <v>61</v>
      </c>
      <c r="S6" s="8">
        <v>6813824</v>
      </c>
    </row>
    <row r="7" spans="2:19" ht="12">
      <c r="B7" s="5" t="s">
        <v>26</v>
      </c>
      <c r="C7" s="6">
        <v>106</v>
      </c>
      <c r="D7" s="6">
        <v>2760</v>
      </c>
      <c r="E7" s="6">
        <v>2755</v>
      </c>
      <c r="F7" s="6">
        <v>2026</v>
      </c>
      <c r="G7" s="6">
        <v>729</v>
      </c>
      <c r="H7" s="6">
        <v>8</v>
      </c>
      <c r="I7" s="8">
        <v>13103</v>
      </c>
      <c r="J7" s="8">
        <v>6495710</v>
      </c>
      <c r="K7" s="8">
        <v>13433049</v>
      </c>
      <c r="L7" s="8">
        <v>11927575</v>
      </c>
      <c r="M7" s="8">
        <v>823025</v>
      </c>
      <c r="N7" s="8">
        <v>682449</v>
      </c>
      <c r="O7" s="8" t="s">
        <v>62</v>
      </c>
      <c r="P7" s="18" t="s">
        <v>61</v>
      </c>
      <c r="Q7" s="8" t="s">
        <v>61</v>
      </c>
      <c r="R7" s="8" t="s">
        <v>61</v>
      </c>
      <c r="S7" s="8">
        <v>5409626</v>
      </c>
    </row>
    <row r="8" spans="2:19" ht="12">
      <c r="B8" s="5" t="s">
        <v>27</v>
      </c>
      <c r="C8" s="6">
        <v>127</v>
      </c>
      <c r="D8" s="6">
        <v>1949</v>
      </c>
      <c r="E8" s="6">
        <v>1888</v>
      </c>
      <c r="F8" s="6">
        <v>950</v>
      </c>
      <c r="G8" s="6">
        <v>938</v>
      </c>
      <c r="H8" s="6">
        <v>61</v>
      </c>
      <c r="I8" s="8">
        <v>5672</v>
      </c>
      <c r="J8" s="8">
        <v>1491304</v>
      </c>
      <c r="K8" s="8">
        <v>3513031</v>
      </c>
      <c r="L8" s="8">
        <v>3151279</v>
      </c>
      <c r="M8" s="8">
        <v>258047</v>
      </c>
      <c r="N8" s="8">
        <v>103705</v>
      </c>
      <c r="O8" s="8" t="s">
        <v>62</v>
      </c>
      <c r="P8" s="18" t="s">
        <v>61</v>
      </c>
      <c r="Q8" s="8" t="s">
        <v>61</v>
      </c>
      <c r="R8" s="8" t="s">
        <v>61</v>
      </c>
      <c r="S8" s="8">
        <v>1649997</v>
      </c>
    </row>
    <row r="9" spans="2:19" ht="12">
      <c r="B9" s="5" t="s">
        <v>28</v>
      </c>
      <c r="C9" s="6">
        <v>33</v>
      </c>
      <c r="D9" s="6">
        <v>422</v>
      </c>
      <c r="E9" s="6">
        <v>421</v>
      </c>
      <c r="F9" s="6">
        <v>342</v>
      </c>
      <c r="G9" s="6">
        <v>79</v>
      </c>
      <c r="H9" s="6">
        <v>2</v>
      </c>
      <c r="I9" s="8">
        <v>1415</v>
      </c>
      <c r="J9" s="8">
        <v>386146</v>
      </c>
      <c r="K9" s="8">
        <v>758645</v>
      </c>
      <c r="L9" s="8">
        <v>564640</v>
      </c>
      <c r="M9" s="8">
        <v>82110</v>
      </c>
      <c r="N9" s="8">
        <v>111895</v>
      </c>
      <c r="O9" s="8" t="s">
        <v>62</v>
      </c>
      <c r="P9" s="18" t="s">
        <v>61</v>
      </c>
      <c r="Q9" s="8" t="s">
        <v>61</v>
      </c>
      <c r="R9" s="8" t="s">
        <v>61</v>
      </c>
      <c r="S9" s="8">
        <v>338622</v>
      </c>
    </row>
    <row r="10" spans="2:19" ht="12">
      <c r="B10" s="5" t="s">
        <v>29</v>
      </c>
      <c r="C10" s="6">
        <v>43</v>
      </c>
      <c r="D10" s="6">
        <v>604</v>
      </c>
      <c r="E10" s="6">
        <v>585</v>
      </c>
      <c r="F10" s="6">
        <v>432</v>
      </c>
      <c r="G10" s="6">
        <v>153</v>
      </c>
      <c r="H10" s="6">
        <v>19</v>
      </c>
      <c r="I10" s="8">
        <v>1744</v>
      </c>
      <c r="J10" s="8">
        <v>380987</v>
      </c>
      <c r="K10" s="8">
        <v>873417</v>
      </c>
      <c r="L10" s="8">
        <v>772233</v>
      </c>
      <c r="M10" s="8">
        <v>5194</v>
      </c>
      <c r="N10" s="8">
        <v>95990</v>
      </c>
      <c r="O10" s="8" t="s">
        <v>62</v>
      </c>
      <c r="P10" s="18" t="s">
        <v>61</v>
      </c>
      <c r="Q10" s="6" t="s">
        <v>61</v>
      </c>
      <c r="R10" s="8" t="s">
        <v>61</v>
      </c>
      <c r="S10" s="8">
        <v>444989</v>
      </c>
    </row>
    <row r="11" spans="2:19" ht="12">
      <c r="B11" s="5" t="s">
        <v>30</v>
      </c>
      <c r="C11" s="6">
        <v>48</v>
      </c>
      <c r="D11" s="6">
        <v>944</v>
      </c>
      <c r="E11" s="6">
        <v>936</v>
      </c>
      <c r="F11" s="6">
        <v>580</v>
      </c>
      <c r="G11" s="6">
        <v>356</v>
      </c>
      <c r="H11" s="6">
        <v>9</v>
      </c>
      <c r="I11" s="8">
        <v>3028</v>
      </c>
      <c r="J11" s="8">
        <v>1239021</v>
      </c>
      <c r="K11" s="8">
        <v>1846994</v>
      </c>
      <c r="L11" s="8">
        <v>1610620</v>
      </c>
      <c r="M11" s="8">
        <v>25695</v>
      </c>
      <c r="N11" s="8">
        <v>210679</v>
      </c>
      <c r="O11" s="8" t="s">
        <v>62</v>
      </c>
      <c r="P11" s="18" t="s">
        <v>61</v>
      </c>
      <c r="Q11" s="8" t="s">
        <v>61</v>
      </c>
      <c r="R11" s="8" t="s">
        <v>61</v>
      </c>
      <c r="S11" s="8">
        <v>532247</v>
      </c>
    </row>
    <row r="12" spans="2:19" ht="12">
      <c r="B12" s="5" t="s">
        <v>31</v>
      </c>
      <c r="C12" s="6">
        <v>69</v>
      </c>
      <c r="D12" s="6">
        <v>1045</v>
      </c>
      <c r="E12" s="6">
        <v>1029</v>
      </c>
      <c r="F12" s="6">
        <v>701</v>
      </c>
      <c r="G12" s="6">
        <v>328</v>
      </c>
      <c r="H12" s="6">
        <v>20</v>
      </c>
      <c r="I12" s="8">
        <v>4055</v>
      </c>
      <c r="J12" s="8">
        <v>1270066</v>
      </c>
      <c r="K12" s="8">
        <v>2509081</v>
      </c>
      <c r="L12" s="8">
        <v>2423027</v>
      </c>
      <c r="M12" s="8">
        <v>24693</v>
      </c>
      <c r="N12" s="8">
        <v>61361</v>
      </c>
      <c r="O12" s="8" t="s">
        <v>62</v>
      </c>
      <c r="P12" s="18" t="s">
        <v>61</v>
      </c>
      <c r="Q12" s="8" t="s">
        <v>61</v>
      </c>
      <c r="R12" s="8" t="s">
        <v>61</v>
      </c>
      <c r="S12" s="8">
        <v>1105448</v>
      </c>
    </row>
    <row r="13" spans="2:19" ht="12">
      <c r="B13" s="5" t="s">
        <v>32</v>
      </c>
      <c r="C13" s="6">
        <v>20</v>
      </c>
      <c r="D13" s="6">
        <v>1097</v>
      </c>
      <c r="E13" s="6">
        <v>1097</v>
      </c>
      <c r="F13" s="6">
        <v>706</v>
      </c>
      <c r="G13" s="6">
        <v>391</v>
      </c>
      <c r="H13" s="6">
        <v>0</v>
      </c>
      <c r="I13" s="8">
        <v>5176</v>
      </c>
      <c r="J13" s="8">
        <v>1513552</v>
      </c>
      <c r="K13" s="8">
        <v>4275221</v>
      </c>
      <c r="L13" s="8">
        <v>4021988</v>
      </c>
      <c r="M13" s="8">
        <v>217197</v>
      </c>
      <c r="N13" s="8">
        <v>36036</v>
      </c>
      <c r="O13" s="8" t="s">
        <v>62</v>
      </c>
      <c r="P13" s="18" t="s">
        <v>61</v>
      </c>
      <c r="Q13" s="8" t="s">
        <v>61</v>
      </c>
      <c r="R13" s="6" t="s">
        <v>61</v>
      </c>
      <c r="S13" s="8">
        <v>2429224</v>
      </c>
    </row>
    <row r="14" spans="2:19" ht="12">
      <c r="B14" s="5" t="s">
        <v>33</v>
      </c>
      <c r="C14" s="6">
        <v>7</v>
      </c>
      <c r="D14" s="6">
        <v>60</v>
      </c>
      <c r="E14" s="6">
        <v>60</v>
      </c>
      <c r="F14" s="6">
        <v>51</v>
      </c>
      <c r="G14" s="6">
        <v>9</v>
      </c>
      <c r="H14" s="6">
        <v>0</v>
      </c>
      <c r="I14" s="8">
        <v>231</v>
      </c>
      <c r="J14" s="8">
        <v>259359</v>
      </c>
      <c r="K14" s="8">
        <v>346029</v>
      </c>
      <c r="L14" s="8">
        <v>346029</v>
      </c>
      <c r="M14" s="6">
        <v>0</v>
      </c>
      <c r="N14" s="6">
        <v>0</v>
      </c>
      <c r="O14" s="8" t="s">
        <v>62</v>
      </c>
      <c r="P14" s="18" t="s">
        <v>61</v>
      </c>
      <c r="Q14" s="8" t="s">
        <v>61</v>
      </c>
      <c r="R14" s="8" t="s">
        <v>61</v>
      </c>
      <c r="S14" s="8">
        <v>80250</v>
      </c>
    </row>
    <row r="15" spans="2:19" ht="12">
      <c r="B15" s="5" t="s">
        <v>34</v>
      </c>
      <c r="C15" s="6">
        <v>179</v>
      </c>
      <c r="D15" s="6">
        <v>4308</v>
      </c>
      <c r="E15" s="6">
        <v>4350</v>
      </c>
      <c r="F15" s="6">
        <v>2564</v>
      </c>
      <c r="G15" s="6">
        <v>1786</v>
      </c>
      <c r="H15" s="6">
        <v>35</v>
      </c>
      <c r="I15" s="8">
        <v>14817</v>
      </c>
      <c r="J15" s="8">
        <v>5885521</v>
      </c>
      <c r="K15" s="8">
        <v>9645718</v>
      </c>
      <c r="L15" s="8">
        <v>9130450</v>
      </c>
      <c r="M15" s="8">
        <v>267557</v>
      </c>
      <c r="N15" s="8">
        <v>245812</v>
      </c>
      <c r="O15" s="8" t="s">
        <v>62</v>
      </c>
      <c r="P15" s="18" t="s">
        <v>61</v>
      </c>
      <c r="Q15" s="8" t="s">
        <v>61</v>
      </c>
      <c r="R15" s="8" t="s">
        <v>61</v>
      </c>
      <c r="S15" s="8">
        <v>3152903</v>
      </c>
    </row>
    <row r="16" spans="2:19" ht="12">
      <c r="B16" s="5" t="s">
        <v>35</v>
      </c>
      <c r="C16" s="6">
        <v>14</v>
      </c>
      <c r="D16" s="6">
        <v>287</v>
      </c>
      <c r="E16" s="6">
        <v>281</v>
      </c>
      <c r="F16" s="6">
        <v>197</v>
      </c>
      <c r="G16" s="6">
        <v>84</v>
      </c>
      <c r="H16" s="6">
        <v>6</v>
      </c>
      <c r="I16" s="8">
        <v>1308</v>
      </c>
      <c r="J16" s="8">
        <v>600154</v>
      </c>
      <c r="K16" s="8">
        <v>1302972</v>
      </c>
      <c r="L16" s="8">
        <v>1259554</v>
      </c>
      <c r="M16" s="8">
        <v>6474</v>
      </c>
      <c r="N16" s="8">
        <v>36944</v>
      </c>
      <c r="O16" s="8" t="s">
        <v>62</v>
      </c>
      <c r="P16" s="18" t="s">
        <v>61</v>
      </c>
      <c r="Q16" s="8" t="s">
        <v>61</v>
      </c>
      <c r="R16" s="6" t="s">
        <v>61</v>
      </c>
      <c r="S16" s="8">
        <v>638388</v>
      </c>
    </row>
    <row r="17" spans="2:19" ht="12">
      <c r="B17" s="5" t="s">
        <v>36</v>
      </c>
      <c r="C17" s="6">
        <v>7</v>
      </c>
      <c r="D17" s="6">
        <v>182</v>
      </c>
      <c r="E17" s="6">
        <v>181</v>
      </c>
      <c r="F17" s="6">
        <v>82</v>
      </c>
      <c r="G17" s="6">
        <v>99</v>
      </c>
      <c r="H17" s="6">
        <v>1</v>
      </c>
      <c r="I17" s="8">
        <v>438</v>
      </c>
      <c r="J17" s="8">
        <v>241744</v>
      </c>
      <c r="K17" s="8">
        <v>425894</v>
      </c>
      <c r="L17" s="8">
        <v>418123</v>
      </c>
      <c r="M17" s="6">
        <v>2886</v>
      </c>
      <c r="N17" s="8">
        <v>4885</v>
      </c>
      <c r="O17" s="8" t="s">
        <v>62</v>
      </c>
      <c r="P17" s="18" t="s">
        <v>61</v>
      </c>
      <c r="Q17" s="6" t="s">
        <v>61</v>
      </c>
      <c r="R17" s="8" t="s">
        <v>61</v>
      </c>
      <c r="S17" s="8">
        <v>167515</v>
      </c>
    </row>
    <row r="18" spans="2:19" ht="12">
      <c r="B18" s="5" t="s">
        <v>37</v>
      </c>
      <c r="C18" s="6">
        <v>99</v>
      </c>
      <c r="D18" s="6">
        <v>1749</v>
      </c>
      <c r="E18" s="6">
        <v>1736</v>
      </c>
      <c r="F18" s="6">
        <v>1470</v>
      </c>
      <c r="G18" s="6">
        <v>266</v>
      </c>
      <c r="H18" s="6">
        <v>18</v>
      </c>
      <c r="I18" s="8">
        <v>6953</v>
      </c>
      <c r="J18" s="8">
        <v>2947617</v>
      </c>
      <c r="K18" s="8">
        <v>6355599</v>
      </c>
      <c r="L18" s="8">
        <v>5828121</v>
      </c>
      <c r="M18" s="8">
        <v>225069</v>
      </c>
      <c r="N18" s="8">
        <v>301514</v>
      </c>
      <c r="O18" s="8" t="s">
        <v>62</v>
      </c>
      <c r="P18" s="18" t="s">
        <v>61</v>
      </c>
      <c r="Q18" s="8" t="s">
        <v>61</v>
      </c>
      <c r="R18" s="8" t="s">
        <v>61</v>
      </c>
      <c r="S18" s="8">
        <v>3150840</v>
      </c>
    </row>
    <row r="19" spans="2:19" ht="12">
      <c r="B19" s="5" t="s">
        <v>38</v>
      </c>
      <c r="C19" s="6">
        <v>19</v>
      </c>
      <c r="D19" s="6">
        <v>380</v>
      </c>
      <c r="E19" s="6">
        <v>378</v>
      </c>
      <c r="F19" s="6">
        <v>306</v>
      </c>
      <c r="G19" s="6">
        <v>72</v>
      </c>
      <c r="H19" s="6">
        <v>2</v>
      </c>
      <c r="I19" s="8">
        <v>1662</v>
      </c>
      <c r="J19" s="8">
        <v>688043</v>
      </c>
      <c r="K19" s="8">
        <v>1100896</v>
      </c>
      <c r="L19" s="8">
        <v>1035349</v>
      </c>
      <c r="M19" s="8">
        <v>24062</v>
      </c>
      <c r="N19" s="8">
        <v>41485</v>
      </c>
      <c r="O19" s="8" t="s">
        <v>62</v>
      </c>
      <c r="P19" s="18" t="s">
        <v>61</v>
      </c>
      <c r="Q19" s="8" t="s">
        <v>61</v>
      </c>
      <c r="R19" s="6" t="s">
        <v>61</v>
      </c>
      <c r="S19" s="8">
        <v>359990</v>
      </c>
    </row>
    <row r="20" spans="2:19" ht="12">
      <c r="B20" s="5" t="s">
        <v>39</v>
      </c>
      <c r="C20" s="6">
        <v>34</v>
      </c>
      <c r="D20" s="6">
        <v>1439</v>
      </c>
      <c r="E20" s="6">
        <v>1434</v>
      </c>
      <c r="F20" s="6">
        <v>1121</v>
      </c>
      <c r="G20" s="6">
        <v>313</v>
      </c>
      <c r="H20" s="6">
        <v>13</v>
      </c>
      <c r="I20" s="8">
        <v>6129</v>
      </c>
      <c r="J20" s="8">
        <v>2726284</v>
      </c>
      <c r="K20" s="8">
        <v>4443566</v>
      </c>
      <c r="L20" s="8">
        <v>4306005</v>
      </c>
      <c r="M20" s="8">
        <v>65426</v>
      </c>
      <c r="N20" s="8">
        <v>72135</v>
      </c>
      <c r="O20" s="8" t="s">
        <v>62</v>
      </c>
      <c r="P20" s="18" t="s">
        <v>61</v>
      </c>
      <c r="Q20" s="8" t="s">
        <v>61</v>
      </c>
      <c r="R20" s="8" t="s">
        <v>61</v>
      </c>
      <c r="S20" s="8">
        <v>1482176</v>
      </c>
    </row>
    <row r="21" spans="2:19" ht="12">
      <c r="B21" s="5" t="s">
        <v>40</v>
      </c>
      <c r="C21" s="6">
        <v>182</v>
      </c>
      <c r="D21" s="6">
        <v>3718</v>
      </c>
      <c r="E21" s="6">
        <v>3697</v>
      </c>
      <c r="F21" s="6">
        <v>2668</v>
      </c>
      <c r="G21" s="6">
        <v>1029</v>
      </c>
      <c r="H21" s="6">
        <v>36</v>
      </c>
      <c r="I21" s="8">
        <v>13950</v>
      </c>
      <c r="J21" s="8">
        <v>4436131</v>
      </c>
      <c r="K21" s="8">
        <v>8626710</v>
      </c>
      <c r="L21" s="8">
        <v>7576317</v>
      </c>
      <c r="M21" s="8">
        <v>886330</v>
      </c>
      <c r="N21" s="8">
        <v>162913</v>
      </c>
      <c r="O21" s="8" t="s">
        <v>62</v>
      </c>
      <c r="P21" s="18" t="s">
        <v>61</v>
      </c>
      <c r="Q21" s="8" t="s">
        <v>61</v>
      </c>
      <c r="R21" s="8" t="s">
        <v>61</v>
      </c>
      <c r="S21" s="8">
        <v>3761884</v>
      </c>
    </row>
    <row r="22" spans="2:19" ht="12">
      <c r="B22" s="5" t="s">
        <v>41</v>
      </c>
      <c r="C22" s="6">
        <v>56</v>
      </c>
      <c r="D22" s="6">
        <v>3037</v>
      </c>
      <c r="E22" s="6">
        <v>3041</v>
      </c>
      <c r="F22" s="6">
        <v>2507</v>
      </c>
      <c r="G22" s="6">
        <v>534</v>
      </c>
      <c r="H22" s="6">
        <v>9</v>
      </c>
      <c r="I22" s="8">
        <v>17563</v>
      </c>
      <c r="J22" s="8">
        <v>5861927</v>
      </c>
      <c r="K22" s="8">
        <v>11612593</v>
      </c>
      <c r="L22" s="8">
        <v>9300123</v>
      </c>
      <c r="M22" s="8">
        <v>235572</v>
      </c>
      <c r="N22" s="8">
        <v>2076898</v>
      </c>
      <c r="O22" s="8" t="s">
        <v>62</v>
      </c>
      <c r="P22" s="18" t="s">
        <v>61</v>
      </c>
      <c r="Q22" s="8" t="s">
        <v>61</v>
      </c>
      <c r="R22" s="8" t="s">
        <v>61</v>
      </c>
      <c r="S22" s="8">
        <v>5271010</v>
      </c>
    </row>
    <row r="23" spans="2:19" ht="12">
      <c r="B23" s="5" t="s">
        <v>42</v>
      </c>
      <c r="C23" s="6">
        <v>207</v>
      </c>
      <c r="D23" s="6">
        <v>8613</v>
      </c>
      <c r="E23" s="6">
        <v>8616</v>
      </c>
      <c r="F23" s="6">
        <v>7094</v>
      </c>
      <c r="G23" s="6">
        <v>1522</v>
      </c>
      <c r="H23" s="6">
        <v>27</v>
      </c>
      <c r="I23" s="8">
        <v>37474</v>
      </c>
      <c r="J23" s="8">
        <v>29286972</v>
      </c>
      <c r="K23" s="8">
        <v>45600356</v>
      </c>
      <c r="L23" s="8">
        <v>43758283</v>
      </c>
      <c r="M23" s="8">
        <v>1471846</v>
      </c>
      <c r="N23" s="8">
        <v>370225</v>
      </c>
      <c r="O23" s="8" t="s">
        <v>62</v>
      </c>
      <c r="P23" s="18" t="s">
        <v>61</v>
      </c>
      <c r="Q23" s="8" t="s">
        <v>61</v>
      </c>
      <c r="R23" s="8" t="s">
        <v>61</v>
      </c>
      <c r="S23" s="8">
        <v>15494640</v>
      </c>
    </row>
    <row r="24" spans="2:19" ht="12">
      <c r="B24" s="5" t="s">
        <v>43</v>
      </c>
      <c r="C24" s="6">
        <v>56</v>
      </c>
      <c r="D24" s="6">
        <v>3554</v>
      </c>
      <c r="E24" s="6">
        <v>3614</v>
      </c>
      <c r="F24" s="6">
        <v>2451</v>
      </c>
      <c r="G24" s="6">
        <v>1163</v>
      </c>
      <c r="H24" s="6">
        <v>7</v>
      </c>
      <c r="I24" s="8">
        <v>17446</v>
      </c>
      <c r="J24" s="8">
        <v>3976712</v>
      </c>
      <c r="K24" s="8">
        <v>8084313</v>
      </c>
      <c r="L24" s="8">
        <v>6964437</v>
      </c>
      <c r="M24" s="8">
        <v>460661</v>
      </c>
      <c r="N24" s="8">
        <v>659215</v>
      </c>
      <c r="O24" s="8" t="s">
        <v>62</v>
      </c>
      <c r="P24" s="18" t="s">
        <v>61</v>
      </c>
      <c r="Q24" s="8" t="s">
        <v>61</v>
      </c>
      <c r="R24" s="8" t="s">
        <v>61</v>
      </c>
      <c r="S24" s="8">
        <v>3367575</v>
      </c>
    </row>
    <row r="25" spans="2:19" ht="12">
      <c r="B25" s="5" t="s">
        <v>44</v>
      </c>
      <c r="C25" s="6">
        <v>113</v>
      </c>
      <c r="D25" s="6">
        <v>6516</v>
      </c>
      <c r="E25" s="6">
        <v>6650</v>
      </c>
      <c r="F25" s="6">
        <v>4862</v>
      </c>
      <c r="G25" s="6">
        <v>1788</v>
      </c>
      <c r="H25" s="6">
        <v>24</v>
      </c>
      <c r="I25" s="8">
        <v>33316</v>
      </c>
      <c r="J25" s="8">
        <v>11087813</v>
      </c>
      <c r="K25" s="8">
        <v>20423060</v>
      </c>
      <c r="L25" s="8">
        <v>19244991</v>
      </c>
      <c r="M25" s="8">
        <v>1137380</v>
      </c>
      <c r="N25" s="8">
        <v>40689</v>
      </c>
      <c r="O25" s="8" t="s">
        <v>62</v>
      </c>
      <c r="P25" s="18" t="s">
        <v>61</v>
      </c>
      <c r="Q25" s="8" t="s">
        <v>61</v>
      </c>
      <c r="R25" s="8" t="s">
        <v>61</v>
      </c>
      <c r="S25" s="8">
        <v>7701347</v>
      </c>
    </row>
    <row r="26" spans="2:19" ht="12">
      <c r="B26" s="5" t="s">
        <v>45</v>
      </c>
      <c r="C26" s="6">
        <v>104</v>
      </c>
      <c r="D26" s="6">
        <v>7878</v>
      </c>
      <c r="E26" s="6">
        <v>7891</v>
      </c>
      <c r="F26" s="6">
        <v>5972</v>
      </c>
      <c r="G26" s="6">
        <v>1919</v>
      </c>
      <c r="H26" s="6">
        <v>12</v>
      </c>
      <c r="I26" s="8">
        <v>56895</v>
      </c>
      <c r="J26" s="8">
        <v>24956558</v>
      </c>
      <c r="K26" s="8">
        <v>44765966</v>
      </c>
      <c r="L26" s="8">
        <v>43923478</v>
      </c>
      <c r="M26" s="8">
        <v>388753</v>
      </c>
      <c r="N26" s="8">
        <v>453735</v>
      </c>
      <c r="O26" s="8" t="s">
        <v>62</v>
      </c>
      <c r="P26" s="18" t="s">
        <v>61</v>
      </c>
      <c r="Q26" s="8" t="s">
        <v>61</v>
      </c>
      <c r="R26" s="8" t="s">
        <v>61</v>
      </c>
      <c r="S26" s="8">
        <v>19044926</v>
      </c>
    </row>
    <row r="27" spans="2:19" ht="12">
      <c r="B27" s="5" t="s">
        <v>46</v>
      </c>
      <c r="C27" s="6">
        <v>34</v>
      </c>
      <c r="D27" s="6">
        <v>2641</v>
      </c>
      <c r="E27" s="6">
        <v>2780</v>
      </c>
      <c r="F27" s="6">
        <v>1987</v>
      </c>
      <c r="G27" s="6">
        <v>793</v>
      </c>
      <c r="H27" s="6">
        <v>3</v>
      </c>
      <c r="I27" s="8">
        <v>14159</v>
      </c>
      <c r="J27" s="8">
        <v>12358550</v>
      </c>
      <c r="K27" s="8">
        <v>18581808</v>
      </c>
      <c r="L27" s="8">
        <v>16319680</v>
      </c>
      <c r="M27" s="8">
        <v>311154</v>
      </c>
      <c r="N27" s="8">
        <v>1950974</v>
      </c>
      <c r="O27" s="8" t="s">
        <v>62</v>
      </c>
      <c r="P27" s="18" t="s">
        <v>61</v>
      </c>
      <c r="Q27" s="8" t="s">
        <v>61</v>
      </c>
      <c r="R27" s="8" t="s">
        <v>61</v>
      </c>
      <c r="S27" s="8">
        <v>5427427</v>
      </c>
    </row>
    <row r="28" spans="2:19" ht="12">
      <c r="B28" s="5" t="s">
        <v>47</v>
      </c>
      <c r="C28" s="6">
        <v>79</v>
      </c>
      <c r="D28" s="6">
        <v>4030</v>
      </c>
      <c r="E28" s="6">
        <v>4101</v>
      </c>
      <c r="F28" s="6">
        <v>3175</v>
      </c>
      <c r="G28" s="6">
        <v>926</v>
      </c>
      <c r="H28" s="6">
        <v>14</v>
      </c>
      <c r="I28" s="8">
        <v>18240</v>
      </c>
      <c r="J28" s="8">
        <v>5537217</v>
      </c>
      <c r="K28" s="8">
        <v>9476350</v>
      </c>
      <c r="L28" s="8">
        <v>8985061</v>
      </c>
      <c r="M28" s="8">
        <v>415162</v>
      </c>
      <c r="N28" s="8">
        <v>76127</v>
      </c>
      <c r="O28" s="8" t="s">
        <v>62</v>
      </c>
      <c r="P28" s="18" t="s">
        <v>61</v>
      </c>
      <c r="Q28" s="8" t="s">
        <v>61</v>
      </c>
      <c r="R28" s="8" t="s">
        <v>61</v>
      </c>
      <c r="S28" s="8">
        <v>3330888</v>
      </c>
    </row>
    <row r="29" spans="2:19" ht="12" customHeight="1">
      <c r="B29" s="5" t="s">
        <v>48</v>
      </c>
      <c r="C29" s="6">
        <v>261</v>
      </c>
      <c r="D29" s="6">
        <v>3520</v>
      </c>
      <c r="E29" s="6">
        <v>3488</v>
      </c>
      <c r="F29" s="6">
        <v>1958</v>
      </c>
      <c r="G29" s="6">
        <v>1530</v>
      </c>
      <c r="H29" s="6">
        <v>55</v>
      </c>
      <c r="I29" s="8">
        <v>11698</v>
      </c>
      <c r="J29" s="8">
        <v>4117300</v>
      </c>
      <c r="K29" s="8">
        <v>7063257</v>
      </c>
      <c r="L29" s="8">
        <v>6004436</v>
      </c>
      <c r="M29" s="8">
        <v>633178</v>
      </c>
      <c r="N29" s="8">
        <v>425643</v>
      </c>
      <c r="O29" s="8" t="s">
        <v>62</v>
      </c>
      <c r="P29" s="18" t="s">
        <v>61</v>
      </c>
      <c r="Q29" s="8" t="s">
        <v>61</v>
      </c>
      <c r="R29" s="8" t="s">
        <v>61</v>
      </c>
      <c r="S29" s="8">
        <v>2582535</v>
      </c>
    </row>
    <row r="30" ht="12">
      <c r="A30" s="19" t="s">
        <v>63</v>
      </c>
    </row>
  </sheetData>
  <sheetProtection/>
  <hyperlinks>
    <hyperlink ref="A1" r:id="rId1" display="県産業中分類別工業統計ページ &lt;&lt;"/>
  </hyperlinks>
  <printOptions/>
  <pageMargins left="0.2" right="0.25" top="0.984" bottom="0.984" header="0.512" footer="0.512"/>
  <pageSetup fitToHeight="1" fitToWidth="1" horizontalDpi="600" verticalDpi="600" orientation="landscape" paperSize="9" scale="74" r:id="rId2"/>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S31"/>
  <sheetViews>
    <sheetView zoomScale="90" zoomScaleNormal="9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H35" sqref="H35"/>
    </sheetView>
  </sheetViews>
  <sheetFormatPr defaultColWidth="9.00390625" defaultRowHeight="13.5"/>
  <cols>
    <col min="1" max="1" width="4.625" style="1" customWidth="1"/>
    <col min="2" max="2" width="10.75390625" style="1" customWidth="1"/>
    <col min="3" max="17" width="10.625" style="1" customWidth="1"/>
    <col min="18" max="19" width="9.25390625" style="1" bestFit="1" customWidth="1"/>
    <col min="20" max="20" width="10.25390625" style="1" bestFit="1" customWidth="1"/>
    <col min="21" max="16384" width="9.00390625" style="1" customWidth="1"/>
  </cols>
  <sheetData>
    <row r="1" ht="13.5">
      <c r="A1" s="3" t="s">
        <v>15</v>
      </c>
    </row>
    <row r="2" spans="2:4" ht="15" customHeight="1">
      <c r="B2" s="1" t="s">
        <v>0</v>
      </c>
      <c r="D2" s="1" t="s">
        <v>16</v>
      </c>
    </row>
    <row r="3" spans="2:17" ht="15" customHeight="1">
      <c r="B3" s="1" t="s">
        <v>50</v>
      </c>
      <c r="C3" s="2" t="s">
        <v>1</v>
      </c>
      <c r="D3" s="2" t="s">
        <v>2</v>
      </c>
      <c r="E3" s="2"/>
      <c r="F3" s="12"/>
      <c r="G3" s="2"/>
      <c r="H3" s="2"/>
      <c r="I3" s="2"/>
      <c r="J3" s="2" t="s">
        <v>3</v>
      </c>
      <c r="K3" s="2"/>
      <c r="L3" s="2"/>
      <c r="M3" s="2"/>
      <c r="N3" s="2"/>
      <c r="O3" s="2"/>
      <c r="P3" s="2"/>
      <c r="Q3" s="2"/>
    </row>
    <row r="4" spans="2:19" ht="30" customHeight="1">
      <c r="B4" s="4" t="s">
        <v>17</v>
      </c>
      <c r="C4" s="4" t="s">
        <v>4</v>
      </c>
      <c r="D4" s="9" t="s">
        <v>54</v>
      </c>
      <c r="E4" s="10" t="s">
        <v>51</v>
      </c>
      <c r="F4" s="4" t="s">
        <v>7</v>
      </c>
      <c r="G4" s="4" t="s">
        <v>8</v>
      </c>
      <c r="H4" s="9" t="s">
        <v>52</v>
      </c>
      <c r="I4" s="9" t="s">
        <v>53</v>
      </c>
      <c r="J4" s="4" t="s">
        <v>10</v>
      </c>
      <c r="K4" s="4" t="s">
        <v>11</v>
      </c>
      <c r="L4" s="4" t="s">
        <v>12</v>
      </c>
      <c r="M4" s="4" t="s">
        <v>13</v>
      </c>
      <c r="N4" s="4" t="s">
        <v>14</v>
      </c>
      <c r="O4" s="4" t="s">
        <v>20</v>
      </c>
      <c r="P4" s="4" t="s">
        <v>21</v>
      </c>
      <c r="Q4" s="4" t="s">
        <v>22</v>
      </c>
      <c r="R4" s="7" t="s">
        <v>24</v>
      </c>
      <c r="S4" s="7" t="s">
        <v>19</v>
      </c>
    </row>
    <row r="5" spans="2:19" ht="12">
      <c r="B5" s="5" t="s">
        <v>18</v>
      </c>
      <c r="C5" s="6">
        <v>1764</v>
      </c>
      <c r="D5" s="6">
        <v>71191</v>
      </c>
      <c r="E5" s="6">
        <v>71811</v>
      </c>
      <c r="F5" s="6">
        <v>49701</v>
      </c>
      <c r="G5" s="6">
        <v>22110</v>
      </c>
      <c r="H5" s="6">
        <v>239</v>
      </c>
      <c r="I5" s="6">
        <v>859</v>
      </c>
      <c r="J5" s="8">
        <v>30949992</v>
      </c>
      <c r="K5" s="8">
        <v>129487008</v>
      </c>
      <c r="L5" s="8">
        <v>225068160</v>
      </c>
      <c r="M5" s="8">
        <v>210601421</v>
      </c>
      <c r="N5" s="8">
        <v>7964635</v>
      </c>
      <c r="O5" s="8">
        <v>6502104</v>
      </c>
      <c r="P5" s="8">
        <v>28839</v>
      </c>
      <c r="Q5" s="8">
        <v>553591</v>
      </c>
      <c r="R5" s="8">
        <v>5919674</v>
      </c>
      <c r="S5" s="8">
        <v>86777537</v>
      </c>
    </row>
    <row r="6" spans="2:19" ht="12">
      <c r="B6" s="5" t="s">
        <v>25</v>
      </c>
      <c r="C6" s="6">
        <v>181</v>
      </c>
      <c r="D6" s="6">
        <v>10494</v>
      </c>
      <c r="E6" s="6">
        <v>10507</v>
      </c>
      <c r="F6" s="6">
        <v>5822</v>
      </c>
      <c r="G6" s="6">
        <v>4685</v>
      </c>
      <c r="H6" s="6">
        <v>42</v>
      </c>
      <c r="I6" s="6">
        <v>55</v>
      </c>
      <c r="J6" s="8">
        <v>3086630</v>
      </c>
      <c r="K6" s="8">
        <v>11412461</v>
      </c>
      <c r="L6" s="8">
        <v>20085183</v>
      </c>
      <c r="M6" s="8">
        <v>18819643</v>
      </c>
      <c r="N6" s="8">
        <v>640738</v>
      </c>
      <c r="O6" s="8">
        <v>624802</v>
      </c>
      <c r="P6" s="6">
        <v>0</v>
      </c>
      <c r="Q6" s="6">
        <v>0</v>
      </c>
      <c r="R6" s="8">
        <v>624802</v>
      </c>
      <c r="S6" s="8">
        <v>7659155</v>
      </c>
    </row>
    <row r="7" spans="2:19" ht="12">
      <c r="B7" s="5" t="s">
        <v>26</v>
      </c>
      <c r="C7" s="6">
        <v>90</v>
      </c>
      <c r="D7" s="6">
        <v>2765</v>
      </c>
      <c r="E7" s="6">
        <v>2769</v>
      </c>
      <c r="F7" s="6">
        <v>1959</v>
      </c>
      <c r="G7" s="6">
        <v>810</v>
      </c>
      <c r="H7" s="6">
        <v>3</v>
      </c>
      <c r="I7" s="6">
        <v>7</v>
      </c>
      <c r="J7" s="8">
        <v>1294390</v>
      </c>
      <c r="K7" s="8">
        <v>5380517</v>
      </c>
      <c r="L7" s="8">
        <v>12170779</v>
      </c>
      <c r="M7" s="8">
        <v>11727875</v>
      </c>
      <c r="N7" s="8">
        <v>78920</v>
      </c>
      <c r="O7" s="8">
        <v>363984</v>
      </c>
      <c r="P7" s="6">
        <v>0</v>
      </c>
      <c r="Q7" s="6">
        <v>0</v>
      </c>
      <c r="R7" s="8">
        <v>363984</v>
      </c>
      <c r="S7" s="8">
        <v>5088517</v>
      </c>
    </row>
    <row r="8" spans="2:19" ht="12">
      <c r="B8" s="5" t="s">
        <v>27</v>
      </c>
      <c r="C8" s="6">
        <v>106</v>
      </c>
      <c r="D8" s="6">
        <v>1953</v>
      </c>
      <c r="E8" s="6">
        <v>1916</v>
      </c>
      <c r="F8" s="6">
        <v>873</v>
      </c>
      <c r="G8" s="6">
        <v>1043</v>
      </c>
      <c r="H8" s="6">
        <v>37</v>
      </c>
      <c r="I8" s="6">
        <v>0</v>
      </c>
      <c r="J8" s="8">
        <v>581251</v>
      </c>
      <c r="K8" s="8">
        <v>1707290</v>
      </c>
      <c r="L8" s="8">
        <v>3638859</v>
      </c>
      <c r="M8" s="8">
        <v>3206131</v>
      </c>
      <c r="N8" s="8">
        <v>281457</v>
      </c>
      <c r="O8" s="8">
        <v>151271</v>
      </c>
      <c r="P8" s="6">
        <v>0</v>
      </c>
      <c r="Q8" s="6">
        <v>0</v>
      </c>
      <c r="R8" s="8">
        <v>151271</v>
      </c>
      <c r="S8" s="8">
        <v>1783583</v>
      </c>
    </row>
    <row r="9" spans="2:19" ht="12">
      <c r="B9" s="5" t="s">
        <v>28</v>
      </c>
      <c r="C9" s="6">
        <v>26</v>
      </c>
      <c r="D9" s="6">
        <v>412</v>
      </c>
      <c r="E9" s="6">
        <v>408</v>
      </c>
      <c r="F9" s="6">
        <v>291</v>
      </c>
      <c r="G9" s="6">
        <v>117</v>
      </c>
      <c r="H9" s="6">
        <v>4</v>
      </c>
      <c r="I9" s="6">
        <v>0</v>
      </c>
      <c r="J9" s="8">
        <v>148681</v>
      </c>
      <c r="K9" s="8">
        <v>462813</v>
      </c>
      <c r="L9" s="8">
        <v>781643</v>
      </c>
      <c r="M9" s="8">
        <v>668834</v>
      </c>
      <c r="N9" s="8">
        <v>43993</v>
      </c>
      <c r="O9" s="8">
        <v>68816</v>
      </c>
      <c r="P9" s="6">
        <v>19711</v>
      </c>
      <c r="Q9" s="6">
        <v>0</v>
      </c>
      <c r="R9" s="8">
        <v>49105</v>
      </c>
      <c r="S9" s="8">
        <v>285963</v>
      </c>
    </row>
    <row r="10" spans="2:19" ht="12">
      <c r="B10" s="5" t="s">
        <v>29</v>
      </c>
      <c r="C10" s="6">
        <v>31</v>
      </c>
      <c r="D10" s="6">
        <v>541</v>
      </c>
      <c r="E10" s="6">
        <v>537</v>
      </c>
      <c r="F10" s="6">
        <v>399</v>
      </c>
      <c r="G10" s="6">
        <v>138</v>
      </c>
      <c r="H10" s="6">
        <v>4</v>
      </c>
      <c r="I10" s="6">
        <v>0</v>
      </c>
      <c r="J10" s="8">
        <v>173851</v>
      </c>
      <c r="K10" s="8">
        <v>338576</v>
      </c>
      <c r="L10" s="8">
        <v>722957</v>
      </c>
      <c r="M10" s="8">
        <v>692038</v>
      </c>
      <c r="N10" s="8">
        <v>6879</v>
      </c>
      <c r="O10" s="8">
        <v>24040</v>
      </c>
      <c r="P10" s="6">
        <v>0</v>
      </c>
      <c r="Q10" s="8">
        <v>24040</v>
      </c>
      <c r="R10" s="8">
        <v>0</v>
      </c>
      <c r="S10" s="8">
        <v>339222</v>
      </c>
    </row>
    <row r="11" spans="2:19" ht="12">
      <c r="B11" s="5" t="s">
        <v>30</v>
      </c>
      <c r="C11" s="6">
        <v>44</v>
      </c>
      <c r="D11" s="6">
        <v>1059</v>
      </c>
      <c r="E11" s="6">
        <v>1058</v>
      </c>
      <c r="F11" s="6">
        <v>655</v>
      </c>
      <c r="G11" s="6">
        <v>403</v>
      </c>
      <c r="H11" s="6">
        <v>1</v>
      </c>
      <c r="I11" s="6">
        <v>0</v>
      </c>
      <c r="J11" s="8">
        <v>358064</v>
      </c>
      <c r="K11" s="8">
        <v>1209391</v>
      </c>
      <c r="L11" s="8">
        <v>1993598</v>
      </c>
      <c r="M11" s="8">
        <v>1801290</v>
      </c>
      <c r="N11" s="8">
        <v>33745</v>
      </c>
      <c r="O11" s="8">
        <v>158563</v>
      </c>
      <c r="P11" s="8">
        <v>1623</v>
      </c>
      <c r="Q11" s="6">
        <v>0</v>
      </c>
      <c r="R11" s="8">
        <v>156940</v>
      </c>
      <c r="S11" s="8">
        <v>683728</v>
      </c>
    </row>
    <row r="12" spans="2:19" ht="12">
      <c r="B12" s="5" t="s">
        <v>31</v>
      </c>
      <c r="C12" s="6">
        <v>62</v>
      </c>
      <c r="D12" s="6">
        <v>971</v>
      </c>
      <c r="E12" s="6">
        <v>962</v>
      </c>
      <c r="F12" s="6">
        <v>661</v>
      </c>
      <c r="G12" s="6">
        <v>301</v>
      </c>
      <c r="H12" s="6">
        <v>13</v>
      </c>
      <c r="I12" s="6">
        <v>4</v>
      </c>
      <c r="J12" s="8">
        <v>414817</v>
      </c>
      <c r="K12" s="8">
        <v>1040872</v>
      </c>
      <c r="L12" s="8">
        <v>2094893</v>
      </c>
      <c r="M12" s="8">
        <v>2026575</v>
      </c>
      <c r="N12" s="8">
        <v>45097</v>
      </c>
      <c r="O12" s="8">
        <v>23221</v>
      </c>
      <c r="P12" s="6">
        <v>0</v>
      </c>
      <c r="Q12" s="6">
        <v>0</v>
      </c>
      <c r="R12" s="8">
        <v>23221</v>
      </c>
      <c r="S12" s="8">
        <v>897801</v>
      </c>
    </row>
    <row r="13" spans="2:19" ht="12">
      <c r="B13" s="5" t="s">
        <v>32</v>
      </c>
      <c r="C13" s="6">
        <v>18</v>
      </c>
      <c r="D13" s="6">
        <v>1075</v>
      </c>
      <c r="E13" s="6">
        <v>1079</v>
      </c>
      <c r="F13" s="6">
        <v>705</v>
      </c>
      <c r="G13" s="6">
        <v>374</v>
      </c>
      <c r="H13" s="6">
        <v>0</v>
      </c>
      <c r="I13" s="6">
        <v>4</v>
      </c>
      <c r="J13" s="8">
        <v>471202</v>
      </c>
      <c r="K13" s="8">
        <v>1537528</v>
      </c>
      <c r="L13" s="8">
        <v>3981702</v>
      </c>
      <c r="M13" s="8">
        <v>3689614</v>
      </c>
      <c r="N13" s="8">
        <v>260760</v>
      </c>
      <c r="O13" s="8">
        <v>31328</v>
      </c>
      <c r="P13" s="6">
        <v>0</v>
      </c>
      <c r="Q13" s="6">
        <v>0</v>
      </c>
      <c r="R13" s="6">
        <v>31328</v>
      </c>
      <c r="S13" s="8">
        <v>2174128</v>
      </c>
    </row>
    <row r="14" spans="2:19" ht="12">
      <c r="B14" s="5" t="s">
        <v>33</v>
      </c>
      <c r="C14" s="6">
        <v>7</v>
      </c>
      <c r="D14" s="6">
        <v>47</v>
      </c>
      <c r="E14" s="6">
        <v>47</v>
      </c>
      <c r="F14" s="6">
        <v>39</v>
      </c>
      <c r="G14" s="6">
        <v>8</v>
      </c>
      <c r="H14" s="6">
        <v>0</v>
      </c>
      <c r="I14" s="6">
        <v>0</v>
      </c>
      <c r="J14" s="8">
        <v>22960</v>
      </c>
      <c r="K14" s="8">
        <v>173486</v>
      </c>
      <c r="L14" s="8">
        <v>256598</v>
      </c>
      <c r="M14" s="8">
        <v>251575</v>
      </c>
      <c r="N14" s="6">
        <v>0</v>
      </c>
      <c r="O14" s="8">
        <v>5023</v>
      </c>
      <c r="P14" s="6">
        <v>0</v>
      </c>
      <c r="Q14" s="6">
        <v>0</v>
      </c>
      <c r="R14" s="8">
        <v>5023</v>
      </c>
      <c r="S14" s="8">
        <v>76954</v>
      </c>
    </row>
    <row r="15" spans="2:19" ht="12">
      <c r="B15" s="5" t="s">
        <v>34</v>
      </c>
      <c r="C15" s="6">
        <v>149</v>
      </c>
      <c r="D15" s="6">
        <v>4331</v>
      </c>
      <c r="E15" s="6">
        <v>4369</v>
      </c>
      <c r="F15" s="6">
        <v>2589</v>
      </c>
      <c r="G15" s="6">
        <v>1780</v>
      </c>
      <c r="H15" s="6">
        <v>24</v>
      </c>
      <c r="I15" s="6">
        <v>62</v>
      </c>
      <c r="J15" s="8">
        <v>1533460</v>
      </c>
      <c r="K15" s="8">
        <v>5716223</v>
      </c>
      <c r="L15" s="8">
        <v>9406316</v>
      </c>
      <c r="M15" s="8">
        <v>8787408</v>
      </c>
      <c r="N15" s="8">
        <v>336507</v>
      </c>
      <c r="O15" s="8">
        <v>282401</v>
      </c>
      <c r="P15" s="8">
        <v>4167</v>
      </c>
      <c r="Q15" s="6">
        <v>0</v>
      </c>
      <c r="R15" s="8">
        <v>278234</v>
      </c>
      <c r="S15" s="8">
        <v>3145103</v>
      </c>
    </row>
    <row r="16" spans="2:19" ht="12">
      <c r="B16" s="5" t="s">
        <v>35</v>
      </c>
      <c r="C16" s="6">
        <v>9</v>
      </c>
      <c r="D16" s="6">
        <v>266</v>
      </c>
      <c r="E16" s="6">
        <v>265</v>
      </c>
      <c r="F16" s="6">
        <v>190</v>
      </c>
      <c r="G16" s="6">
        <v>75</v>
      </c>
      <c r="H16" s="6">
        <v>2</v>
      </c>
      <c r="I16" s="6">
        <v>1</v>
      </c>
      <c r="J16" s="8">
        <v>123749</v>
      </c>
      <c r="K16" s="8">
        <v>1046612</v>
      </c>
      <c r="L16" s="8">
        <v>2200294</v>
      </c>
      <c r="M16" s="8">
        <v>2139368</v>
      </c>
      <c r="N16" s="8">
        <v>7251</v>
      </c>
      <c r="O16" s="8">
        <v>53675</v>
      </c>
      <c r="P16" s="6">
        <v>0</v>
      </c>
      <c r="Q16" s="6">
        <v>0</v>
      </c>
      <c r="R16" s="6">
        <v>53675</v>
      </c>
      <c r="S16" s="8">
        <v>1063122</v>
      </c>
    </row>
    <row r="17" spans="2:19" ht="12">
      <c r="B17" s="5" t="s">
        <v>36</v>
      </c>
      <c r="C17" s="6">
        <v>7</v>
      </c>
      <c r="D17" s="6">
        <v>132</v>
      </c>
      <c r="E17" s="6">
        <v>130</v>
      </c>
      <c r="F17" s="6">
        <v>59</v>
      </c>
      <c r="G17" s="6">
        <v>71</v>
      </c>
      <c r="H17" s="6">
        <v>2</v>
      </c>
      <c r="I17" s="6">
        <v>0</v>
      </c>
      <c r="J17" s="8">
        <v>39305</v>
      </c>
      <c r="K17" s="8">
        <v>230976</v>
      </c>
      <c r="L17" s="8">
        <v>238861</v>
      </c>
      <c r="M17" s="8">
        <v>237298</v>
      </c>
      <c r="N17" s="6">
        <v>1548</v>
      </c>
      <c r="O17" s="8">
        <v>15</v>
      </c>
      <c r="P17" s="6">
        <v>1</v>
      </c>
      <c r="Q17" s="6">
        <v>0</v>
      </c>
      <c r="R17" s="8">
        <v>14</v>
      </c>
      <c r="S17" s="8">
        <v>10781</v>
      </c>
    </row>
    <row r="18" spans="2:19" ht="12">
      <c r="B18" s="5" t="s">
        <v>37</v>
      </c>
      <c r="C18" s="6">
        <v>76</v>
      </c>
      <c r="D18" s="6">
        <v>1524</v>
      </c>
      <c r="E18" s="6">
        <v>1530</v>
      </c>
      <c r="F18" s="6">
        <v>1314</v>
      </c>
      <c r="G18" s="6">
        <v>216</v>
      </c>
      <c r="H18" s="6">
        <v>7</v>
      </c>
      <c r="I18" s="6">
        <v>13</v>
      </c>
      <c r="J18" s="8">
        <v>630574</v>
      </c>
      <c r="K18" s="8">
        <v>2551759</v>
      </c>
      <c r="L18" s="8">
        <v>5320489</v>
      </c>
      <c r="M18" s="8">
        <v>4832349</v>
      </c>
      <c r="N18" s="8">
        <v>136649</v>
      </c>
      <c r="O18" s="8">
        <v>351491</v>
      </c>
      <c r="P18" s="6">
        <v>0</v>
      </c>
      <c r="Q18" s="6">
        <v>468</v>
      </c>
      <c r="R18" s="8">
        <v>351023</v>
      </c>
      <c r="S18" s="8">
        <v>2510290</v>
      </c>
    </row>
    <row r="19" spans="2:19" ht="12">
      <c r="B19" s="5" t="s">
        <v>38</v>
      </c>
      <c r="C19" s="6">
        <v>13</v>
      </c>
      <c r="D19" s="6">
        <v>366</v>
      </c>
      <c r="E19" s="6">
        <v>366</v>
      </c>
      <c r="F19" s="6">
        <v>298</v>
      </c>
      <c r="G19" s="6">
        <v>68</v>
      </c>
      <c r="H19" s="6">
        <v>0</v>
      </c>
      <c r="I19" s="6">
        <v>0</v>
      </c>
      <c r="J19" s="8">
        <v>141659</v>
      </c>
      <c r="K19" s="8">
        <v>468693</v>
      </c>
      <c r="L19" s="8">
        <v>831453</v>
      </c>
      <c r="M19" s="8">
        <v>813525</v>
      </c>
      <c r="N19" s="8">
        <v>16848</v>
      </c>
      <c r="O19" s="8">
        <v>1080</v>
      </c>
      <c r="P19" s="6">
        <v>0</v>
      </c>
      <c r="Q19" s="6">
        <v>0</v>
      </c>
      <c r="R19" s="6">
        <v>1080</v>
      </c>
      <c r="S19" s="8">
        <v>322117</v>
      </c>
    </row>
    <row r="20" spans="2:19" ht="12">
      <c r="B20" s="5" t="s">
        <v>39</v>
      </c>
      <c r="C20" s="6">
        <v>29</v>
      </c>
      <c r="D20" s="6">
        <v>1428</v>
      </c>
      <c r="E20" s="6">
        <v>1433</v>
      </c>
      <c r="F20" s="6">
        <v>1117</v>
      </c>
      <c r="G20" s="6">
        <v>316</v>
      </c>
      <c r="H20" s="6">
        <v>7</v>
      </c>
      <c r="I20" s="6">
        <v>12</v>
      </c>
      <c r="J20" s="8">
        <v>630142</v>
      </c>
      <c r="K20" s="8">
        <v>2156066</v>
      </c>
      <c r="L20" s="8">
        <v>3704028</v>
      </c>
      <c r="M20" s="8">
        <v>3539083</v>
      </c>
      <c r="N20" s="8">
        <v>70677</v>
      </c>
      <c r="O20" s="8">
        <v>94268</v>
      </c>
      <c r="P20" s="6">
        <v>0</v>
      </c>
      <c r="Q20" s="6">
        <v>0</v>
      </c>
      <c r="R20" s="8">
        <v>94268</v>
      </c>
      <c r="S20" s="8">
        <v>1369271</v>
      </c>
    </row>
    <row r="21" spans="2:19" ht="12">
      <c r="B21" s="5" t="s">
        <v>40</v>
      </c>
      <c r="C21" s="6">
        <v>161</v>
      </c>
      <c r="D21" s="6">
        <v>3819</v>
      </c>
      <c r="E21" s="6">
        <v>3821</v>
      </c>
      <c r="F21" s="6">
        <v>2754</v>
      </c>
      <c r="G21" s="6">
        <v>1067</v>
      </c>
      <c r="H21" s="6">
        <v>19</v>
      </c>
      <c r="I21" s="6">
        <v>21</v>
      </c>
      <c r="J21" s="8">
        <v>1491641</v>
      </c>
      <c r="K21" s="8">
        <v>5281276</v>
      </c>
      <c r="L21" s="8">
        <v>9863525</v>
      </c>
      <c r="M21" s="8">
        <v>8748434</v>
      </c>
      <c r="N21" s="8">
        <v>858847</v>
      </c>
      <c r="O21" s="8">
        <v>256244</v>
      </c>
      <c r="P21" s="8">
        <v>372</v>
      </c>
      <c r="Q21" s="8">
        <v>300</v>
      </c>
      <c r="R21" s="8">
        <v>255572</v>
      </c>
      <c r="S21" s="8">
        <v>4091423</v>
      </c>
    </row>
    <row r="22" spans="2:19" ht="12">
      <c r="B22" s="5" t="s">
        <v>41</v>
      </c>
      <c r="C22" s="6">
        <v>49</v>
      </c>
      <c r="D22" s="6">
        <v>3225</v>
      </c>
      <c r="E22" s="6">
        <v>3249</v>
      </c>
      <c r="F22" s="6">
        <v>2655</v>
      </c>
      <c r="G22" s="6">
        <v>594</v>
      </c>
      <c r="H22" s="6">
        <v>6</v>
      </c>
      <c r="I22" s="6">
        <v>30</v>
      </c>
      <c r="J22" s="8">
        <v>1685870</v>
      </c>
      <c r="K22" s="8">
        <v>5264767</v>
      </c>
      <c r="L22" s="8">
        <v>10300169</v>
      </c>
      <c r="M22" s="8">
        <v>8565746</v>
      </c>
      <c r="N22" s="8">
        <v>112301</v>
      </c>
      <c r="O22" s="8">
        <v>1622122</v>
      </c>
      <c r="P22" s="8">
        <v>618</v>
      </c>
      <c r="Q22" s="8">
        <v>173451</v>
      </c>
      <c r="R22" s="8">
        <v>1448053</v>
      </c>
      <c r="S22" s="8">
        <v>4672318</v>
      </c>
    </row>
    <row r="23" spans="2:19" ht="12">
      <c r="B23" s="5" t="s">
        <v>42</v>
      </c>
      <c r="C23" s="6">
        <v>183</v>
      </c>
      <c r="D23" s="6">
        <v>12110</v>
      </c>
      <c r="E23" s="6">
        <v>12138</v>
      </c>
      <c r="F23" s="6">
        <v>9545</v>
      </c>
      <c r="G23" s="6">
        <v>2593</v>
      </c>
      <c r="H23" s="6">
        <v>14</v>
      </c>
      <c r="I23" s="6">
        <v>42</v>
      </c>
      <c r="J23" s="8">
        <v>7211904</v>
      </c>
      <c r="K23" s="8">
        <v>34861836</v>
      </c>
      <c r="L23" s="8">
        <v>62229249</v>
      </c>
      <c r="M23" s="8">
        <v>60195266</v>
      </c>
      <c r="N23" s="8">
        <v>1512832</v>
      </c>
      <c r="O23" s="8">
        <v>521151</v>
      </c>
      <c r="P23" s="8">
        <v>1830</v>
      </c>
      <c r="Q23" s="8">
        <v>5310</v>
      </c>
      <c r="R23" s="8">
        <v>514011</v>
      </c>
      <c r="S23" s="8">
        <v>26702414</v>
      </c>
    </row>
    <row r="24" spans="2:19" ht="12">
      <c r="B24" s="5" t="s">
        <v>43</v>
      </c>
      <c r="C24" s="6">
        <v>46</v>
      </c>
      <c r="D24" s="6">
        <v>3755</v>
      </c>
      <c r="E24" s="6">
        <v>3813</v>
      </c>
      <c r="F24" s="6">
        <v>2752</v>
      </c>
      <c r="G24" s="6">
        <v>1061</v>
      </c>
      <c r="H24" s="6">
        <v>3</v>
      </c>
      <c r="I24" s="6">
        <v>61</v>
      </c>
      <c r="J24" s="8">
        <v>1669507</v>
      </c>
      <c r="K24" s="8">
        <v>4967884</v>
      </c>
      <c r="L24" s="8">
        <v>10401669</v>
      </c>
      <c r="M24" s="8">
        <v>9100052</v>
      </c>
      <c r="N24" s="8">
        <v>372676</v>
      </c>
      <c r="O24" s="8">
        <v>928941</v>
      </c>
      <c r="P24" s="8">
        <v>247</v>
      </c>
      <c r="Q24" s="8">
        <v>1080</v>
      </c>
      <c r="R24" s="8">
        <v>927614</v>
      </c>
      <c r="S24" s="8">
        <v>5142033</v>
      </c>
    </row>
    <row r="25" spans="2:19" ht="12">
      <c r="B25" s="5" t="s">
        <v>44</v>
      </c>
      <c r="C25" s="6">
        <v>105</v>
      </c>
      <c r="D25" s="6">
        <v>7027</v>
      </c>
      <c r="E25" s="6">
        <v>7324</v>
      </c>
      <c r="F25" s="6">
        <v>5348</v>
      </c>
      <c r="G25" s="6">
        <v>1976</v>
      </c>
      <c r="H25" s="6">
        <v>10</v>
      </c>
      <c r="I25" s="6">
        <v>307</v>
      </c>
      <c r="J25" s="8">
        <v>3386266</v>
      </c>
      <c r="K25" s="8">
        <v>14901510</v>
      </c>
      <c r="L25" s="8">
        <v>20541551</v>
      </c>
      <c r="M25" s="8">
        <v>19046774</v>
      </c>
      <c r="N25" s="8">
        <v>1463897</v>
      </c>
      <c r="O25" s="8">
        <v>30880</v>
      </c>
      <c r="P25" s="6">
        <v>221</v>
      </c>
      <c r="Q25" s="8">
        <v>305</v>
      </c>
      <c r="R25" s="8">
        <v>30354</v>
      </c>
      <c r="S25" s="8">
        <v>4931616</v>
      </c>
    </row>
    <row r="26" spans="2:19" ht="12">
      <c r="B26" s="5" t="s">
        <v>45</v>
      </c>
      <c r="C26" s="6">
        <v>98</v>
      </c>
      <c r="D26" s="6">
        <v>4666</v>
      </c>
      <c r="E26" s="6">
        <v>4716</v>
      </c>
      <c r="F26" s="6">
        <v>3327</v>
      </c>
      <c r="G26" s="6">
        <v>1389</v>
      </c>
      <c r="H26" s="6">
        <v>15</v>
      </c>
      <c r="I26" s="6">
        <v>65</v>
      </c>
      <c r="J26" s="8">
        <v>1888329</v>
      </c>
      <c r="K26" s="8">
        <v>7032654</v>
      </c>
      <c r="L26" s="8">
        <v>11055381</v>
      </c>
      <c r="M26" s="8">
        <v>10116228</v>
      </c>
      <c r="N26" s="8">
        <v>461384</v>
      </c>
      <c r="O26" s="8">
        <v>477769</v>
      </c>
      <c r="P26" s="6">
        <v>0</v>
      </c>
      <c r="Q26" s="8">
        <v>165398</v>
      </c>
      <c r="R26" s="8">
        <v>312371</v>
      </c>
      <c r="S26" s="8">
        <v>3665550</v>
      </c>
    </row>
    <row r="27" spans="2:19" ht="12">
      <c r="B27" s="5" t="s">
        <v>46</v>
      </c>
      <c r="C27" s="6">
        <v>26</v>
      </c>
      <c r="D27" s="6">
        <v>2171</v>
      </c>
      <c r="E27" s="6">
        <v>2246</v>
      </c>
      <c r="F27" s="6">
        <v>1585</v>
      </c>
      <c r="G27" s="6">
        <v>661</v>
      </c>
      <c r="H27" s="6">
        <v>0</v>
      </c>
      <c r="I27" s="6">
        <v>75</v>
      </c>
      <c r="J27" s="8">
        <v>904179</v>
      </c>
      <c r="K27" s="8">
        <v>12415032</v>
      </c>
      <c r="L27" s="8">
        <v>18105988</v>
      </c>
      <c r="M27" s="8">
        <v>17564877</v>
      </c>
      <c r="N27" s="8">
        <v>342792</v>
      </c>
      <c r="O27" s="8">
        <v>198319</v>
      </c>
      <c r="P27" s="6">
        <v>0</v>
      </c>
      <c r="Q27" s="8">
        <v>171487</v>
      </c>
      <c r="R27" s="8">
        <v>26832</v>
      </c>
      <c r="S27" s="8">
        <v>5044125</v>
      </c>
    </row>
    <row r="28" spans="2:19" ht="12">
      <c r="B28" s="5" t="s">
        <v>47</v>
      </c>
      <c r="C28" s="6">
        <v>71</v>
      </c>
      <c r="D28" s="6">
        <v>4025</v>
      </c>
      <c r="E28" s="6">
        <v>4087</v>
      </c>
      <c r="F28" s="6">
        <v>3113</v>
      </c>
      <c r="G28" s="6">
        <v>974</v>
      </c>
      <c r="H28" s="6">
        <v>10</v>
      </c>
      <c r="I28" s="6">
        <v>72</v>
      </c>
      <c r="J28" s="8">
        <v>2035072</v>
      </c>
      <c r="K28" s="8">
        <v>6315603</v>
      </c>
      <c r="L28" s="8">
        <v>9892869</v>
      </c>
      <c r="M28" s="8">
        <v>9375827</v>
      </c>
      <c r="N28" s="8">
        <v>442292</v>
      </c>
      <c r="O28" s="8">
        <v>74750</v>
      </c>
      <c r="P28" s="8">
        <v>49</v>
      </c>
      <c r="Q28" s="6">
        <v>6869</v>
      </c>
      <c r="R28" s="8">
        <v>67832</v>
      </c>
      <c r="S28" s="8">
        <v>3123927</v>
      </c>
    </row>
    <row r="29" spans="2:19" ht="12" customHeight="1">
      <c r="B29" s="5" t="s">
        <v>48</v>
      </c>
      <c r="C29" s="6">
        <v>177</v>
      </c>
      <c r="D29" s="6">
        <v>3029</v>
      </c>
      <c r="E29" s="6">
        <v>3041</v>
      </c>
      <c r="F29" s="6">
        <v>1651</v>
      </c>
      <c r="G29" s="6">
        <v>1390</v>
      </c>
      <c r="H29" s="6">
        <v>16</v>
      </c>
      <c r="I29" s="6">
        <v>28</v>
      </c>
      <c r="J29" s="8">
        <v>1026489</v>
      </c>
      <c r="K29" s="8">
        <v>3013183</v>
      </c>
      <c r="L29" s="8">
        <v>5250106</v>
      </c>
      <c r="M29" s="8">
        <v>4655611</v>
      </c>
      <c r="N29" s="8">
        <v>436545</v>
      </c>
      <c r="O29" s="8">
        <v>157950</v>
      </c>
      <c r="P29" s="6">
        <v>0</v>
      </c>
      <c r="Q29" s="8">
        <v>4883</v>
      </c>
      <c r="R29" s="8">
        <v>153067</v>
      </c>
      <c r="S29" s="8">
        <v>1994396</v>
      </c>
    </row>
    <row r="30" ht="12">
      <c r="E30" s="11"/>
    </row>
    <row r="31" ht="12">
      <c r="F31" s="11"/>
    </row>
  </sheetData>
  <sheetProtection/>
  <hyperlinks>
    <hyperlink ref="A1" r:id="rId1" display="県産業中分類別工業統計ページ &lt;&lt;"/>
  </hyperlinks>
  <printOptions/>
  <pageMargins left="0.2" right="0.25" top="0.984" bottom="0.984" header="0.512" footer="0.512"/>
  <pageSetup fitToHeight="1" fitToWidth="1" horizontalDpi="600" verticalDpi="600" orientation="landscape" paperSize="9" scale="74" r:id="rId2"/>
  <headerFooter alignWithMargins="0">
    <oddHeader>&amp;C&amp;A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S30"/>
  <sheetViews>
    <sheetView zoomScale="130" zoomScaleNormal="13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H5" sqref="H5"/>
    </sheetView>
  </sheetViews>
  <sheetFormatPr defaultColWidth="9.00390625" defaultRowHeight="13.5"/>
  <cols>
    <col min="1" max="1" width="4.625" style="1" customWidth="1"/>
    <col min="2" max="2" width="10.75390625" style="1" customWidth="1"/>
    <col min="3" max="16" width="10.625" style="1" customWidth="1"/>
    <col min="17" max="18" width="9.25390625" style="1" bestFit="1" customWidth="1"/>
    <col min="19" max="19" width="10.25390625" style="1" bestFit="1" customWidth="1"/>
    <col min="20" max="16384" width="9.00390625" style="1" customWidth="1"/>
  </cols>
  <sheetData>
    <row r="1" ht="13.5">
      <c r="A1" s="3" t="s">
        <v>15</v>
      </c>
    </row>
    <row r="2" spans="2:4" ht="15" customHeight="1">
      <c r="B2" s="1" t="s">
        <v>0</v>
      </c>
      <c r="D2" s="1" t="s">
        <v>16</v>
      </c>
    </row>
    <row r="3" spans="2:16" ht="15" customHeight="1">
      <c r="B3" s="1" t="s">
        <v>57</v>
      </c>
      <c r="C3" s="2" t="s">
        <v>1</v>
      </c>
      <c r="D3" s="2" t="s">
        <v>2</v>
      </c>
      <c r="E3" s="2"/>
      <c r="F3" s="2"/>
      <c r="G3" s="2"/>
      <c r="H3" s="2"/>
      <c r="I3" s="2" t="s">
        <v>3</v>
      </c>
      <c r="J3" s="2"/>
      <c r="K3" s="2"/>
      <c r="L3" s="2"/>
      <c r="M3" s="2"/>
      <c r="N3" s="2"/>
      <c r="O3" s="2"/>
      <c r="P3" s="2"/>
    </row>
    <row r="4" spans="2:19" ht="30" customHeight="1">
      <c r="B4" s="4" t="s">
        <v>17</v>
      </c>
      <c r="C4" s="4" t="s">
        <v>4</v>
      </c>
      <c r="D4" s="9" t="s">
        <v>54</v>
      </c>
      <c r="E4" s="10" t="s">
        <v>51</v>
      </c>
      <c r="F4" s="4" t="s">
        <v>7</v>
      </c>
      <c r="G4" s="4" t="s">
        <v>8</v>
      </c>
      <c r="H4" s="9" t="s">
        <v>52</v>
      </c>
      <c r="I4" s="9" t="s">
        <v>53</v>
      </c>
      <c r="J4" s="4" t="s">
        <v>10</v>
      </c>
      <c r="K4" s="4" t="s">
        <v>11</v>
      </c>
      <c r="L4" s="4" t="s">
        <v>12</v>
      </c>
      <c r="M4" s="4" t="s">
        <v>13</v>
      </c>
      <c r="N4" s="4" t="s">
        <v>14</v>
      </c>
      <c r="O4" s="4" t="s">
        <v>20</v>
      </c>
      <c r="P4" s="4" t="s">
        <v>21</v>
      </c>
      <c r="Q4" s="4" t="s">
        <v>22</v>
      </c>
      <c r="R4" s="7" t="s">
        <v>24</v>
      </c>
      <c r="S4" s="7" t="s">
        <v>19</v>
      </c>
    </row>
    <row r="5" spans="2:19" ht="12">
      <c r="B5" s="5" t="s">
        <v>18</v>
      </c>
      <c r="C5" s="6">
        <v>1738</v>
      </c>
      <c r="D5" s="6">
        <v>73146</v>
      </c>
      <c r="E5" s="6">
        <v>71220</v>
      </c>
      <c r="F5" s="6">
        <v>49290</v>
      </c>
      <c r="G5" s="6">
        <v>21930</v>
      </c>
      <c r="H5" s="6">
        <v>2829</v>
      </c>
      <c r="I5" s="6">
        <v>903</v>
      </c>
      <c r="J5" s="8">
        <v>32834289</v>
      </c>
      <c r="K5" s="8">
        <v>150310695</v>
      </c>
      <c r="L5" s="8">
        <v>253266494</v>
      </c>
      <c r="M5" s="8">
        <v>237716707</v>
      </c>
      <c r="N5" s="8">
        <v>8898746</v>
      </c>
      <c r="O5" s="8">
        <v>6651041</v>
      </c>
      <c r="P5" s="8">
        <v>46976</v>
      </c>
      <c r="Q5" s="8">
        <v>511157</v>
      </c>
      <c r="R5" s="8">
        <v>6092908</v>
      </c>
      <c r="S5" s="8">
        <v>96416869</v>
      </c>
    </row>
    <row r="6" spans="2:19" ht="12">
      <c r="B6" s="5" t="s">
        <v>25</v>
      </c>
      <c r="C6" s="6">
        <v>176</v>
      </c>
      <c r="D6" s="6">
        <v>10628</v>
      </c>
      <c r="E6" s="6">
        <v>10424</v>
      </c>
      <c r="F6" s="6">
        <v>5715</v>
      </c>
      <c r="G6" s="6">
        <v>4709</v>
      </c>
      <c r="H6" s="6">
        <v>258</v>
      </c>
      <c r="I6" s="6">
        <v>54</v>
      </c>
      <c r="J6" s="8">
        <v>3027197</v>
      </c>
      <c r="K6" s="8">
        <v>11783870</v>
      </c>
      <c r="L6" s="8">
        <v>20851480</v>
      </c>
      <c r="M6" s="8">
        <v>20041377</v>
      </c>
      <c r="N6" s="8">
        <v>196198</v>
      </c>
      <c r="O6" s="8">
        <v>613905</v>
      </c>
      <c r="P6" s="6">
        <v>0</v>
      </c>
      <c r="Q6" s="6">
        <v>0</v>
      </c>
      <c r="R6" s="8">
        <v>613905</v>
      </c>
      <c r="S6" s="8">
        <v>8033962</v>
      </c>
    </row>
    <row r="7" spans="2:19" ht="12">
      <c r="B7" s="5" t="s">
        <v>26</v>
      </c>
      <c r="C7" s="6">
        <v>89</v>
      </c>
      <c r="D7" s="6">
        <v>2727</v>
      </c>
      <c r="E7" s="6">
        <v>2618</v>
      </c>
      <c r="F7" s="6">
        <v>1828</v>
      </c>
      <c r="G7" s="6">
        <v>790</v>
      </c>
      <c r="H7" s="6">
        <v>121</v>
      </c>
      <c r="I7" s="6">
        <v>12</v>
      </c>
      <c r="J7" s="8">
        <v>1161456</v>
      </c>
      <c r="K7" s="8">
        <v>7873406</v>
      </c>
      <c r="L7" s="8">
        <v>17020542</v>
      </c>
      <c r="M7" s="8">
        <v>16638925</v>
      </c>
      <c r="N7" s="8">
        <v>82449</v>
      </c>
      <c r="O7" s="8">
        <v>299168</v>
      </c>
      <c r="P7" s="6">
        <v>0</v>
      </c>
      <c r="Q7" s="6">
        <v>0</v>
      </c>
      <c r="R7" s="8">
        <v>299168</v>
      </c>
      <c r="S7" s="8">
        <v>7190986</v>
      </c>
    </row>
    <row r="8" spans="2:19" ht="12">
      <c r="B8" s="5" t="s">
        <v>27</v>
      </c>
      <c r="C8" s="6">
        <v>101</v>
      </c>
      <c r="D8" s="6">
        <v>1910</v>
      </c>
      <c r="E8" s="6">
        <v>1728</v>
      </c>
      <c r="F8" s="6">
        <v>790</v>
      </c>
      <c r="G8" s="6">
        <v>938</v>
      </c>
      <c r="H8" s="6">
        <v>182</v>
      </c>
      <c r="I8" s="6">
        <v>0</v>
      </c>
      <c r="J8" s="8">
        <v>639366</v>
      </c>
      <c r="K8" s="8">
        <v>1659840</v>
      </c>
      <c r="L8" s="8">
        <v>3668322</v>
      </c>
      <c r="M8" s="8">
        <v>3274313</v>
      </c>
      <c r="N8" s="8">
        <v>295765</v>
      </c>
      <c r="O8" s="8">
        <v>98244</v>
      </c>
      <c r="P8" s="6">
        <v>0</v>
      </c>
      <c r="Q8" s="6">
        <v>0</v>
      </c>
      <c r="R8" s="8">
        <v>98244</v>
      </c>
      <c r="S8" s="8">
        <v>1790174</v>
      </c>
    </row>
    <row r="9" spans="2:19" ht="12">
      <c r="B9" s="5" t="s">
        <v>28</v>
      </c>
      <c r="C9" s="6">
        <v>24</v>
      </c>
      <c r="D9" s="6">
        <v>397</v>
      </c>
      <c r="E9" s="6">
        <v>362</v>
      </c>
      <c r="F9" s="6">
        <v>255</v>
      </c>
      <c r="G9" s="6">
        <v>107</v>
      </c>
      <c r="H9" s="6">
        <v>35</v>
      </c>
      <c r="I9" s="6">
        <v>0</v>
      </c>
      <c r="J9" s="8">
        <v>129611</v>
      </c>
      <c r="K9" s="8">
        <v>432334</v>
      </c>
      <c r="L9" s="8">
        <v>746679</v>
      </c>
      <c r="M9" s="8">
        <v>649193</v>
      </c>
      <c r="N9" s="8">
        <v>34113</v>
      </c>
      <c r="O9" s="8">
        <v>63373</v>
      </c>
      <c r="P9" s="6">
        <v>0</v>
      </c>
      <c r="Q9" s="6">
        <v>0</v>
      </c>
      <c r="R9" s="8">
        <v>63373</v>
      </c>
      <c r="S9" s="8">
        <v>287193</v>
      </c>
    </row>
    <row r="10" spans="2:19" ht="12">
      <c r="B10" s="5" t="s">
        <v>29</v>
      </c>
      <c r="C10" s="6">
        <v>32</v>
      </c>
      <c r="D10" s="6">
        <v>539</v>
      </c>
      <c r="E10" s="6">
        <v>488</v>
      </c>
      <c r="F10" s="6">
        <v>356</v>
      </c>
      <c r="G10" s="6">
        <v>132</v>
      </c>
      <c r="H10" s="6">
        <v>51</v>
      </c>
      <c r="I10" s="6">
        <v>0</v>
      </c>
      <c r="J10" s="8">
        <v>175514</v>
      </c>
      <c r="K10" s="8">
        <v>350665</v>
      </c>
      <c r="L10" s="8">
        <v>724770</v>
      </c>
      <c r="M10" s="8">
        <v>687534</v>
      </c>
      <c r="N10" s="8">
        <v>11923</v>
      </c>
      <c r="O10" s="8">
        <v>25313</v>
      </c>
      <c r="P10" s="6">
        <v>0</v>
      </c>
      <c r="Q10" s="8">
        <v>25288</v>
      </c>
      <c r="R10" s="8">
        <v>25</v>
      </c>
      <c r="S10" s="8">
        <v>334028</v>
      </c>
    </row>
    <row r="11" spans="2:19" ht="12">
      <c r="B11" s="5" t="s">
        <v>30</v>
      </c>
      <c r="C11" s="6">
        <v>43</v>
      </c>
      <c r="D11" s="6">
        <v>1070</v>
      </c>
      <c r="E11" s="6">
        <v>1009</v>
      </c>
      <c r="F11" s="6">
        <v>601</v>
      </c>
      <c r="G11" s="6">
        <v>408</v>
      </c>
      <c r="H11" s="6">
        <v>61</v>
      </c>
      <c r="I11" s="6">
        <v>0</v>
      </c>
      <c r="J11" s="8">
        <v>375593</v>
      </c>
      <c r="K11" s="8">
        <v>1392269</v>
      </c>
      <c r="L11" s="8">
        <v>2264634</v>
      </c>
      <c r="M11" s="8">
        <v>2029766</v>
      </c>
      <c r="N11" s="8">
        <v>43227</v>
      </c>
      <c r="O11" s="8">
        <v>191641</v>
      </c>
      <c r="P11" s="8">
        <v>6905</v>
      </c>
      <c r="Q11" s="6">
        <v>0</v>
      </c>
      <c r="R11" s="8">
        <v>184736</v>
      </c>
      <c r="S11" s="8">
        <v>764584</v>
      </c>
    </row>
    <row r="12" spans="2:19" ht="12">
      <c r="B12" s="5" t="s">
        <v>31</v>
      </c>
      <c r="C12" s="6">
        <v>60</v>
      </c>
      <c r="D12" s="6">
        <v>917</v>
      </c>
      <c r="E12" s="6">
        <v>805</v>
      </c>
      <c r="F12" s="6">
        <v>556</v>
      </c>
      <c r="G12" s="6">
        <v>249</v>
      </c>
      <c r="H12" s="6">
        <v>116</v>
      </c>
      <c r="I12" s="6">
        <v>4</v>
      </c>
      <c r="J12" s="8">
        <v>374127</v>
      </c>
      <c r="K12" s="8">
        <v>832333</v>
      </c>
      <c r="L12" s="8">
        <v>1789974</v>
      </c>
      <c r="M12" s="8">
        <v>1716849</v>
      </c>
      <c r="N12" s="8">
        <v>51342</v>
      </c>
      <c r="O12" s="8">
        <v>21783</v>
      </c>
      <c r="P12" s="6">
        <v>0</v>
      </c>
      <c r="Q12" s="6">
        <v>0</v>
      </c>
      <c r="R12" s="8">
        <v>21783</v>
      </c>
      <c r="S12" s="8">
        <v>874322</v>
      </c>
    </row>
    <row r="13" spans="2:19" ht="12">
      <c r="B13" s="5" t="s">
        <v>32</v>
      </c>
      <c r="C13" s="6">
        <v>19</v>
      </c>
      <c r="D13" s="6">
        <v>1066</v>
      </c>
      <c r="E13" s="6">
        <v>1042</v>
      </c>
      <c r="F13" s="6">
        <v>671</v>
      </c>
      <c r="G13" s="6">
        <v>371</v>
      </c>
      <c r="H13" s="6">
        <v>34</v>
      </c>
      <c r="I13" s="6">
        <v>10</v>
      </c>
      <c r="J13" s="8">
        <v>465741</v>
      </c>
      <c r="K13" s="8">
        <v>1454205</v>
      </c>
      <c r="L13" s="8">
        <v>3609234</v>
      </c>
      <c r="M13" s="8">
        <v>3346158</v>
      </c>
      <c r="N13" s="8">
        <v>260358</v>
      </c>
      <c r="O13" s="8">
        <v>2718</v>
      </c>
      <c r="P13" s="6">
        <v>0</v>
      </c>
      <c r="Q13" s="6">
        <v>0</v>
      </c>
      <c r="R13" s="6">
        <v>2718</v>
      </c>
      <c r="S13" s="8">
        <v>1960219</v>
      </c>
    </row>
    <row r="14" spans="2:19" ht="12">
      <c r="B14" s="5" t="s">
        <v>33</v>
      </c>
      <c r="C14" s="6">
        <v>7</v>
      </c>
      <c r="D14" s="6">
        <v>47</v>
      </c>
      <c r="E14" s="6">
        <v>45</v>
      </c>
      <c r="F14" s="6">
        <v>37</v>
      </c>
      <c r="G14" s="6">
        <v>8</v>
      </c>
      <c r="H14" s="6">
        <v>2</v>
      </c>
      <c r="I14" s="6">
        <v>0</v>
      </c>
      <c r="J14" s="8">
        <v>22825</v>
      </c>
      <c r="K14" s="8">
        <v>182809</v>
      </c>
      <c r="L14" s="8">
        <v>254047</v>
      </c>
      <c r="M14" s="8">
        <v>252259</v>
      </c>
      <c r="N14" s="6">
        <v>0</v>
      </c>
      <c r="O14" s="8">
        <v>1788</v>
      </c>
      <c r="P14" s="6">
        <v>0</v>
      </c>
      <c r="Q14" s="6">
        <v>0</v>
      </c>
      <c r="R14" s="8">
        <v>1788</v>
      </c>
      <c r="S14" s="8">
        <v>65960</v>
      </c>
    </row>
    <row r="15" spans="2:19" ht="12">
      <c r="B15" s="5" t="s">
        <v>34</v>
      </c>
      <c r="C15" s="6">
        <v>152</v>
      </c>
      <c r="D15" s="6">
        <v>4141</v>
      </c>
      <c r="E15" s="6">
        <v>3959</v>
      </c>
      <c r="F15" s="6">
        <v>2335</v>
      </c>
      <c r="G15" s="6">
        <v>1624</v>
      </c>
      <c r="H15" s="6">
        <v>204</v>
      </c>
      <c r="I15" s="6">
        <v>22</v>
      </c>
      <c r="J15" s="8">
        <v>1450253</v>
      </c>
      <c r="K15" s="8">
        <v>5337252</v>
      </c>
      <c r="L15" s="8">
        <v>9100059</v>
      </c>
      <c r="M15" s="8">
        <v>8617019</v>
      </c>
      <c r="N15" s="8">
        <v>315005</v>
      </c>
      <c r="O15" s="8">
        <v>168035</v>
      </c>
      <c r="P15" s="8">
        <v>4181</v>
      </c>
      <c r="Q15" s="6">
        <v>0</v>
      </c>
      <c r="R15" s="8">
        <v>163854</v>
      </c>
      <c r="S15" s="8">
        <v>3086810</v>
      </c>
    </row>
    <row r="16" spans="2:19" ht="12">
      <c r="B16" s="5" t="s">
        <v>35</v>
      </c>
      <c r="C16" s="6">
        <v>9</v>
      </c>
      <c r="D16" s="6">
        <v>267</v>
      </c>
      <c r="E16" s="6">
        <v>260</v>
      </c>
      <c r="F16" s="6">
        <v>187</v>
      </c>
      <c r="G16" s="6">
        <v>73</v>
      </c>
      <c r="H16" s="6">
        <v>7</v>
      </c>
      <c r="I16" s="6">
        <v>0</v>
      </c>
      <c r="J16" s="8">
        <v>126068</v>
      </c>
      <c r="K16" s="8">
        <v>1042522</v>
      </c>
      <c r="L16" s="8">
        <v>2229523</v>
      </c>
      <c r="M16" s="8">
        <v>2142085</v>
      </c>
      <c r="N16" s="8">
        <v>11745</v>
      </c>
      <c r="O16" s="8">
        <v>75693</v>
      </c>
      <c r="P16" s="6">
        <v>0</v>
      </c>
      <c r="Q16" s="6">
        <v>0</v>
      </c>
      <c r="R16" s="6">
        <v>75693</v>
      </c>
      <c r="S16" s="8">
        <v>1102360</v>
      </c>
    </row>
    <row r="17" spans="2:19" ht="12">
      <c r="B17" s="5" t="s">
        <v>36</v>
      </c>
      <c r="C17" s="6">
        <v>6</v>
      </c>
      <c r="D17" s="6">
        <v>132</v>
      </c>
      <c r="E17" s="6">
        <v>123</v>
      </c>
      <c r="F17" s="6">
        <v>55</v>
      </c>
      <c r="G17" s="6">
        <v>68</v>
      </c>
      <c r="H17" s="6">
        <v>9</v>
      </c>
      <c r="I17" s="6">
        <v>0</v>
      </c>
      <c r="J17" s="8">
        <v>36641</v>
      </c>
      <c r="K17" s="8">
        <v>205800</v>
      </c>
      <c r="L17" s="8">
        <v>250337</v>
      </c>
      <c r="M17" s="8">
        <v>248301</v>
      </c>
      <c r="N17" s="6">
        <v>1936</v>
      </c>
      <c r="O17" s="8">
        <v>100</v>
      </c>
      <c r="P17" s="6">
        <v>0</v>
      </c>
      <c r="Q17" s="6">
        <v>0</v>
      </c>
      <c r="R17" s="8">
        <v>100</v>
      </c>
      <c r="S17" s="8">
        <v>44367</v>
      </c>
    </row>
    <row r="18" spans="2:19" ht="12">
      <c r="B18" s="5" t="s">
        <v>37</v>
      </c>
      <c r="C18" s="6">
        <v>77</v>
      </c>
      <c r="D18" s="6">
        <v>1689</v>
      </c>
      <c r="E18" s="6">
        <v>1607</v>
      </c>
      <c r="F18" s="6">
        <v>1372</v>
      </c>
      <c r="G18" s="6">
        <v>235</v>
      </c>
      <c r="H18" s="6">
        <v>88</v>
      </c>
      <c r="I18" s="6">
        <v>6</v>
      </c>
      <c r="J18" s="8">
        <v>732992</v>
      </c>
      <c r="K18" s="8">
        <v>2582816</v>
      </c>
      <c r="L18" s="8">
        <v>5738269</v>
      </c>
      <c r="M18" s="8">
        <v>5123339</v>
      </c>
      <c r="N18" s="8">
        <v>221176</v>
      </c>
      <c r="O18" s="8">
        <v>393754</v>
      </c>
      <c r="P18" s="6">
        <v>0</v>
      </c>
      <c r="Q18" s="6">
        <v>13898</v>
      </c>
      <c r="R18" s="8">
        <v>379856</v>
      </c>
      <c r="S18" s="8">
        <v>2956599</v>
      </c>
    </row>
    <row r="19" spans="2:19" ht="12">
      <c r="B19" s="5" t="s">
        <v>38</v>
      </c>
      <c r="C19" s="6">
        <v>13</v>
      </c>
      <c r="D19" s="6">
        <v>360</v>
      </c>
      <c r="E19" s="6">
        <v>338</v>
      </c>
      <c r="F19" s="6">
        <v>277</v>
      </c>
      <c r="G19" s="6">
        <v>61</v>
      </c>
      <c r="H19" s="6">
        <v>22</v>
      </c>
      <c r="I19" s="6">
        <v>0</v>
      </c>
      <c r="J19" s="8">
        <v>144578</v>
      </c>
      <c r="K19" s="8">
        <v>572480</v>
      </c>
      <c r="L19" s="8">
        <v>1006823</v>
      </c>
      <c r="M19" s="8">
        <v>984995</v>
      </c>
      <c r="N19" s="8">
        <v>21828</v>
      </c>
      <c r="O19" s="8">
        <v>0</v>
      </c>
      <c r="P19" s="6">
        <v>0</v>
      </c>
      <c r="Q19" s="6">
        <v>0</v>
      </c>
      <c r="R19" s="6">
        <v>0</v>
      </c>
      <c r="S19" s="8">
        <v>379347</v>
      </c>
    </row>
    <row r="20" spans="2:19" ht="12">
      <c r="B20" s="5" t="s">
        <v>39</v>
      </c>
      <c r="C20" s="6">
        <v>25</v>
      </c>
      <c r="D20" s="6">
        <v>1428</v>
      </c>
      <c r="E20" s="6">
        <v>1385</v>
      </c>
      <c r="F20" s="6">
        <v>1057</v>
      </c>
      <c r="G20" s="6">
        <v>328</v>
      </c>
      <c r="H20" s="6">
        <v>52</v>
      </c>
      <c r="I20" s="6">
        <v>9</v>
      </c>
      <c r="J20" s="8">
        <v>648463</v>
      </c>
      <c r="K20" s="8">
        <v>2227461</v>
      </c>
      <c r="L20" s="8">
        <v>4072817</v>
      </c>
      <c r="M20" s="8">
        <v>3911815</v>
      </c>
      <c r="N20" s="8">
        <v>90743</v>
      </c>
      <c r="O20" s="8">
        <v>70259</v>
      </c>
      <c r="P20" s="6">
        <v>0</v>
      </c>
      <c r="Q20" s="6">
        <v>0</v>
      </c>
      <c r="R20" s="8">
        <v>70259</v>
      </c>
      <c r="S20" s="8">
        <v>1633221</v>
      </c>
    </row>
    <row r="21" spans="2:19" ht="12">
      <c r="B21" s="5" t="s">
        <v>40</v>
      </c>
      <c r="C21" s="6">
        <v>161</v>
      </c>
      <c r="D21" s="6">
        <v>4062</v>
      </c>
      <c r="E21" s="6">
        <v>3812</v>
      </c>
      <c r="F21" s="6">
        <v>2789</v>
      </c>
      <c r="G21" s="6">
        <v>1023</v>
      </c>
      <c r="H21" s="6">
        <v>268</v>
      </c>
      <c r="I21" s="6">
        <v>18</v>
      </c>
      <c r="J21" s="8">
        <v>1652816</v>
      </c>
      <c r="K21" s="8">
        <v>5276354</v>
      </c>
      <c r="L21" s="8">
        <v>10805052</v>
      </c>
      <c r="M21" s="8">
        <v>9261081</v>
      </c>
      <c r="N21" s="8">
        <v>1308043</v>
      </c>
      <c r="O21" s="8">
        <v>235928</v>
      </c>
      <c r="P21" s="8">
        <v>1284</v>
      </c>
      <c r="Q21" s="8">
        <v>300</v>
      </c>
      <c r="R21" s="8">
        <v>234344</v>
      </c>
      <c r="S21" s="8">
        <v>4996922</v>
      </c>
    </row>
    <row r="22" spans="2:19" ht="12">
      <c r="B22" s="5" t="s">
        <v>41</v>
      </c>
      <c r="C22" s="6">
        <v>49</v>
      </c>
      <c r="D22" s="6">
        <v>3413</v>
      </c>
      <c r="E22" s="6">
        <v>3345</v>
      </c>
      <c r="F22" s="6">
        <v>2686</v>
      </c>
      <c r="G22" s="6">
        <v>659</v>
      </c>
      <c r="H22" s="6">
        <v>98</v>
      </c>
      <c r="I22" s="6">
        <v>30</v>
      </c>
      <c r="J22" s="8">
        <v>1682168</v>
      </c>
      <c r="K22" s="8">
        <v>5836887</v>
      </c>
      <c r="L22" s="8">
        <v>11188923</v>
      </c>
      <c r="M22" s="8">
        <v>9251069</v>
      </c>
      <c r="N22" s="8">
        <v>107931</v>
      </c>
      <c r="O22" s="8">
        <v>1829923</v>
      </c>
      <c r="P22" s="8">
        <v>1021</v>
      </c>
      <c r="Q22" s="8">
        <v>210614</v>
      </c>
      <c r="R22" s="8">
        <v>1618288</v>
      </c>
      <c r="S22" s="8">
        <v>5034973</v>
      </c>
    </row>
    <row r="23" spans="2:19" ht="12">
      <c r="B23" s="5" t="s">
        <v>42</v>
      </c>
      <c r="C23" s="6">
        <v>187</v>
      </c>
      <c r="D23" s="6">
        <v>13716</v>
      </c>
      <c r="E23" s="6">
        <v>13371</v>
      </c>
      <c r="F23" s="6">
        <v>10453</v>
      </c>
      <c r="G23" s="6">
        <v>2918</v>
      </c>
      <c r="H23" s="6">
        <v>375</v>
      </c>
      <c r="I23" s="6">
        <v>30</v>
      </c>
      <c r="J23" s="8">
        <v>8341602</v>
      </c>
      <c r="K23" s="8">
        <v>56938914</v>
      </c>
      <c r="L23" s="8">
        <v>87367593</v>
      </c>
      <c r="M23" s="8">
        <v>83962000</v>
      </c>
      <c r="N23" s="8">
        <v>2100756</v>
      </c>
      <c r="O23" s="8">
        <v>1304837</v>
      </c>
      <c r="P23" s="8">
        <v>2224</v>
      </c>
      <c r="Q23" s="8">
        <v>9297</v>
      </c>
      <c r="R23" s="8">
        <v>1293316</v>
      </c>
      <c r="S23" s="8">
        <v>32124806</v>
      </c>
    </row>
    <row r="24" spans="2:19" ht="12">
      <c r="B24" s="5" t="s">
        <v>43</v>
      </c>
      <c r="C24" s="6">
        <v>47</v>
      </c>
      <c r="D24" s="6">
        <v>3848</v>
      </c>
      <c r="E24" s="6">
        <v>3823</v>
      </c>
      <c r="F24" s="6">
        <v>2793</v>
      </c>
      <c r="G24" s="6">
        <v>1030</v>
      </c>
      <c r="H24" s="6">
        <v>70</v>
      </c>
      <c r="I24" s="6">
        <v>45</v>
      </c>
      <c r="J24" s="8">
        <v>1710918</v>
      </c>
      <c r="K24" s="8">
        <v>4375862</v>
      </c>
      <c r="L24" s="8">
        <v>9952000</v>
      </c>
      <c r="M24" s="8">
        <v>9289354</v>
      </c>
      <c r="N24" s="8">
        <v>363411</v>
      </c>
      <c r="O24" s="8">
        <v>299235</v>
      </c>
      <c r="P24" s="8">
        <v>289</v>
      </c>
      <c r="Q24" s="8">
        <v>600</v>
      </c>
      <c r="R24" s="8">
        <v>298346</v>
      </c>
      <c r="S24" s="8">
        <v>5101268</v>
      </c>
    </row>
    <row r="25" spans="2:19" ht="12">
      <c r="B25" s="5" t="s">
        <v>44</v>
      </c>
      <c r="C25" s="6">
        <v>103</v>
      </c>
      <c r="D25" s="6">
        <v>7068</v>
      </c>
      <c r="E25" s="6">
        <v>7347</v>
      </c>
      <c r="F25" s="6">
        <v>5379</v>
      </c>
      <c r="G25" s="6">
        <v>1968</v>
      </c>
      <c r="H25" s="6">
        <v>151</v>
      </c>
      <c r="I25" s="6">
        <v>430</v>
      </c>
      <c r="J25" s="8">
        <v>3526576</v>
      </c>
      <c r="K25" s="8">
        <v>13751418</v>
      </c>
      <c r="L25" s="8">
        <v>21458051</v>
      </c>
      <c r="M25" s="8">
        <v>19695063</v>
      </c>
      <c r="N25" s="8">
        <v>1728696</v>
      </c>
      <c r="O25" s="8">
        <v>34292</v>
      </c>
      <c r="P25" s="6">
        <v>0</v>
      </c>
      <c r="Q25" s="8">
        <v>0</v>
      </c>
      <c r="R25" s="8">
        <v>34292</v>
      </c>
      <c r="S25" s="8">
        <v>6922827</v>
      </c>
    </row>
    <row r="26" spans="2:19" ht="12">
      <c r="B26" s="5" t="s">
        <v>45</v>
      </c>
      <c r="C26" s="6">
        <v>95</v>
      </c>
      <c r="D26" s="6">
        <v>4598</v>
      </c>
      <c r="E26" s="6">
        <v>4522</v>
      </c>
      <c r="F26" s="6">
        <v>3112</v>
      </c>
      <c r="G26" s="6">
        <v>1410</v>
      </c>
      <c r="H26" s="6">
        <v>154</v>
      </c>
      <c r="I26" s="6">
        <v>78</v>
      </c>
      <c r="J26" s="8">
        <v>1929317</v>
      </c>
      <c r="K26" s="8">
        <v>7500413</v>
      </c>
      <c r="L26" s="8">
        <v>11848836</v>
      </c>
      <c r="M26" s="8">
        <v>10889599</v>
      </c>
      <c r="N26" s="8">
        <v>487115</v>
      </c>
      <c r="O26" s="8">
        <v>472122</v>
      </c>
      <c r="P26" s="6">
        <v>0</v>
      </c>
      <c r="Q26" s="8">
        <v>176590</v>
      </c>
      <c r="R26" s="8">
        <v>295532</v>
      </c>
      <c r="S26" s="8">
        <v>4048815</v>
      </c>
    </row>
    <row r="27" spans="2:19" ht="12">
      <c r="B27" s="5" t="s">
        <v>46</v>
      </c>
      <c r="C27" s="6">
        <v>23</v>
      </c>
      <c r="D27" s="6">
        <v>2121</v>
      </c>
      <c r="E27" s="6">
        <v>2161</v>
      </c>
      <c r="F27" s="6">
        <v>1548</v>
      </c>
      <c r="G27" s="6">
        <v>613</v>
      </c>
      <c r="H27" s="6">
        <v>33</v>
      </c>
      <c r="I27" s="6">
        <v>73</v>
      </c>
      <c r="J27" s="8">
        <v>1445442</v>
      </c>
      <c r="K27" s="8">
        <v>9122420</v>
      </c>
      <c r="L27" s="8">
        <v>12001414</v>
      </c>
      <c r="M27" s="8">
        <v>11487314</v>
      </c>
      <c r="N27" s="8">
        <v>347542</v>
      </c>
      <c r="O27" s="8">
        <v>166558</v>
      </c>
      <c r="P27" s="6">
        <v>0</v>
      </c>
      <c r="Q27" s="8">
        <v>63032</v>
      </c>
      <c r="R27" s="8">
        <v>103526</v>
      </c>
      <c r="S27" s="8">
        <v>2727310</v>
      </c>
    </row>
    <row r="28" spans="2:19" ht="12">
      <c r="B28" s="5" t="s">
        <v>47</v>
      </c>
      <c r="C28" s="6">
        <v>66</v>
      </c>
      <c r="D28" s="6">
        <v>3998</v>
      </c>
      <c r="E28" s="6">
        <v>3944</v>
      </c>
      <c r="F28" s="6">
        <v>2998</v>
      </c>
      <c r="G28" s="6">
        <v>946</v>
      </c>
      <c r="H28" s="6">
        <v>121</v>
      </c>
      <c r="I28" s="6">
        <v>67</v>
      </c>
      <c r="J28" s="8">
        <v>1990869</v>
      </c>
      <c r="K28" s="8">
        <v>6478236</v>
      </c>
      <c r="L28" s="8">
        <v>10089178</v>
      </c>
      <c r="M28" s="8">
        <v>9623972</v>
      </c>
      <c r="N28" s="8">
        <v>377126</v>
      </c>
      <c r="O28" s="8">
        <v>88080</v>
      </c>
      <c r="P28" s="8">
        <v>65</v>
      </c>
      <c r="Q28" s="6">
        <v>6377</v>
      </c>
      <c r="R28" s="8">
        <v>81638</v>
      </c>
      <c r="S28" s="8">
        <v>3074106</v>
      </c>
    </row>
    <row r="29" spans="2:19" ht="12" customHeight="1">
      <c r="B29" s="5" t="s">
        <v>48</v>
      </c>
      <c r="C29" s="6">
        <v>174</v>
      </c>
      <c r="D29" s="6">
        <v>3004</v>
      </c>
      <c r="E29" s="6">
        <v>2702</v>
      </c>
      <c r="F29" s="6">
        <v>1440</v>
      </c>
      <c r="G29" s="6">
        <v>1262</v>
      </c>
      <c r="H29" s="6">
        <v>317</v>
      </c>
      <c r="I29" s="6">
        <v>15</v>
      </c>
      <c r="J29" s="8">
        <v>1044156</v>
      </c>
      <c r="K29" s="8">
        <v>3100129</v>
      </c>
      <c r="L29" s="8">
        <v>5227937</v>
      </c>
      <c r="M29" s="8">
        <v>4593327</v>
      </c>
      <c r="N29" s="8">
        <v>440318</v>
      </c>
      <c r="O29" s="8">
        <v>194292</v>
      </c>
      <c r="P29" s="6">
        <v>31007</v>
      </c>
      <c r="Q29" s="8">
        <v>5161</v>
      </c>
      <c r="R29" s="8">
        <v>158124</v>
      </c>
      <c r="S29" s="8">
        <v>1881710</v>
      </c>
    </row>
    <row r="30" ht="12">
      <c r="E30" s="11"/>
    </row>
  </sheetData>
  <sheetProtection/>
  <hyperlinks>
    <hyperlink ref="A1" r:id="rId1" display="県産業中分類別工業統計ページ &lt;&lt;"/>
  </hyperlinks>
  <printOptions/>
  <pageMargins left="0.2" right="0.25" top="0.984" bottom="0.984" header="0.512" footer="0.512"/>
  <pageSetup fitToHeight="1" fitToWidth="1" horizontalDpi="600" verticalDpi="600" orientation="landscape" paperSize="9" scale="74" r:id="rId2"/>
  <headerFooter alignWithMargins="0">
    <oddHeader>&amp;C&amp;A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S31"/>
  <sheetViews>
    <sheetView zoomScale="90" zoomScaleNormal="9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C36" sqref="C36"/>
    </sheetView>
  </sheetViews>
  <sheetFormatPr defaultColWidth="9.00390625" defaultRowHeight="13.5"/>
  <cols>
    <col min="1" max="1" width="4.625" style="1" customWidth="1"/>
    <col min="2" max="2" width="10.75390625" style="1" customWidth="1"/>
    <col min="3" max="17" width="10.625" style="1" customWidth="1"/>
    <col min="18" max="19" width="9.25390625" style="1" bestFit="1" customWidth="1"/>
    <col min="20" max="20" width="10.25390625" style="1" bestFit="1" customWidth="1"/>
    <col min="21" max="16384" width="9.00390625" style="1" customWidth="1"/>
  </cols>
  <sheetData>
    <row r="1" ht="13.5">
      <c r="A1" s="3" t="s">
        <v>15</v>
      </c>
    </row>
    <row r="2" spans="2:4" ht="15" customHeight="1">
      <c r="B2" s="1" t="s">
        <v>0</v>
      </c>
      <c r="D2" s="1" t="s">
        <v>16</v>
      </c>
    </row>
    <row r="3" spans="2:17" ht="15" customHeight="1">
      <c r="B3" s="1" t="s">
        <v>58</v>
      </c>
      <c r="C3" s="2" t="s">
        <v>1</v>
      </c>
      <c r="D3" s="2" t="s">
        <v>2</v>
      </c>
      <c r="E3" s="2"/>
      <c r="F3" s="12"/>
      <c r="G3" s="2"/>
      <c r="H3" s="2"/>
      <c r="I3" s="2"/>
      <c r="J3" s="2" t="s">
        <v>3</v>
      </c>
      <c r="K3" s="2"/>
      <c r="L3" s="2"/>
      <c r="M3" s="2"/>
      <c r="N3" s="2"/>
      <c r="O3" s="2"/>
      <c r="P3" s="2"/>
      <c r="Q3" s="2"/>
    </row>
    <row r="4" spans="2:19" ht="30" customHeight="1">
      <c r="B4" s="4" t="s">
        <v>17</v>
      </c>
      <c r="C4" s="4" t="s">
        <v>4</v>
      </c>
      <c r="D4" s="9" t="s">
        <v>54</v>
      </c>
      <c r="E4" s="10" t="s">
        <v>51</v>
      </c>
      <c r="F4" s="4" t="s">
        <v>7</v>
      </c>
      <c r="G4" s="4" t="s">
        <v>8</v>
      </c>
      <c r="H4" s="9" t="s">
        <v>52</v>
      </c>
      <c r="I4" s="9" t="s">
        <v>53</v>
      </c>
      <c r="J4" s="4" t="s">
        <v>10</v>
      </c>
      <c r="K4" s="4" t="s">
        <v>11</v>
      </c>
      <c r="L4" s="4" t="s">
        <v>12</v>
      </c>
      <c r="M4" s="4" t="s">
        <v>13</v>
      </c>
      <c r="N4" s="4" t="s">
        <v>14</v>
      </c>
      <c r="O4" s="4" t="s">
        <v>20</v>
      </c>
      <c r="P4" s="4" t="s">
        <v>21</v>
      </c>
      <c r="Q4" s="4" t="s">
        <v>22</v>
      </c>
      <c r="R4" s="7" t="s">
        <v>24</v>
      </c>
      <c r="S4" s="7" t="s">
        <v>19</v>
      </c>
    </row>
    <row r="5" spans="2:19" ht="12">
      <c r="B5" s="5" t="s">
        <v>18</v>
      </c>
      <c r="C5" s="6">
        <v>1696</v>
      </c>
      <c r="D5" s="6">
        <v>72032</v>
      </c>
      <c r="E5" s="6">
        <v>46996</v>
      </c>
      <c r="F5" s="6">
        <v>37859</v>
      </c>
      <c r="G5" s="6">
        <v>9137</v>
      </c>
      <c r="H5" s="6">
        <f>D5+I5-E5</f>
        <v>26027</v>
      </c>
      <c r="I5" s="6">
        <v>991</v>
      </c>
      <c r="J5" s="8">
        <v>33769220</v>
      </c>
      <c r="K5" s="8">
        <v>144716974</v>
      </c>
      <c r="L5" s="8">
        <v>258814442</v>
      </c>
      <c r="M5" s="8">
        <v>244275450</v>
      </c>
      <c r="N5" s="8">
        <v>9096199</v>
      </c>
      <c r="O5" s="8">
        <v>5442793</v>
      </c>
      <c r="P5" s="8">
        <v>61241</v>
      </c>
      <c r="Q5" s="8">
        <v>334905</v>
      </c>
      <c r="R5" s="8">
        <f>O5-P5-Q5</f>
        <v>5046647</v>
      </c>
      <c r="S5" s="8">
        <v>103288255</v>
      </c>
    </row>
    <row r="6" spans="2:19" ht="12">
      <c r="B6" s="5" t="s">
        <v>25</v>
      </c>
      <c r="C6" s="6">
        <v>176</v>
      </c>
      <c r="D6" s="6">
        <v>9953</v>
      </c>
      <c r="E6" s="6">
        <v>3676</v>
      </c>
      <c r="F6" s="6">
        <v>2548</v>
      </c>
      <c r="G6" s="6">
        <v>1128</v>
      </c>
      <c r="H6" s="6">
        <f>D6+I6-E6</f>
        <v>6333</v>
      </c>
      <c r="I6" s="6">
        <v>56</v>
      </c>
      <c r="J6" s="8">
        <v>2976930</v>
      </c>
      <c r="K6" s="8">
        <v>11779073</v>
      </c>
      <c r="L6" s="8">
        <v>20693392</v>
      </c>
      <c r="M6" s="8">
        <v>20058352</v>
      </c>
      <c r="N6" s="8">
        <v>202367</v>
      </c>
      <c r="O6" s="8">
        <v>432673</v>
      </c>
      <c r="P6" s="6">
        <v>0</v>
      </c>
      <c r="Q6" s="6">
        <v>0</v>
      </c>
      <c r="R6" s="8">
        <f aca="true" t="shared" si="0" ref="R6:R29">O6-P6-Q6</f>
        <v>432673</v>
      </c>
      <c r="S6" s="8">
        <v>7855790</v>
      </c>
    </row>
    <row r="7" spans="2:19" ht="12">
      <c r="B7" s="5" t="s">
        <v>26</v>
      </c>
      <c r="C7" s="6">
        <v>100</v>
      </c>
      <c r="D7" s="6">
        <v>3166</v>
      </c>
      <c r="E7" s="6">
        <v>2111</v>
      </c>
      <c r="F7" s="6">
        <v>1654</v>
      </c>
      <c r="G7" s="6">
        <v>457</v>
      </c>
      <c r="H7" s="6">
        <f aca="true" t="shared" si="1" ref="H7:H29">D7+I7-E7</f>
        <v>1063</v>
      </c>
      <c r="I7" s="6">
        <v>8</v>
      </c>
      <c r="J7" s="8">
        <v>1344559</v>
      </c>
      <c r="K7" s="8">
        <v>7438246</v>
      </c>
      <c r="L7" s="8">
        <v>18036251</v>
      </c>
      <c r="M7" s="8">
        <v>17768539</v>
      </c>
      <c r="N7" s="8">
        <v>63143</v>
      </c>
      <c r="O7" s="8">
        <v>204569</v>
      </c>
      <c r="P7" s="6">
        <v>0</v>
      </c>
      <c r="Q7" s="6">
        <v>0</v>
      </c>
      <c r="R7" s="8">
        <f t="shared" si="0"/>
        <v>204569</v>
      </c>
      <c r="S7" s="8">
        <v>8661158</v>
      </c>
    </row>
    <row r="8" spans="2:19" ht="12">
      <c r="B8" s="5" t="s">
        <v>27</v>
      </c>
      <c r="C8" s="6">
        <v>90</v>
      </c>
      <c r="D8" s="6">
        <v>1508</v>
      </c>
      <c r="E8" s="6">
        <v>817</v>
      </c>
      <c r="F8" s="6">
        <v>403</v>
      </c>
      <c r="G8" s="6">
        <v>414</v>
      </c>
      <c r="H8" s="6">
        <f t="shared" si="1"/>
        <v>691</v>
      </c>
      <c r="I8" s="6">
        <v>0</v>
      </c>
      <c r="J8" s="8">
        <v>423262</v>
      </c>
      <c r="K8" s="8">
        <v>1501026</v>
      </c>
      <c r="L8" s="8">
        <v>2604744</v>
      </c>
      <c r="M8" s="8">
        <v>2207900</v>
      </c>
      <c r="N8" s="8">
        <v>285106</v>
      </c>
      <c r="O8" s="8">
        <v>111738</v>
      </c>
      <c r="P8" s="6">
        <v>0</v>
      </c>
      <c r="Q8" s="6">
        <v>0</v>
      </c>
      <c r="R8" s="8">
        <f t="shared" si="0"/>
        <v>111738</v>
      </c>
      <c r="S8" s="8">
        <v>1002055</v>
      </c>
    </row>
    <row r="9" spans="2:19" ht="12">
      <c r="B9" s="5" t="s">
        <v>28</v>
      </c>
      <c r="C9" s="6">
        <v>23</v>
      </c>
      <c r="D9" s="6">
        <v>419</v>
      </c>
      <c r="E9" s="6">
        <v>295</v>
      </c>
      <c r="F9" s="6">
        <v>240</v>
      </c>
      <c r="G9" s="6">
        <v>55</v>
      </c>
      <c r="H9" s="6">
        <f t="shared" si="1"/>
        <v>124</v>
      </c>
      <c r="I9" s="6">
        <v>0</v>
      </c>
      <c r="J9" s="8">
        <v>137808</v>
      </c>
      <c r="K9" s="8">
        <v>417460</v>
      </c>
      <c r="L9" s="8">
        <v>723214</v>
      </c>
      <c r="M9" s="8">
        <v>597291</v>
      </c>
      <c r="N9" s="8">
        <v>36906</v>
      </c>
      <c r="O9" s="8">
        <v>89017</v>
      </c>
      <c r="P9" s="6">
        <v>0</v>
      </c>
      <c r="Q9" s="6">
        <v>0</v>
      </c>
      <c r="R9" s="8">
        <f t="shared" si="0"/>
        <v>89017</v>
      </c>
      <c r="S9" s="8">
        <v>276986</v>
      </c>
    </row>
    <row r="10" spans="2:19" ht="12">
      <c r="B10" s="5" t="s">
        <v>29</v>
      </c>
      <c r="C10" s="6">
        <v>28</v>
      </c>
      <c r="D10" s="6">
        <v>536</v>
      </c>
      <c r="E10" s="6">
        <v>343</v>
      </c>
      <c r="F10" s="6">
        <v>286</v>
      </c>
      <c r="G10" s="6">
        <v>57</v>
      </c>
      <c r="H10" s="6">
        <f t="shared" si="1"/>
        <v>193</v>
      </c>
      <c r="I10" s="6">
        <v>0</v>
      </c>
      <c r="J10" s="8">
        <v>183538</v>
      </c>
      <c r="K10" s="8">
        <v>344962</v>
      </c>
      <c r="L10" s="8">
        <v>703911</v>
      </c>
      <c r="M10" s="8">
        <v>665467</v>
      </c>
      <c r="N10" s="8">
        <v>12826</v>
      </c>
      <c r="O10" s="8">
        <v>25618</v>
      </c>
      <c r="P10" s="6">
        <v>0</v>
      </c>
      <c r="Q10" s="8">
        <v>25603</v>
      </c>
      <c r="R10" s="8">
        <f t="shared" si="0"/>
        <v>15</v>
      </c>
      <c r="S10" s="8">
        <v>324227</v>
      </c>
    </row>
    <row r="11" spans="2:19" ht="12">
      <c r="B11" s="5" t="s">
        <v>30</v>
      </c>
      <c r="C11" s="6">
        <v>44</v>
      </c>
      <c r="D11" s="6">
        <v>841</v>
      </c>
      <c r="E11" s="6">
        <v>554</v>
      </c>
      <c r="F11" s="6">
        <v>428</v>
      </c>
      <c r="G11" s="6">
        <v>126</v>
      </c>
      <c r="H11" s="6">
        <f t="shared" si="1"/>
        <v>287</v>
      </c>
      <c r="I11" s="6">
        <v>0</v>
      </c>
      <c r="J11" s="8">
        <v>271208</v>
      </c>
      <c r="K11" s="8">
        <v>1285010</v>
      </c>
      <c r="L11" s="8">
        <v>1960357</v>
      </c>
      <c r="M11" s="8">
        <v>1704787</v>
      </c>
      <c r="N11" s="8">
        <v>38118</v>
      </c>
      <c r="O11" s="8">
        <v>217452</v>
      </c>
      <c r="P11" s="8">
        <v>8025</v>
      </c>
      <c r="Q11" s="6">
        <v>0</v>
      </c>
      <c r="R11" s="8">
        <f t="shared" si="0"/>
        <v>209427</v>
      </c>
      <c r="S11" s="8">
        <v>592320</v>
      </c>
    </row>
    <row r="12" spans="2:19" ht="12">
      <c r="B12" s="5" t="s">
        <v>31</v>
      </c>
      <c r="C12" s="6">
        <v>52</v>
      </c>
      <c r="D12" s="6">
        <v>813</v>
      </c>
      <c r="E12" s="6">
        <v>542</v>
      </c>
      <c r="F12" s="6">
        <v>420</v>
      </c>
      <c r="G12" s="6">
        <v>122</v>
      </c>
      <c r="H12" s="6">
        <f t="shared" si="1"/>
        <v>275</v>
      </c>
      <c r="I12" s="6">
        <v>4</v>
      </c>
      <c r="J12" s="8">
        <v>349525</v>
      </c>
      <c r="K12" s="8">
        <v>638542</v>
      </c>
      <c r="L12" s="8">
        <v>1553356</v>
      </c>
      <c r="M12" s="8">
        <v>1505563</v>
      </c>
      <c r="N12" s="8">
        <v>40286</v>
      </c>
      <c r="O12" s="8">
        <v>7507</v>
      </c>
      <c r="P12" s="6">
        <v>0</v>
      </c>
      <c r="Q12" s="6">
        <v>0</v>
      </c>
      <c r="R12" s="8">
        <f t="shared" si="0"/>
        <v>7507</v>
      </c>
      <c r="S12" s="8">
        <v>845566</v>
      </c>
    </row>
    <row r="13" spans="2:19" ht="12">
      <c r="B13" s="5" t="s">
        <v>32</v>
      </c>
      <c r="C13" s="6">
        <v>19</v>
      </c>
      <c r="D13" s="6">
        <v>1279</v>
      </c>
      <c r="E13" s="6">
        <v>959</v>
      </c>
      <c r="F13" s="6">
        <v>717</v>
      </c>
      <c r="G13" s="6">
        <v>242</v>
      </c>
      <c r="H13" s="6">
        <f t="shared" si="1"/>
        <v>325</v>
      </c>
      <c r="I13" s="6">
        <v>5</v>
      </c>
      <c r="J13" s="8">
        <v>636946</v>
      </c>
      <c r="K13" s="8">
        <v>1596163</v>
      </c>
      <c r="L13" s="8">
        <v>4617922</v>
      </c>
      <c r="M13" s="8">
        <v>4588275</v>
      </c>
      <c r="N13" s="8">
        <v>1998</v>
      </c>
      <c r="O13" s="8">
        <v>27649</v>
      </c>
      <c r="P13" s="6">
        <v>0</v>
      </c>
      <c r="Q13" s="6">
        <v>0</v>
      </c>
      <c r="R13" s="8">
        <f t="shared" si="0"/>
        <v>27649</v>
      </c>
      <c r="S13" s="8">
        <v>2741857</v>
      </c>
    </row>
    <row r="14" spans="2:19" ht="12">
      <c r="B14" s="5" t="s">
        <v>33</v>
      </c>
      <c r="C14" s="6">
        <v>6</v>
      </c>
      <c r="D14" s="6">
        <v>44</v>
      </c>
      <c r="E14" s="6">
        <v>37</v>
      </c>
      <c r="F14" s="6">
        <v>31</v>
      </c>
      <c r="G14" s="6">
        <v>6</v>
      </c>
      <c r="H14" s="6">
        <f t="shared" si="1"/>
        <v>7</v>
      </c>
      <c r="I14" s="6">
        <v>0</v>
      </c>
      <c r="J14" s="8">
        <v>22540</v>
      </c>
      <c r="K14" s="8">
        <v>136974</v>
      </c>
      <c r="L14" s="8">
        <v>187518</v>
      </c>
      <c r="M14" s="8">
        <v>187518</v>
      </c>
      <c r="N14" s="6">
        <v>0</v>
      </c>
      <c r="O14" s="6">
        <v>0</v>
      </c>
      <c r="P14" s="6">
        <v>0</v>
      </c>
      <c r="Q14" s="6">
        <v>0</v>
      </c>
      <c r="R14" s="6">
        <v>0</v>
      </c>
      <c r="S14" s="8">
        <v>46799</v>
      </c>
    </row>
    <row r="15" spans="2:19" ht="12">
      <c r="B15" s="5" t="s">
        <v>34</v>
      </c>
      <c r="C15" s="6">
        <v>148</v>
      </c>
      <c r="D15" s="6">
        <v>4606</v>
      </c>
      <c r="E15" s="6">
        <v>2722</v>
      </c>
      <c r="F15" s="6">
        <v>2153</v>
      </c>
      <c r="G15" s="6">
        <v>569</v>
      </c>
      <c r="H15" s="6">
        <f t="shared" si="1"/>
        <v>1929</v>
      </c>
      <c r="I15" s="6">
        <v>45</v>
      </c>
      <c r="J15" s="8">
        <v>1577298</v>
      </c>
      <c r="K15" s="8">
        <v>5138989</v>
      </c>
      <c r="L15" s="8">
        <v>9690258</v>
      </c>
      <c r="M15" s="8">
        <v>9132726</v>
      </c>
      <c r="N15" s="8">
        <v>353376</v>
      </c>
      <c r="O15" s="8">
        <v>204156</v>
      </c>
      <c r="P15" s="8">
        <v>3849</v>
      </c>
      <c r="Q15" s="6">
        <v>0</v>
      </c>
      <c r="R15" s="8">
        <f t="shared" si="0"/>
        <v>200307</v>
      </c>
      <c r="S15" s="8">
        <v>3997322</v>
      </c>
    </row>
    <row r="16" spans="2:19" ht="12">
      <c r="B16" s="5" t="s">
        <v>35</v>
      </c>
      <c r="C16" s="6">
        <v>9</v>
      </c>
      <c r="D16" s="6">
        <v>271</v>
      </c>
      <c r="E16" s="6">
        <v>221</v>
      </c>
      <c r="F16" s="6">
        <v>178</v>
      </c>
      <c r="G16" s="6">
        <v>43</v>
      </c>
      <c r="H16" s="6">
        <f t="shared" si="1"/>
        <v>50</v>
      </c>
      <c r="I16" s="6">
        <v>0</v>
      </c>
      <c r="J16" s="8">
        <v>136639</v>
      </c>
      <c r="K16" s="8">
        <v>1111477</v>
      </c>
      <c r="L16" s="8">
        <v>2281596</v>
      </c>
      <c r="M16" s="8">
        <v>2161791</v>
      </c>
      <c r="N16" s="8">
        <v>4735</v>
      </c>
      <c r="O16" s="8">
        <v>115070</v>
      </c>
      <c r="P16" s="6">
        <v>0</v>
      </c>
      <c r="Q16" s="6">
        <v>0</v>
      </c>
      <c r="R16" s="8">
        <f t="shared" si="0"/>
        <v>115070</v>
      </c>
      <c r="S16" s="8">
        <v>1080054</v>
      </c>
    </row>
    <row r="17" spans="2:19" ht="12">
      <c r="B17" s="5" t="s">
        <v>36</v>
      </c>
      <c r="C17" s="6">
        <v>6</v>
      </c>
      <c r="D17" s="6">
        <v>122</v>
      </c>
      <c r="E17" s="6">
        <v>74</v>
      </c>
      <c r="F17" s="6">
        <v>39</v>
      </c>
      <c r="G17" s="6">
        <v>35</v>
      </c>
      <c r="H17" s="6">
        <f t="shared" si="1"/>
        <v>48</v>
      </c>
      <c r="I17" s="6">
        <v>0</v>
      </c>
      <c r="J17" s="8">
        <v>33613</v>
      </c>
      <c r="K17" s="8">
        <v>185994</v>
      </c>
      <c r="L17" s="8">
        <v>341043</v>
      </c>
      <c r="M17" s="8">
        <v>339913</v>
      </c>
      <c r="N17" s="6">
        <v>1130</v>
      </c>
      <c r="O17" s="6">
        <v>0</v>
      </c>
      <c r="P17" s="6">
        <v>0</v>
      </c>
      <c r="Q17" s="6">
        <v>0</v>
      </c>
      <c r="R17" s="6">
        <v>0</v>
      </c>
      <c r="S17" s="8">
        <v>140655</v>
      </c>
    </row>
    <row r="18" spans="2:19" ht="12">
      <c r="B18" s="5" t="s">
        <v>37</v>
      </c>
      <c r="C18" s="6">
        <v>71</v>
      </c>
      <c r="D18" s="6">
        <v>1497</v>
      </c>
      <c r="E18" s="6">
        <v>1157</v>
      </c>
      <c r="F18" s="6">
        <v>1038</v>
      </c>
      <c r="G18" s="6">
        <v>119</v>
      </c>
      <c r="H18" s="6">
        <f t="shared" si="1"/>
        <v>350</v>
      </c>
      <c r="I18" s="6">
        <v>10</v>
      </c>
      <c r="J18" s="8">
        <v>688670</v>
      </c>
      <c r="K18" s="8">
        <v>2661314</v>
      </c>
      <c r="L18" s="8">
        <v>6178626</v>
      </c>
      <c r="M18" s="8">
        <v>5726137</v>
      </c>
      <c r="N18" s="8">
        <v>183963</v>
      </c>
      <c r="O18" s="8">
        <v>268526</v>
      </c>
      <c r="P18" s="6">
        <v>0</v>
      </c>
      <c r="Q18" s="6">
        <v>415</v>
      </c>
      <c r="R18" s="8">
        <f t="shared" si="0"/>
        <v>268111</v>
      </c>
      <c r="S18" s="8">
        <v>3353844</v>
      </c>
    </row>
    <row r="19" spans="2:19" ht="12">
      <c r="B19" s="5" t="s">
        <v>38</v>
      </c>
      <c r="C19" s="6">
        <v>13</v>
      </c>
      <c r="D19" s="6">
        <v>382</v>
      </c>
      <c r="E19" s="6">
        <v>309</v>
      </c>
      <c r="F19" s="6">
        <v>265</v>
      </c>
      <c r="G19" s="6">
        <v>44</v>
      </c>
      <c r="H19" s="6">
        <f t="shared" si="1"/>
        <v>73</v>
      </c>
      <c r="I19" s="6">
        <v>0</v>
      </c>
      <c r="J19" s="8">
        <v>145869</v>
      </c>
      <c r="K19" s="8">
        <v>619143</v>
      </c>
      <c r="L19" s="8">
        <v>1030142</v>
      </c>
      <c r="M19" s="8">
        <v>1015190</v>
      </c>
      <c r="N19" s="8">
        <v>14952</v>
      </c>
      <c r="O19" s="6">
        <v>0</v>
      </c>
      <c r="P19" s="6">
        <v>0</v>
      </c>
      <c r="Q19" s="6">
        <v>0</v>
      </c>
      <c r="R19" s="6">
        <v>0</v>
      </c>
      <c r="S19" s="8">
        <v>359847</v>
      </c>
    </row>
    <row r="20" spans="2:19" ht="12">
      <c r="B20" s="5" t="s">
        <v>39</v>
      </c>
      <c r="C20" s="6">
        <v>26</v>
      </c>
      <c r="D20" s="6">
        <v>1521</v>
      </c>
      <c r="E20" s="6">
        <v>910</v>
      </c>
      <c r="F20" s="6">
        <v>769</v>
      </c>
      <c r="G20" s="6">
        <v>141</v>
      </c>
      <c r="H20" s="6">
        <f t="shared" si="1"/>
        <v>621</v>
      </c>
      <c r="I20" s="6">
        <v>10</v>
      </c>
      <c r="J20" s="8">
        <v>705757</v>
      </c>
      <c r="K20" s="8">
        <v>2524080</v>
      </c>
      <c r="L20" s="8">
        <v>4497843</v>
      </c>
      <c r="M20" s="8">
        <v>4332223</v>
      </c>
      <c r="N20" s="8">
        <v>92481</v>
      </c>
      <c r="O20" s="8">
        <v>73139</v>
      </c>
      <c r="P20" s="6">
        <v>0</v>
      </c>
      <c r="Q20" s="6">
        <v>0</v>
      </c>
      <c r="R20" s="8">
        <f t="shared" si="0"/>
        <v>73139</v>
      </c>
      <c r="S20" s="8">
        <v>1786923</v>
      </c>
    </row>
    <row r="21" spans="2:19" ht="12">
      <c r="B21" s="5" t="s">
        <v>40</v>
      </c>
      <c r="C21" s="6">
        <v>155</v>
      </c>
      <c r="D21" s="6">
        <v>4222</v>
      </c>
      <c r="E21" s="6">
        <v>2951</v>
      </c>
      <c r="F21" s="6">
        <v>2423</v>
      </c>
      <c r="G21" s="6">
        <v>528</v>
      </c>
      <c r="H21" s="6">
        <f t="shared" si="1"/>
        <v>1289</v>
      </c>
      <c r="I21" s="6">
        <v>18</v>
      </c>
      <c r="J21" s="8">
        <v>1702536</v>
      </c>
      <c r="K21" s="8">
        <v>5580556</v>
      </c>
      <c r="L21" s="8">
        <v>10902786</v>
      </c>
      <c r="M21" s="8">
        <v>9287577</v>
      </c>
      <c r="N21" s="8">
        <v>1414180</v>
      </c>
      <c r="O21" s="8">
        <v>201029</v>
      </c>
      <c r="P21" s="8">
        <v>611</v>
      </c>
      <c r="Q21" s="8">
        <v>300</v>
      </c>
      <c r="R21" s="8">
        <f t="shared" si="0"/>
        <v>200118</v>
      </c>
      <c r="S21" s="8">
        <v>4860761</v>
      </c>
    </row>
    <row r="22" spans="2:19" ht="12">
      <c r="B22" s="5" t="s">
        <v>41</v>
      </c>
      <c r="C22" s="6">
        <v>45</v>
      </c>
      <c r="D22" s="6">
        <v>3428</v>
      </c>
      <c r="E22" s="6">
        <v>2796</v>
      </c>
      <c r="F22" s="6">
        <v>2373</v>
      </c>
      <c r="G22" s="6">
        <v>423</v>
      </c>
      <c r="H22" s="6">
        <f t="shared" si="1"/>
        <v>657</v>
      </c>
      <c r="I22" s="6">
        <v>25</v>
      </c>
      <c r="J22" s="8">
        <v>1810293</v>
      </c>
      <c r="K22" s="8">
        <v>5677520</v>
      </c>
      <c r="L22" s="8">
        <v>11620553</v>
      </c>
      <c r="M22" s="8">
        <v>9917088</v>
      </c>
      <c r="N22" s="8">
        <v>110385</v>
      </c>
      <c r="O22" s="8">
        <v>1593080</v>
      </c>
      <c r="P22" s="8">
        <v>1130</v>
      </c>
      <c r="Q22" s="8">
        <v>202523</v>
      </c>
      <c r="R22" s="8">
        <f t="shared" si="0"/>
        <v>1389427</v>
      </c>
      <c r="S22" s="8">
        <v>5344626</v>
      </c>
    </row>
    <row r="23" spans="2:19" ht="12">
      <c r="B23" s="5" t="s">
        <v>42</v>
      </c>
      <c r="C23" s="6">
        <v>189</v>
      </c>
      <c r="D23" s="6">
        <v>13648</v>
      </c>
      <c r="E23" s="6">
        <v>9647</v>
      </c>
      <c r="F23" s="6">
        <v>8296</v>
      </c>
      <c r="G23" s="6">
        <v>1351</v>
      </c>
      <c r="H23" s="6">
        <f t="shared" si="1"/>
        <v>4172</v>
      </c>
      <c r="I23" s="6">
        <v>171</v>
      </c>
      <c r="J23" s="8">
        <v>9248686</v>
      </c>
      <c r="K23" s="8">
        <v>53739679</v>
      </c>
      <c r="L23" s="8">
        <v>91498588</v>
      </c>
      <c r="M23" s="8">
        <v>88915886</v>
      </c>
      <c r="N23" s="8">
        <v>1987226</v>
      </c>
      <c r="O23" s="8">
        <v>595476</v>
      </c>
      <c r="P23" s="8">
        <v>3592</v>
      </c>
      <c r="Q23" s="8">
        <v>8422</v>
      </c>
      <c r="R23" s="8">
        <f t="shared" si="0"/>
        <v>583462</v>
      </c>
      <c r="S23" s="8">
        <v>35596040</v>
      </c>
    </row>
    <row r="24" spans="2:19" ht="12">
      <c r="B24" s="5" t="s">
        <v>43</v>
      </c>
      <c r="C24" s="6">
        <v>42</v>
      </c>
      <c r="D24" s="6">
        <v>3567</v>
      </c>
      <c r="E24" s="6">
        <v>2902</v>
      </c>
      <c r="F24" s="6">
        <v>2301</v>
      </c>
      <c r="G24" s="6">
        <v>601</v>
      </c>
      <c r="H24" s="6">
        <f t="shared" si="1"/>
        <v>680</v>
      </c>
      <c r="I24" s="6">
        <v>15</v>
      </c>
      <c r="J24" s="8">
        <v>1505535</v>
      </c>
      <c r="K24" s="8">
        <v>3933510</v>
      </c>
      <c r="L24" s="8">
        <v>9166625</v>
      </c>
      <c r="M24" s="8">
        <v>8477490</v>
      </c>
      <c r="N24" s="8">
        <v>410828</v>
      </c>
      <c r="O24" s="8">
        <v>278307</v>
      </c>
      <c r="P24" s="8">
        <v>368</v>
      </c>
      <c r="Q24" s="8">
        <v>993</v>
      </c>
      <c r="R24" s="8">
        <f t="shared" si="0"/>
        <v>276946</v>
      </c>
      <c r="S24" s="8">
        <v>4904200</v>
      </c>
    </row>
    <row r="25" spans="2:19" ht="12">
      <c r="B25" s="5" t="s">
        <v>44</v>
      </c>
      <c r="C25" s="6">
        <v>100</v>
      </c>
      <c r="D25" s="6">
        <v>6764</v>
      </c>
      <c r="E25" s="6">
        <v>4907</v>
      </c>
      <c r="F25" s="6">
        <v>4041</v>
      </c>
      <c r="G25" s="6">
        <v>866</v>
      </c>
      <c r="H25" s="6">
        <f t="shared" si="1"/>
        <v>2264</v>
      </c>
      <c r="I25" s="6">
        <v>407</v>
      </c>
      <c r="J25" s="8">
        <v>3718710</v>
      </c>
      <c r="K25" s="8">
        <v>13418433</v>
      </c>
      <c r="L25" s="8">
        <v>21277958</v>
      </c>
      <c r="M25" s="8">
        <v>19108792</v>
      </c>
      <c r="N25" s="8">
        <v>2099609</v>
      </c>
      <c r="O25" s="8">
        <v>69557</v>
      </c>
      <c r="P25" s="6">
        <v>0</v>
      </c>
      <c r="Q25" s="8">
        <v>50</v>
      </c>
      <c r="R25" s="8">
        <f t="shared" si="0"/>
        <v>69507</v>
      </c>
      <c r="S25" s="8">
        <v>6618055</v>
      </c>
    </row>
    <row r="26" spans="2:19" ht="12">
      <c r="B26" s="5" t="s">
        <v>45</v>
      </c>
      <c r="C26" s="6">
        <v>94</v>
      </c>
      <c r="D26" s="6">
        <v>4488</v>
      </c>
      <c r="E26" s="6">
        <v>3052</v>
      </c>
      <c r="F26" s="6">
        <v>2523</v>
      </c>
      <c r="G26" s="6">
        <v>529</v>
      </c>
      <c r="H26" s="6">
        <f t="shared" si="1"/>
        <v>1517</v>
      </c>
      <c r="I26" s="6">
        <v>81</v>
      </c>
      <c r="J26" s="8">
        <v>1886842</v>
      </c>
      <c r="K26" s="8">
        <v>7579679</v>
      </c>
      <c r="L26" s="8">
        <v>12030676</v>
      </c>
      <c r="M26" s="8">
        <v>11007591</v>
      </c>
      <c r="N26" s="8">
        <v>616652</v>
      </c>
      <c r="O26" s="8">
        <v>406433</v>
      </c>
      <c r="P26" s="6">
        <v>0</v>
      </c>
      <c r="Q26" s="8">
        <v>38982</v>
      </c>
      <c r="R26" s="8">
        <f t="shared" si="0"/>
        <v>367451</v>
      </c>
      <c r="S26" s="8">
        <v>4136622</v>
      </c>
    </row>
    <row r="27" spans="2:19" ht="12">
      <c r="B27" s="5" t="s">
        <v>46</v>
      </c>
      <c r="C27" s="6">
        <v>22</v>
      </c>
      <c r="D27" s="6">
        <v>2021</v>
      </c>
      <c r="E27" s="6">
        <v>1476</v>
      </c>
      <c r="F27" s="6">
        <v>1169</v>
      </c>
      <c r="G27" s="6">
        <v>307</v>
      </c>
      <c r="H27" s="6">
        <f t="shared" si="1"/>
        <v>633</v>
      </c>
      <c r="I27" s="6">
        <v>88</v>
      </c>
      <c r="J27" s="8">
        <v>1107686</v>
      </c>
      <c r="K27" s="8">
        <v>7936870</v>
      </c>
      <c r="L27" s="8">
        <v>11877300</v>
      </c>
      <c r="M27" s="8">
        <v>11419535</v>
      </c>
      <c r="N27" s="8">
        <v>268158</v>
      </c>
      <c r="O27" s="8">
        <v>189607</v>
      </c>
      <c r="P27" s="6">
        <v>0</v>
      </c>
      <c r="Q27" s="8">
        <v>47303</v>
      </c>
      <c r="R27" s="8">
        <f t="shared" si="0"/>
        <v>142304</v>
      </c>
      <c r="S27" s="8">
        <v>3574387</v>
      </c>
    </row>
    <row r="28" spans="2:19" ht="12">
      <c r="B28" s="5" t="s">
        <v>47</v>
      </c>
      <c r="C28" s="6">
        <v>66</v>
      </c>
      <c r="D28" s="6">
        <v>3984</v>
      </c>
      <c r="E28" s="6">
        <v>2661</v>
      </c>
      <c r="F28" s="6">
        <v>2321</v>
      </c>
      <c r="G28" s="6">
        <v>340</v>
      </c>
      <c r="H28" s="6">
        <f t="shared" si="1"/>
        <v>1366</v>
      </c>
      <c r="I28" s="6">
        <v>43</v>
      </c>
      <c r="J28" s="8">
        <v>2107029</v>
      </c>
      <c r="K28" s="8">
        <v>6255483</v>
      </c>
      <c r="L28" s="8">
        <v>10081249</v>
      </c>
      <c r="M28" s="8">
        <v>9580290</v>
      </c>
      <c r="N28" s="8">
        <v>403962</v>
      </c>
      <c r="O28" s="8">
        <v>96997</v>
      </c>
      <c r="P28" s="8">
        <v>147</v>
      </c>
      <c r="Q28" s="6">
        <v>6983</v>
      </c>
      <c r="R28" s="8">
        <f t="shared" si="0"/>
        <v>89867</v>
      </c>
      <c r="S28" s="8">
        <v>3285099</v>
      </c>
    </row>
    <row r="29" spans="2:19" ht="12" customHeight="1">
      <c r="B29" s="5" t="s">
        <v>48</v>
      </c>
      <c r="C29" s="6">
        <v>172</v>
      </c>
      <c r="D29" s="6">
        <v>2952</v>
      </c>
      <c r="E29" s="6">
        <v>1877</v>
      </c>
      <c r="F29" s="6">
        <v>1243</v>
      </c>
      <c r="G29" s="6">
        <v>634</v>
      </c>
      <c r="H29" s="6">
        <f t="shared" si="1"/>
        <v>1080</v>
      </c>
      <c r="I29" s="6">
        <v>5</v>
      </c>
      <c r="J29" s="8">
        <v>1047741</v>
      </c>
      <c r="K29" s="8">
        <v>3216791</v>
      </c>
      <c r="L29" s="8">
        <v>5258534</v>
      </c>
      <c r="M29" s="8">
        <v>4569529</v>
      </c>
      <c r="N29" s="8">
        <v>453812</v>
      </c>
      <c r="O29" s="8">
        <v>235193</v>
      </c>
      <c r="P29" s="6">
        <v>43519</v>
      </c>
      <c r="Q29" s="8">
        <v>3331</v>
      </c>
      <c r="R29" s="8">
        <f t="shared" si="0"/>
        <v>188343</v>
      </c>
      <c r="S29" s="8">
        <v>1903062</v>
      </c>
    </row>
    <row r="30" ht="12">
      <c r="E30" s="11"/>
    </row>
    <row r="31" ht="12">
      <c r="F31" s="11"/>
    </row>
  </sheetData>
  <sheetProtection/>
  <hyperlinks>
    <hyperlink ref="A1" r:id="rId1" display="県産業中分類別工業統計ページ &lt;&lt;"/>
  </hyperlinks>
  <printOptions/>
  <pageMargins left="0.1968503937007874" right="0.2362204724409449" top="0.984251968503937" bottom="0.984251968503937" header="0.5118110236220472" footer="0.5118110236220472"/>
  <pageSetup fitToHeight="1" fitToWidth="1" horizontalDpi="600" verticalDpi="600" orientation="landscape" paperSize="9" scale="72" r:id="rId2"/>
  <headerFooter alignWithMargins="0">
    <oddHeader>&amp;C&amp;A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S31"/>
  <sheetViews>
    <sheetView tabSelected="1" zoomScale="115" zoomScaleNormal="115"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T7" sqref="T7"/>
    </sheetView>
  </sheetViews>
  <sheetFormatPr defaultColWidth="9.00390625" defaultRowHeight="13.5"/>
  <cols>
    <col min="1" max="1" width="4.625" style="1" customWidth="1"/>
    <col min="2" max="2" width="10.75390625" style="1" customWidth="1"/>
    <col min="3" max="17" width="10.625" style="1" customWidth="1"/>
    <col min="18" max="19" width="9.25390625" style="1" bestFit="1" customWidth="1"/>
    <col min="20" max="20" width="10.25390625" style="1" bestFit="1" customWidth="1"/>
    <col min="21" max="16384" width="9.00390625" style="1" customWidth="1"/>
  </cols>
  <sheetData>
    <row r="1" ht="13.5">
      <c r="A1" s="3" t="s">
        <v>15</v>
      </c>
    </row>
    <row r="2" spans="2:4" ht="15" customHeight="1">
      <c r="B2" s="1" t="s">
        <v>0</v>
      </c>
      <c r="D2" s="1" t="s">
        <v>16</v>
      </c>
    </row>
    <row r="3" spans="2:17" ht="15" customHeight="1">
      <c r="B3" s="1" t="s">
        <v>64</v>
      </c>
      <c r="C3" s="2" t="s">
        <v>1</v>
      </c>
      <c r="D3" s="2" t="s">
        <v>2</v>
      </c>
      <c r="E3" s="2"/>
      <c r="F3" s="12"/>
      <c r="G3" s="2"/>
      <c r="H3" s="2"/>
      <c r="I3" s="2"/>
      <c r="J3" s="2" t="s">
        <v>3</v>
      </c>
      <c r="K3" s="2"/>
      <c r="L3" s="2"/>
      <c r="M3" s="2"/>
      <c r="N3" s="2"/>
      <c r="O3" s="2"/>
      <c r="P3" s="2"/>
      <c r="Q3" s="2"/>
    </row>
    <row r="4" spans="2:19" ht="30" customHeight="1">
      <c r="B4" s="4" t="s">
        <v>17</v>
      </c>
      <c r="C4" s="4" t="s">
        <v>4</v>
      </c>
      <c r="D4" s="9" t="s">
        <v>54</v>
      </c>
      <c r="E4" s="10" t="s">
        <v>51</v>
      </c>
      <c r="F4" s="4" t="s">
        <v>7</v>
      </c>
      <c r="G4" s="4" t="s">
        <v>8</v>
      </c>
      <c r="H4" s="9" t="s">
        <v>52</v>
      </c>
      <c r="I4" s="9" t="s">
        <v>53</v>
      </c>
      <c r="J4" s="4" t="s">
        <v>10</v>
      </c>
      <c r="K4" s="4" t="s">
        <v>11</v>
      </c>
      <c r="L4" s="4" t="s">
        <v>12</v>
      </c>
      <c r="M4" s="4" t="s">
        <v>13</v>
      </c>
      <c r="N4" s="4" t="s">
        <v>14</v>
      </c>
      <c r="O4" s="4" t="s">
        <v>20</v>
      </c>
      <c r="P4" s="4" t="s">
        <v>21</v>
      </c>
      <c r="Q4" s="4" t="s">
        <v>22</v>
      </c>
      <c r="R4" s="7" t="s">
        <v>24</v>
      </c>
      <c r="S4" s="7" t="s">
        <v>19</v>
      </c>
    </row>
    <row r="5" spans="2:19" ht="12">
      <c r="B5" s="5" t="s">
        <v>18</v>
      </c>
      <c r="C5" s="6">
        <v>1674</v>
      </c>
      <c r="D5" s="6">
        <v>73946</v>
      </c>
      <c r="E5" s="6">
        <v>72131</v>
      </c>
      <c r="F5" s="6">
        <v>49698</v>
      </c>
      <c r="G5" s="6">
        <v>22433</v>
      </c>
      <c r="H5" s="6">
        <v>2799</v>
      </c>
      <c r="I5" s="6">
        <v>984</v>
      </c>
      <c r="J5" s="8">
        <v>34944457</v>
      </c>
      <c r="K5" s="8">
        <v>135622021</v>
      </c>
      <c r="L5" s="8">
        <v>248197927</v>
      </c>
      <c r="M5" s="8">
        <v>232884510</v>
      </c>
      <c r="N5" s="8">
        <v>9480484</v>
      </c>
      <c r="O5" s="8">
        <v>5832933</v>
      </c>
      <c r="P5" s="8">
        <v>67392</v>
      </c>
      <c r="Q5" s="8">
        <v>635122</v>
      </c>
      <c r="R5" s="8">
        <v>5130419</v>
      </c>
      <c r="S5" s="8">
        <v>100623443</v>
      </c>
    </row>
    <row r="6" spans="2:19" ht="12">
      <c r="B6" s="5" t="s">
        <v>25</v>
      </c>
      <c r="C6" s="6">
        <v>170</v>
      </c>
      <c r="D6" s="6">
        <v>9990</v>
      </c>
      <c r="E6" s="6">
        <v>9805</v>
      </c>
      <c r="F6" s="6">
        <v>5015</v>
      </c>
      <c r="G6" s="6">
        <v>4790</v>
      </c>
      <c r="H6" s="6">
        <v>243</v>
      </c>
      <c r="I6" s="6">
        <v>58</v>
      </c>
      <c r="J6" s="8">
        <v>3041068</v>
      </c>
      <c r="K6" s="8">
        <v>12204903</v>
      </c>
      <c r="L6" s="8">
        <v>21714153</v>
      </c>
      <c r="M6" s="8">
        <v>21081439</v>
      </c>
      <c r="N6" s="8">
        <v>210150</v>
      </c>
      <c r="O6" s="8">
        <v>422564</v>
      </c>
      <c r="P6" s="6" t="s">
        <v>65</v>
      </c>
      <c r="Q6" s="6" t="s">
        <v>65</v>
      </c>
      <c r="R6" s="8">
        <v>422564</v>
      </c>
      <c r="S6" s="8">
        <v>8430761</v>
      </c>
    </row>
    <row r="7" spans="2:19" ht="12">
      <c r="B7" s="5" t="s">
        <v>26</v>
      </c>
      <c r="C7" s="6">
        <v>99</v>
      </c>
      <c r="D7" s="6">
        <v>3148</v>
      </c>
      <c r="E7" s="6">
        <v>3011</v>
      </c>
      <c r="F7" s="6">
        <v>2089</v>
      </c>
      <c r="G7" s="6">
        <v>922</v>
      </c>
      <c r="H7" s="6">
        <v>149</v>
      </c>
      <c r="I7" s="6">
        <v>12</v>
      </c>
      <c r="J7" s="8">
        <v>1309688</v>
      </c>
      <c r="K7" s="8">
        <v>7365595</v>
      </c>
      <c r="L7" s="8">
        <v>18601658</v>
      </c>
      <c r="M7" s="8">
        <v>17345172</v>
      </c>
      <c r="N7" s="8">
        <v>1019578</v>
      </c>
      <c r="O7" s="8">
        <v>236908</v>
      </c>
      <c r="P7" s="6" t="s">
        <v>65</v>
      </c>
      <c r="Q7" s="6" t="s">
        <v>65</v>
      </c>
      <c r="R7" s="8">
        <v>236908</v>
      </c>
      <c r="S7" s="8">
        <v>9223550</v>
      </c>
    </row>
    <row r="8" spans="2:19" ht="12">
      <c r="B8" s="5" t="s">
        <v>27</v>
      </c>
      <c r="C8" s="6">
        <v>87</v>
      </c>
      <c r="D8" s="6">
        <v>1715</v>
      </c>
      <c r="E8" s="6">
        <v>1551</v>
      </c>
      <c r="F8" s="6">
        <v>729</v>
      </c>
      <c r="G8" s="6">
        <v>822</v>
      </c>
      <c r="H8" s="6">
        <v>164</v>
      </c>
      <c r="I8" s="6">
        <v>0</v>
      </c>
      <c r="J8" s="8">
        <v>539955</v>
      </c>
      <c r="K8" s="8">
        <v>1568073</v>
      </c>
      <c r="L8" s="8">
        <v>3440991</v>
      </c>
      <c r="M8" s="8">
        <v>2972799</v>
      </c>
      <c r="N8" s="8">
        <v>256584</v>
      </c>
      <c r="O8" s="8">
        <v>211608</v>
      </c>
      <c r="P8" s="6" t="s">
        <v>65</v>
      </c>
      <c r="Q8" s="6" t="s">
        <v>65</v>
      </c>
      <c r="R8" s="8">
        <v>211608</v>
      </c>
      <c r="S8" s="8">
        <v>1694685</v>
      </c>
    </row>
    <row r="9" spans="2:19" ht="12">
      <c r="B9" s="5" t="s">
        <v>28</v>
      </c>
      <c r="C9" s="6">
        <v>24</v>
      </c>
      <c r="D9" s="6">
        <v>455</v>
      </c>
      <c r="E9" s="6">
        <v>423</v>
      </c>
      <c r="F9" s="6">
        <v>313</v>
      </c>
      <c r="G9" s="6">
        <v>110</v>
      </c>
      <c r="H9" s="6">
        <v>32</v>
      </c>
      <c r="I9" s="6">
        <v>0</v>
      </c>
      <c r="J9" s="8">
        <v>156815</v>
      </c>
      <c r="K9" s="8">
        <v>538399</v>
      </c>
      <c r="L9" s="8">
        <v>888181</v>
      </c>
      <c r="M9" s="8">
        <v>747592</v>
      </c>
      <c r="N9" s="8">
        <v>37794</v>
      </c>
      <c r="O9" s="8">
        <v>102795</v>
      </c>
      <c r="P9" s="6" t="s">
        <v>65</v>
      </c>
      <c r="Q9" s="6" t="s">
        <v>65</v>
      </c>
      <c r="R9" s="8">
        <v>102795</v>
      </c>
      <c r="S9" s="8">
        <v>267194</v>
      </c>
    </row>
    <row r="10" spans="2:19" ht="12">
      <c r="B10" s="5" t="s">
        <v>29</v>
      </c>
      <c r="C10" s="6">
        <v>27</v>
      </c>
      <c r="D10" s="6">
        <v>532</v>
      </c>
      <c r="E10" s="6">
        <v>484</v>
      </c>
      <c r="F10" s="6">
        <v>363</v>
      </c>
      <c r="G10" s="6">
        <v>121</v>
      </c>
      <c r="H10" s="6">
        <v>48</v>
      </c>
      <c r="I10" s="6">
        <v>0</v>
      </c>
      <c r="J10" s="8">
        <v>186877</v>
      </c>
      <c r="K10" s="8">
        <v>364577</v>
      </c>
      <c r="L10" s="8">
        <v>729655</v>
      </c>
      <c r="M10" s="8">
        <v>692195</v>
      </c>
      <c r="N10" s="8">
        <v>15291</v>
      </c>
      <c r="O10" s="8">
        <v>22169</v>
      </c>
      <c r="P10" s="6" t="s">
        <v>65</v>
      </c>
      <c r="Q10" s="8">
        <v>22155</v>
      </c>
      <c r="R10" s="8">
        <v>14</v>
      </c>
      <c r="S10" s="8">
        <v>327687</v>
      </c>
    </row>
    <row r="11" spans="2:19" ht="12">
      <c r="B11" s="5" t="s">
        <v>30</v>
      </c>
      <c r="C11" s="6">
        <v>43</v>
      </c>
      <c r="D11" s="6">
        <v>994</v>
      </c>
      <c r="E11" s="6">
        <v>932</v>
      </c>
      <c r="F11" s="6">
        <v>567</v>
      </c>
      <c r="G11" s="6">
        <v>365</v>
      </c>
      <c r="H11" s="6">
        <v>63</v>
      </c>
      <c r="I11" s="6">
        <v>1</v>
      </c>
      <c r="J11" s="8">
        <v>350819</v>
      </c>
      <c r="K11" s="8">
        <v>1484389</v>
      </c>
      <c r="L11" s="8">
        <v>2291690</v>
      </c>
      <c r="M11" s="8">
        <v>2048102</v>
      </c>
      <c r="N11" s="8">
        <v>36932</v>
      </c>
      <c r="O11" s="8">
        <v>206656</v>
      </c>
      <c r="P11" s="8">
        <v>6626</v>
      </c>
      <c r="Q11" s="6" t="s">
        <v>65</v>
      </c>
      <c r="R11" s="8">
        <v>200030</v>
      </c>
      <c r="S11" s="8">
        <v>701084</v>
      </c>
    </row>
    <row r="12" spans="2:19" ht="12">
      <c r="B12" s="5" t="s">
        <v>31</v>
      </c>
      <c r="C12" s="6">
        <v>51</v>
      </c>
      <c r="D12" s="6">
        <v>864</v>
      </c>
      <c r="E12" s="6">
        <v>774</v>
      </c>
      <c r="F12" s="6">
        <v>564</v>
      </c>
      <c r="G12" s="6">
        <v>210</v>
      </c>
      <c r="H12" s="6">
        <v>93</v>
      </c>
      <c r="I12" s="6">
        <v>3</v>
      </c>
      <c r="J12" s="8">
        <v>385177</v>
      </c>
      <c r="K12" s="8">
        <v>1005680</v>
      </c>
      <c r="L12" s="8">
        <v>1973816</v>
      </c>
      <c r="M12" s="8">
        <v>1926064</v>
      </c>
      <c r="N12" s="8">
        <v>39087</v>
      </c>
      <c r="O12" s="8">
        <v>8665</v>
      </c>
      <c r="P12" s="6" t="s">
        <v>65</v>
      </c>
      <c r="Q12" s="6" t="s">
        <v>65</v>
      </c>
      <c r="R12" s="8">
        <v>8665</v>
      </c>
      <c r="S12" s="8">
        <v>914840</v>
      </c>
    </row>
    <row r="13" spans="2:19" ht="12">
      <c r="B13" s="5" t="s">
        <v>32</v>
      </c>
      <c r="C13" s="6">
        <v>19</v>
      </c>
      <c r="D13" s="6">
        <v>1196</v>
      </c>
      <c r="E13" s="6">
        <v>1165</v>
      </c>
      <c r="F13" s="6">
        <v>741</v>
      </c>
      <c r="G13" s="6">
        <v>424</v>
      </c>
      <c r="H13" s="6">
        <v>36</v>
      </c>
      <c r="I13" s="6">
        <v>5</v>
      </c>
      <c r="J13" s="8">
        <v>526170</v>
      </c>
      <c r="K13" s="8">
        <v>1664483</v>
      </c>
      <c r="L13" s="8">
        <v>4881749</v>
      </c>
      <c r="M13" s="8">
        <v>4879052</v>
      </c>
      <c r="N13" s="8" t="s">
        <v>65</v>
      </c>
      <c r="O13" s="8">
        <v>2697</v>
      </c>
      <c r="P13" s="6" t="s">
        <v>65</v>
      </c>
      <c r="Q13" s="6" t="s">
        <v>65</v>
      </c>
      <c r="R13" s="8">
        <v>2697</v>
      </c>
      <c r="S13" s="8">
        <v>2996460</v>
      </c>
    </row>
    <row r="14" spans="2:19" ht="12">
      <c r="B14" s="5" t="s">
        <v>33</v>
      </c>
      <c r="C14" s="6">
        <v>6</v>
      </c>
      <c r="D14" s="6">
        <v>45</v>
      </c>
      <c r="E14" s="6">
        <v>44</v>
      </c>
      <c r="F14" s="6">
        <v>36</v>
      </c>
      <c r="G14" s="6">
        <v>8</v>
      </c>
      <c r="H14" s="6">
        <v>1</v>
      </c>
      <c r="I14" s="6">
        <v>0</v>
      </c>
      <c r="J14" s="8">
        <v>22245</v>
      </c>
      <c r="K14" s="8">
        <v>166659</v>
      </c>
      <c r="L14" s="8">
        <v>271778</v>
      </c>
      <c r="M14" s="8">
        <v>271778</v>
      </c>
      <c r="N14" s="6" t="s">
        <v>65</v>
      </c>
      <c r="O14" s="6" t="s">
        <v>65</v>
      </c>
      <c r="P14" s="6" t="s">
        <v>65</v>
      </c>
      <c r="Q14" s="6" t="s">
        <v>65</v>
      </c>
      <c r="R14" s="6" t="s">
        <v>65</v>
      </c>
      <c r="S14" s="8">
        <v>96882</v>
      </c>
    </row>
    <row r="15" spans="2:19" ht="12">
      <c r="B15" s="5" t="s">
        <v>34</v>
      </c>
      <c r="C15" s="6">
        <v>147</v>
      </c>
      <c r="D15" s="6">
        <v>4445</v>
      </c>
      <c r="E15" s="6">
        <v>4262</v>
      </c>
      <c r="F15" s="6">
        <v>2538</v>
      </c>
      <c r="G15" s="6">
        <v>1724</v>
      </c>
      <c r="H15" s="6">
        <v>205</v>
      </c>
      <c r="I15" s="6">
        <v>22</v>
      </c>
      <c r="J15" s="8">
        <v>1500011</v>
      </c>
      <c r="K15" s="8">
        <v>5275162</v>
      </c>
      <c r="L15" s="8">
        <v>9066162</v>
      </c>
      <c r="M15" s="8">
        <v>8535321</v>
      </c>
      <c r="N15" s="8">
        <v>334771</v>
      </c>
      <c r="O15" s="8">
        <v>196070</v>
      </c>
      <c r="P15" s="8">
        <v>3739</v>
      </c>
      <c r="Q15" s="6" t="s">
        <v>65</v>
      </c>
      <c r="R15" s="8">
        <v>192331</v>
      </c>
      <c r="S15" s="8">
        <v>3195205</v>
      </c>
    </row>
    <row r="16" spans="2:19" ht="12">
      <c r="B16" s="5" t="s">
        <v>35</v>
      </c>
      <c r="C16" s="6">
        <v>10</v>
      </c>
      <c r="D16" s="6">
        <v>281</v>
      </c>
      <c r="E16" s="6">
        <v>270</v>
      </c>
      <c r="F16" s="6">
        <v>189</v>
      </c>
      <c r="G16" s="6">
        <v>81</v>
      </c>
      <c r="H16" s="6">
        <v>11</v>
      </c>
      <c r="I16" s="6">
        <v>0</v>
      </c>
      <c r="J16" s="8">
        <v>136031</v>
      </c>
      <c r="K16" s="8">
        <v>1173542</v>
      </c>
      <c r="L16" s="8">
        <v>2296200</v>
      </c>
      <c r="M16" s="8">
        <v>2169332</v>
      </c>
      <c r="N16" s="8">
        <v>8610</v>
      </c>
      <c r="O16" s="8">
        <v>118258</v>
      </c>
      <c r="P16" s="6" t="s">
        <v>65</v>
      </c>
      <c r="Q16" s="6" t="s">
        <v>65</v>
      </c>
      <c r="R16" s="8">
        <v>118258</v>
      </c>
      <c r="S16" s="8">
        <v>1049241</v>
      </c>
    </row>
    <row r="17" spans="2:19" ht="12">
      <c r="B17" s="5" t="s">
        <v>36</v>
      </c>
      <c r="C17" s="6">
        <v>6</v>
      </c>
      <c r="D17" s="6">
        <v>116</v>
      </c>
      <c r="E17" s="6">
        <v>107</v>
      </c>
      <c r="F17" s="6">
        <v>52</v>
      </c>
      <c r="G17" s="6">
        <v>55</v>
      </c>
      <c r="H17" s="6">
        <v>9</v>
      </c>
      <c r="I17" s="6">
        <v>0</v>
      </c>
      <c r="J17" s="8">
        <v>33558</v>
      </c>
      <c r="K17" s="8">
        <v>182219</v>
      </c>
      <c r="L17" s="8">
        <v>326838</v>
      </c>
      <c r="M17" s="8">
        <v>325689</v>
      </c>
      <c r="N17" s="6">
        <v>1149</v>
      </c>
      <c r="O17" s="6" t="s">
        <v>65</v>
      </c>
      <c r="P17" s="6" t="s">
        <v>65</v>
      </c>
      <c r="Q17" s="6" t="s">
        <v>65</v>
      </c>
      <c r="R17" s="6" t="s">
        <v>65</v>
      </c>
      <c r="S17" s="8">
        <v>113122</v>
      </c>
    </row>
    <row r="18" spans="2:19" ht="12">
      <c r="B18" s="5" t="s">
        <v>37</v>
      </c>
      <c r="C18" s="6">
        <v>69</v>
      </c>
      <c r="D18" s="6">
        <v>1472</v>
      </c>
      <c r="E18" s="6">
        <v>1399</v>
      </c>
      <c r="F18" s="6">
        <v>1208</v>
      </c>
      <c r="G18" s="6">
        <v>191</v>
      </c>
      <c r="H18" s="6">
        <v>80</v>
      </c>
      <c r="I18" s="6">
        <v>7</v>
      </c>
      <c r="J18" s="8">
        <v>676783</v>
      </c>
      <c r="K18" s="8">
        <v>2938257</v>
      </c>
      <c r="L18" s="8">
        <v>7466683</v>
      </c>
      <c r="M18" s="8">
        <v>6826689</v>
      </c>
      <c r="N18" s="8">
        <v>185986</v>
      </c>
      <c r="O18" s="8">
        <v>454008</v>
      </c>
      <c r="P18" s="6" t="s">
        <v>65</v>
      </c>
      <c r="Q18" s="6">
        <v>351</v>
      </c>
      <c r="R18" s="8">
        <v>453657</v>
      </c>
      <c r="S18" s="8">
        <v>4399873</v>
      </c>
    </row>
    <row r="19" spans="2:19" ht="12">
      <c r="B19" s="5" t="s">
        <v>38</v>
      </c>
      <c r="C19" s="6">
        <v>13</v>
      </c>
      <c r="D19" s="6">
        <v>363</v>
      </c>
      <c r="E19" s="6">
        <v>341</v>
      </c>
      <c r="F19" s="6">
        <v>282</v>
      </c>
      <c r="G19" s="6">
        <v>59</v>
      </c>
      <c r="H19" s="6">
        <v>23</v>
      </c>
      <c r="I19" s="6">
        <v>1</v>
      </c>
      <c r="J19" s="8">
        <v>150368</v>
      </c>
      <c r="K19" s="8">
        <v>511368</v>
      </c>
      <c r="L19" s="8">
        <v>871856</v>
      </c>
      <c r="M19" s="8">
        <v>863070</v>
      </c>
      <c r="N19" s="8">
        <v>8786</v>
      </c>
      <c r="O19" s="6" t="s">
        <v>65</v>
      </c>
      <c r="P19" s="6" t="s">
        <v>65</v>
      </c>
      <c r="Q19" s="6" t="s">
        <v>65</v>
      </c>
      <c r="R19" s="6" t="s">
        <v>65</v>
      </c>
      <c r="S19" s="8">
        <v>313979</v>
      </c>
    </row>
    <row r="20" spans="2:19" ht="12">
      <c r="B20" s="5" t="s">
        <v>39</v>
      </c>
      <c r="C20" s="6">
        <v>27</v>
      </c>
      <c r="D20" s="6">
        <v>1515</v>
      </c>
      <c r="E20" s="6">
        <v>1476</v>
      </c>
      <c r="F20" s="6">
        <v>1100</v>
      </c>
      <c r="G20" s="6">
        <v>376</v>
      </c>
      <c r="H20" s="6">
        <v>53</v>
      </c>
      <c r="I20" s="6">
        <v>14</v>
      </c>
      <c r="J20" s="8">
        <v>682429</v>
      </c>
      <c r="K20" s="8">
        <v>2595113</v>
      </c>
      <c r="L20" s="8">
        <v>4322650</v>
      </c>
      <c r="M20" s="8">
        <v>4162217</v>
      </c>
      <c r="N20" s="8">
        <v>88044</v>
      </c>
      <c r="O20" s="8">
        <v>72389</v>
      </c>
      <c r="P20" s="6" t="s">
        <v>65</v>
      </c>
      <c r="Q20" s="6" t="s">
        <v>65</v>
      </c>
      <c r="R20" s="8">
        <v>72389</v>
      </c>
      <c r="S20" s="8">
        <v>1588314</v>
      </c>
    </row>
    <row r="21" spans="2:19" ht="12">
      <c r="B21" s="5" t="s">
        <v>40</v>
      </c>
      <c r="C21" s="6">
        <v>153</v>
      </c>
      <c r="D21" s="6">
        <v>4061</v>
      </c>
      <c r="E21" s="6">
        <v>3801</v>
      </c>
      <c r="F21" s="6">
        <v>2797</v>
      </c>
      <c r="G21" s="6">
        <v>1004</v>
      </c>
      <c r="H21" s="6">
        <v>296</v>
      </c>
      <c r="I21" s="6">
        <v>36</v>
      </c>
      <c r="J21" s="8">
        <v>1717590</v>
      </c>
      <c r="K21" s="8">
        <v>5710576</v>
      </c>
      <c r="L21" s="8">
        <v>10770110</v>
      </c>
      <c r="M21" s="8">
        <v>9345950</v>
      </c>
      <c r="N21" s="8">
        <v>1191830</v>
      </c>
      <c r="O21" s="8">
        <v>232330</v>
      </c>
      <c r="P21" s="8">
        <v>327</v>
      </c>
      <c r="Q21" s="8">
        <v>300</v>
      </c>
      <c r="R21" s="8">
        <v>231703</v>
      </c>
      <c r="S21" s="8">
        <v>4415263</v>
      </c>
    </row>
    <row r="22" spans="2:19" ht="12">
      <c r="B22" s="5" t="s">
        <v>41</v>
      </c>
      <c r="C22" s="6">
        <v>40</v>
      </c>
      <c r="D22" s="6">
        <v>3264</v>
      </c>
      <c r="E22" s="6">
        <v>3212</v>
      </c>
      <c r="F22" s="6">
        <v>2617</v>
      </c>
      <c r="G22" s="6">
        <v>595</v>
      </c>
      <c r="H22" s="6">
        <v>78</v>
      </c>
      <c r="I22" s="6">
        <v>26</v>
      </c>
      <c r="J22" s="8">
        <v>1716224</v>
      </c>
      <c r="K22" s="8">
        <v>5016188</v>
      </c>
      <c r="L22" s="8">
        <v>10236014</v>
      </c>
      <c r="M22" s="8">
        <v>8857108</v>
      </c>
      <c r="N22" s="8">
        <v>112681</v>
      </c>
      <c r="O22" s="8">
        <v>1266225</v>
      </c>
      <c r="P22" s="8">
        <v>893</v>
      </c>
      <c r="Q22" s="8">
        <v>386637</v>
      </c>
      <c r="R22" s="8">
        <v>878695</v>
      </c>
      <c r="S22" s="8">
        <v>4796654</v>
      </c>
    </row>
    <row r="23" spans="2:19" ht="12">
      <c r="B23" s="5" t="s">
        <v>42</v>
      </c>
      <c r="C23" s="6">
        <v>192</v>
      </c>
      <c r="D23" s="6">
        <v>14214</v>
      </c>
      <c r="E23" s="6">
        <v>14005</v>
      </c>
      <c r="F23" s="6">
        <v>11072</v>
      </c>
      <c r="G23" s="6">
        <v>2933</v>
      </c>
      <c r="H23" s="6">
        <v>378</v>
      </c>
      <c r="I23" s="6">
        <v>169</v>
      </c>
      <c r="J23" s="8">
        <v>9253564</v>
      </c>
      <c r="K23" s="8">
        <v>41870421</v>
      </c>
      <c r="L23" s="8">
        <v>75576576</v>
      </c>
      <c r="M23" s="8">
        <v>72815488</v>
      </c>
      <c r="N23" s="8">
        <v>1673062</v>
      </c>
      <c r="O23" s="8">
        <v>1088026</v>
      </c>
      <c r="P23" s="8">
        <v>2021</v>
      </c>
      <c r="Q23" s="8">
        <v>8309</v>
      </c>
      <c r="R23" s="8">
        <v>1077696</v>
      </c>
      <c r="S23" s="8">
        <v>30750002</v>
      </c>
    </row>
    <row r="24" spans="2:19" ht="12">
      <c r="B24" s="5" t="s">
        <v>43</v>
      </c>
      <c r="C24" s="6">
        <v>46</v>
      </c>
      <c r="D24" s="6">
        <v>4644</v>
      </c>
      <c r="E24" s="6">
        <v>4610</v>
      </c>
      <c r="F24" s="6">
        <v>3216</v>
      </c>
      <c r="G24" s="6">
        <v>1394</v>
      </c>
      <c r="H24" s="6">
        <v>65</v>
      </c>
      <c r="I24" s="6">
        <v>31</v>
      </c>
      <c r="J24" s="8">
        <v>2241119</v>
      </c>
      <c r="K24" s="8">
        <v>4682814</v>
      </c>
      <c r="L24" s="8">
        <v>10782735</v>
      </c>
      <c r="M24" s="8">
        <v>10160277</v>
      </c>
      <c r="N24" s="8">
        <v>403800</v>
      </c>
      <c r="O24" s="8">
        <v>218658</v>
      </c>
      <c r="P24" s="8">
        <v>309</v>
      </c>
      <c r="Q24" s="8">
        <v>584</v>
      </c>
      <c r="R24" s="8">
        <v>217765</v>
      </c>
      <c r="S24" s="8">
        <v>5710081</v>
      </c>
    </row>
    <row r="25" spans="2:19" ht="12">
      <c r="B25" s="5" t="s">
        <v>44</v>
      </c>
      <c r="C25" s="6">
        <v>100</v>
      </c>
      <c r="D25" s="6">
        <v>7403</v>
      </c>
      <c r="E25" s="6">
        <v>7581</v>
      </c>
      <c r="F25" s="6">
        <v>5666</v>
      </c>
      <c r="G25" s="6">
        <v>1915</v>
      </c>
      <c r="H25" s="6">
        <v>161</v>
      </c>
      <c r="I25" s="6">
        <v>339</v>
      </c>
      <c r="J25" s="8">
        <v>4062889</v>
      </c>
      <c r="K25" s="8">
        <v>13997385</v>
      </c>
      <c r="L25" s="8">
        <v>22105299</v>
      </c>
      <c r="M25" s="8">
        <v>19905004</v>
      </c>
      <c r="N25" s="8">
        <v>2141101</v>
      </c>
      <c r="O25" s="8">
        <v>59194</v>
      </c>
      <c r="P25" s="6" t="s">
        <v>65</v>
      </c>
      <c r="Q25" s="8" t="s">
        <v>65</v>
      </c>
      <c r="R25" s="8">
        <v>59194</v>
      </c>
      <c r="S25" s="8">
        <v>6599020</v>
      </c>
    </row>
    <row r="26" spans="2:19" ht="12">
      <c r="B26" s="5" t="s">
        <v>45</v>
      </c>
      <c r="C26" s="6">
        <v>89</v>
      </c>
      <c r="D26" s="6">
        <v>4308</v>
      </c>
      <c r="E26" s="6">
        <v>4241</v>
      </c>
      <c r="F26" s="6">
        <v>2789</v>
      </c>
      <c r="G26" s="6">
        <v>1452</v>
      </c>
      <c r="H26" s="6">
        <v>144</v>
      </c>
      <c r="I26" s="6">
        <v>77</v>
      </c>
      <c r="J26" s="8">
        <v>1736490</v>
      </c>
      <c r="K26" s="8">
        <v>6523422</v>
      </c>
      <c r="L26" s="8">
        <v>10504823</v>
      </c>
      <c r="M26" s="8">
        <v>9456986</v>
      </c>
      <c r="N26" s="8">
        <v>564587</v>
      </c>
      <c r="O26" s="8">
        <v>483250</v>
      </c>
      <c r="P26" s="6" t="s">
        <v>65</v>
      </c>
      <c r="Q26" s="8">
        <v>152818</v>
      </c>
      <c r="R26" s="8">
        <v>330432</v>
      </c>
      <c r="S26" s="8">
        <v>3724901</v>
      </c>
    </row>
    <row r="27" spans="2:19" ht="12">
      <c r="B27" s="5" t="s">
        <v>46</v>
      </c>
      <c r="C27" s="6">
        <v>27</v>
      </c>
      <c r="D27" s="6">
        <v>2255</v>
      </c>
      <c r="E27" s="6">
        <v>2332</v>
      </c>
      <c r="F27" s="6">
        <v>1621</v>
      </c>
      <c r="G27" s="6">
        <v>711</v>
      </c>
      <c r="H27" s="6">
        <v>37</v>
      </c>
      <c r="I27" s="6">
        <v>114</v>
      </c>
      <c r="J27" s="8">
        <v>1294332</v>
      </c>
      <c r="K27" s="8">
        <v>8984709</v>
      </c>
      <c r="L27" s="8">
        <v>13145719</v>
      </c>
      <c r="M27" s="8">
        <v>12678809</v>
      </c>
      <c r="N27" s="8">
        <v>344412</v>
      </c>
      <c r="O27" s="8">
        <v>122498</v>
      </c>
      <c r="P27" s="6" t="s">
        <v>65</v>
      </c>
      <c r="Q27" s="8">
        <v>53479</v>
      </c>
      <c r="R27" s="8">
        <v>69019</v>
      </c>
      <c r="S27" s="8">
        <v>3839647</v>
      </c>
    </row>
    <row r="28" spans="2:19" ht="12">
      <c r="B28" s="5" t="s">
        <v>47</v>
      </c>
      <c r="C28" s="6">
        <v>61</v>
      </c>
      <c r="D28" s="6">
        <v>3712</v>
      </c>
      <c r="E28" s="6">
        <v>3655</v>
      </c>
      <c r="F28" s="6">
        <v>2746</v>
      </c>
      <c r="G28" s="6">
        <v>909</v>
      </c>
      <c r="H28" s="6">
        <v>113</v>
      </c>
      <c r="I28" s="6">
        <v>56</v>
      </c>
      <c r="J28" s="8">
        <v>2117656</v>
      </c>
      <c r="K28" s="8">
        <v>6666000</v>
      </c>
      <c r="L28" s="8">
        <v>10558612</v>
      </c>
      <c r="M28" s="8">
        <v>10120102</v>
      </c>
      <c r="N28" s="8">
        <v>369903</v>
      </c>
      <c r="O28" s="8">
        <v>68607</v>
      </c>
      <c r="P28" s="8">
        <v>121</v>
      </c>
      <c r="Q28" s="6">
        <v>6438</v>
      </c>
      <c r="R28" s="8">
        <v>62048</v>
      </c>
      <c r="S28" s="8">
        <v>3410214</v>
      </c>
    </row>
    <row r="29" spans="2:19" ht="12" customHeight="1">
      <c r="B29" s="5" t="s">
        <v>48</v>
      </c>
      <c r="C29" s="6">
        <v>168</v>
      </c>
      <c r="D29" s="6">
        <v>2954</v>
      </c>
      <c r="E29" s="6">
        <v>2650</v>
      </c>
      <c r="F29" s="6">
        <v>1388</v>
      </c>
      <c r="G29" s="6">
        <v>1262</v>
      </c>
      <c r="H29" s="6">
        <v>317</v>
      </c>
      <c r="I29" s="6">
        <v>13</v>
      </c>
      <c r="J29" s="8">
        <v>1106599</v>
      </c>
      <c r="K29" s="8">
        <v>3132087</v>
      </c>
      <c r="L29" s="8">
        <v>5373979</v>
      </c>
      <c r="M29" s="8">
        <v>4698275</v>
      </c>
      <c r="N29" s="8">
        <v>436346</v>
      </c>
      <c r="O29" s="8">
        <v>239358</v>
      </c>
      <c r="P29" s="6">
        <v>53356</v>
      </c>
      <c r="Q29" s="8">
        <v>4051</v>
      </c>
      <c r="R29" s="8">
        <v>181951</v>
      </c>
      <c r="S29" s="8">
        <v>2064784</v>
      </c>
    </row>
    <row r="30" ht="12">
      <c r="E30" s="11"/>
    </row>
    <row r="31" ht="12">
      <c r="F31" s="11"/>
    </row>
  </sheetData>
  <sheetProtection/>
  <hyperlinks>
    <hyperlink ref="A1" r:id="rId1" display="県産業中分類別工業統計ページ &lt;&lt;"/>
  </hyperlinks>
  <printOptions/>
  <pageMargins left="0.1968503937007874" right="0.2362204724409449" top="0.984251968503937" bottom="0.984251968503937" header="0.5118110236220472" footer="0.5118110236220472"/>
  <pageSetup fitToHeight="1" fitToWidth="1" horizontalDpi="600" verticalDpi="600" orientation="landscape" paperSize="9" scale="72" r:id="rId2"/>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県産業中分類別工業統計</dc:title>
  <dc:subject>「工業統計調査」（平成14年）</dc:subject>
  <dc:creator/>
  <cp:keywords/>
  <dc:description/>
  <cp:lastModifiedBy>山梨県</cp:lastModifiedBy>
  <cp:lastPrinted>2020-10-20T00:38:59Z</cp:lastPrinted>
  <dcterms:created xsi:type="dcterms:W3CDTF">1997-12-17T01:03:39Z</dcterms:created>
  <dcterms:modified xsi:type="dcterms:W3CDTF">2021-10-11T04:56:02Z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