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H15" sheetId="1" r:id="rId1"/>
  </sheets>
  <definedNames>
    <definedName name="_xlnm.Print_Area" localSheetId="0">'H15'!$A$2:$N$53</definedName>
  </definedNames>
  <calcPr fullCalcOnLoad="1"/>
</workbook>
</file>

<file path=xl/sharedStrings.xml><?xml version="1.0" encoding="utf-8"?>
<sst xmlns="http://schemas.openxmlformats.org/spreadsheetml/2006/main" count="218" uniqueCount="70">
  <si>
    <t>都道府県別特用林産物生産量ページ &lt;&lt;</t>
  </si>
  <si>
    <t>都道府県別特用林産物生産量</t>
  </si>
  <si>
    <t>（千束）</t>
  </si>
  <si>
    <t>(t)</t>
  </si>
  <si>
    <t>地域名</t>
  </si>
  <si>
    <t>竹材</t>
  </si>
  <si>
    <t>まき</t>
  </si>
  <si>
    <t>木炭計</t>
  </si>
  <si>
    <t>黒炭</t>
  </si>
  <si>
    <t>白炭</t>
  </si>
  <si>
    <t>くり</t>
  </si>
  <si>
    <t>くるみ</t>
  </si>
  <si>
    <t>まつたけ</t>
  </si>
  <si>
    <t>乾燥しいたけ</t>
  </si>
  <si>
    <t>生しいたけ</t>
  </si>
  <si>
    <t>なめこ</t>
  </si>
  <si>
    <t>えのきたけ</t>
  </si>
  <si>
    <t>たけのこ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</si>
  <si>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</si>
  <si>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</si>
  <si>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</si>
  <si>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</si>
  <si>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</si>
  <si>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</si>
  <si>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</si>
  <si>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</si>
  <si>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</si>
  <si>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</si>
  <si>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</si>
  <si>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</si>
  <si>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</si>
  <si>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</si>
  <si>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</si>
  <si>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</si>
  <si>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</si>
  <si>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</si>
  <si>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</si>
  <si>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</si>
  <si>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</si>
  <si>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</si>
  <si>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</si>
  <si>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</si>
  <si>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</si>
  <si>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</si>
  <si>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</si>
  <si>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</si>
  <si>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</si>
  <si>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</si>
  <si>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</si>
  <si>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</si>
  <si>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</si>
  <si>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</si>
  <si>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</si>
  <si>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</si>
  <si>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</si>
  <si>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</si>
  <si>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</si>
  <si>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</si>
  <si>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</si>
  <si>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</si>
  <si>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</si>
  <si>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</si>
  <si>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</si>
  <si>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</si>
  <si>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</si>
  <si>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-</t>
  </si>
  <si>
    <t>平成15年</t>
  </si>
  <si>
    <t>沖縄県</t>
  </si>
  <si>
    <t>｢しいたけ原木伏込｣、｢しゅろ皮｣については公表データなし。</t>
  </si>
  <si>
    <t>（層積立方メートル）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</si>
</sst>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&quot;-&quot;#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-&quot;"/>
    <numFmt numFmtId="185" formatCode="#,##0_);[Red]\(#,##0\)"/>
    <numFmt numFmtId="186" formatCode="#,##0_ ;[Red]\-#,##0\ "/>
    <numFmt numFmtId="187" formatCode="#,##0.0_ ;[Red]\-#,##0.0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6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8" fontId="5" fillId="0" borderId="0" xfId="17" applyFont="1" applyAlignment="1">
      <alignment/>
    </xf>
    <xf numFmtId="38" fontId="5" fillId="0" borderId="0" xfId="17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179" fontId="5" fillId="0" borderId="5" xfId="17" applyNumberFormat="1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179" fontId="5" fillId="0" borderId="0" xfId="17" applyNumberFormat="1" applyFont="1" applyBorder="1" applyAlignment="1">
      <alignment horizontal="right" vertical="center"/>
    </xf>
    <xf numFmtId="178" fontId="5" fillId="0" borderId="5" xfId="17" applyNumberFormat="1" applyFont="1" applyBorder="1" applyAlignment="1">
      <alignment horizontal="right" vertical="center"/>
    </xf>
    <xf numFmtId="0" fontId="5" fillId="0" borderId="6" xfId="0" applyFont="1" applyBorder="1" applyAlignment="1">
      <alignment/>
    </xf>
    <xf numFmtId="179" fontId="5" fillId="0" borderId="7" xfId="17" applyNumberFormat="1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/>
    </xf>
    <xf numFmtId="38" fontId="5" fillId="0" borderId="8" xfId="17" applyFont="1" applyBorder="1" applyAlignment="1">
      <alignment horizontal="right" vertical="center"/>
    </xf>
    <xf numFmtId="179" fontId="5" fillId="0" borderId="8" xfId="17" applyNumberFormat="1" applyFont="1" applyBorder="1" applyAlignment="1">
      <alignment horizontal="right" vertical="center"/>
    </xf>
    <xf numFmtId="178" fontId="5" fillId="0" borderId="7" xfId="17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77" fontId="5" fillId="0" borderId="0" xfId="0" applyNumberFormat="1" applyFont="1" applyAlignment="1">
      <alignment/>
    </xf>
    <xf numFmtId="179" fontId="5" fillId="0" borderId="0" xfId="17" applyNumberFormat="1" applyFont="1" applyAlignment="1">
      <alignment/>
    </xf>
    <xf numFmtId="0" fontId="5" fillId="0" borderId="4" xfId="0" applyFont="1" applyFill="1" applyBorder="1" applyAlignment="1">
      <alignment/>
    </xf>
    <xf numFmtId="179" fontId="5" fillId="0" borderId="5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5" xfId="17" applyFont="1" applyFill="1" applyBorder="1" applyAlignment="1">
      <alignment horizontal="right" vertical="center"/>
    </xf>
    <xf numFmtId="179" fontId="5" fillId="0" borderId="0" xfId="17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F/dbfa08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9.00390625" style="2" customWidth="1"/>
    <col min="2" max="2" width="7.625" style="2" customWidth="1"/>
    <col min="3" max="3" width="13.75390625" style="3" customWidth="1"/>
    <col min="4" max="4" width="13.00390625" style="2" customWidth="1"/>
    <col min="5" max="5" width="11.875" style="2" customWidth="1"/>
    <col min="6" max="6" width="10.625" style="2" customWidth="1"/>
    <col min="7" max="15" width="15.625" style="2" customWidth="1"/>
    <col min="16" max="16384" width="9.00390625" style="2" customWidth="1"/>
  </cols>
  <sheetData>
    <row r="1" ht="12">
      <c r="A1" s="1" t="s">
        <v>0</v>
      </c>
    </row>
    <row r="2" spans="1:14" ht="12">
      <c r="A2" s="2" t="s">
        <v>1</v>
      </c>
      <c r="B2" s="3"/>
      <c r="C2" s="2"/>
      <c r="N2" s="4"/>
    </row>
    <row r="3" spans="1:14" ht="12">
      <c r="A3" s="2" t="s">
        <v>66</v>
      </c>
      <c r="B3" s="10" t="s">
        <v>2</v>
      </c>
      <c r="C3" s="32" t="s">
        <v>69</v>
      </c>
      <c r="D3" s="3" t="s">
        <v>3</v>
      </c>
      <c r="E3" s="3" t="s">
        <v>3</v>
      </c>
      <c r="F3" s="3" t="s">
        <v>3</v>
      </c>
      <c r="G3" s="3" t="s">
        <v>3</v>
      </c>
      <c r="H3" s="3" t="s">
        <v>3</v>
      </c>
      <c r="I3" s="3" t="s">
        <v>3</v>
      </c>
      <c r="J3" s="3" t="s">
        <v>3</v>
      </c>
      <c r="K3" s="3" t="s">
        <v>3</v>
      </c>
      <c r="L3" s="3" t="s">
        <v>3</v>
      </c>
      <c r="M3" s="3" t="s">
        <v>3</v>
      </c>
      <c r="N3" s="5" t="s">
        <v>3</v>
      </c>
    </row>
    <row r="4" spans="1:56" ht="12">
      <c r="A4" s="6" t="s">
        <v>4</v>
      </c>
      <c r="B4" s="7" t="s">
        <v>5</v>
      </c>
      <c r="C4" s="8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8" t="s">
        <v>11</v>
      </c>
      <c r="I4" s="7" t="s">
        <v>12</v>
      </c>
      <c r="J4" s="7" t="s">
        <v>13</v>
      </c>
      <c r="K4" s="8" t="s">
        <v>14</v>
      </c>
      <c r="L4" s="7" t="s">
        <v>15</v>
      </c>
      <c r="M4" s="8" t="s">
        <v>16</v>
      </c>
      <c r="N4" s="9" t="s">
        <v>17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14" ht="12">
      <c r="A5" s="11" t="s">
        <v>18</v>
      </c>
      <c r="B5" s="12">
        <f>SUM(B6:B52)</f>
        <v>1503.1</v>
      </c>
      <c r="C5" s="13">
        <f>SUM(C6:C52)</f>
        <v>37485</v>
      </c>
      <c r="D5" s="13">
        <v>21300</v>
      </c>
      <c r="E5" s="13">
        <v>17519</v>
      </c>
      <c r="F5" s="13">
        <v>3782</v>
      </c>
      <c r="G5" s="12">
        <f aca="true" t="shared" si="0" ref="G5:N5">SUM(G6:G52)</f>
        <v>16857.7</v>
      </c>
      <c r="H5" s="12">
        <f t="shared" si="0"/>
        <v>116</v>
      </c>
      <c r="I5" s="12">
        <f t="shared" si="0"/>
        <v>80.29999999999998</v>
      </c>
      <c r="J5" s="12">
        <f t="shared" si="0"/>
        <v>4108.1</v>
      </c>
      <c r="K5" s="12">
        <f t="shared" si="0"/>
        <v>65362.700000000004</v>
      </c>
      <c r="L5" s="12">
        <f t="shared" si="0"/>
        <v>25068.199999999993</v>
      </c>
      <c r="M5" s="12">
        <f t="shared" si="0"/>
        <v>110185.09999999999</v>
      </c>
      <c r="N5" s="12">
        <f t="shared" si="0"/>
        <v>31712.3</v>
      </c>
    </row>
    <row r="6" spans="1:14" ht="12">
      <c r="A6" s="11" t="s">
        <v>19</v>
      </c>
      <c r="B6" s="12" t="s">
        <v>65</v>
      </c>
      <c r="C6" s="14" t="s">
        <v>65</v>
      </c>
      <c r="D6" s="13">
        <f aca="true" t="shared" si="1" ref="D6:D52">SUM(E6:F6)</f>
        <v>3592</v>
      </c>
      <c r="E6" s="14">
        <v>3589</v>
      </c>
      <c r="F6" s="13">
        <v>3</v>
      </c>
      <c r="G6" s="12" t="s">
        <v>65</v>
      </c>
      <c r="H6" s="15" t="s">
        <v>65</v>
      </c>
      <c r="I6" s="12" t="s">
        <v>65</v>
      </c>
      <c r="J6" s="12">
        <v>2.7</v>
      </c>
      <c r="K6" s="15">
        <v>4258.5</v>
      </c>
      <c r="L6" s="12">
        <v>1398.6</v>
      </c>
      <c r="M6" s="15">
        <v>4351.9</v>
      </c>
      <c r="N6" s="16" t="s">
        <v>65</v>
      </c>
    </row>
    <row r="7" spans="1:14" ht="12">
      <c r="A7" s="11" t="s">
        <v>20</v>
      </c>
      <c r="B7" s="12" t="s">
        <v>65</v>
      </c>
      <c r="C7" s="14" t="s">
        <v>65</v>
      </c>
      <c r="D7" s="13">
        <f t="shared" si="1"/>
        <v>236</v>
      </c>
      <c r="E7" s="14">
        <v>180</v>
      </c>
      <c r="F7" s="13">
        <v>56</v>
      </c>
      <c r="G7" s="12">
        <v>28.5</v>
      </c>
      <c r="H7" s="15">
        <v>4</v>
      </c>
      <c r="I7" s="12" t="s">
        <v>65</v>
      </c>
      <c r="J7" s="12">
        <v>2.2</v>
      </c>
      <c r="K7" s="15">
        <v>649.7</v>
      </c>
      <c r="L7" s="12">
        <v>908.4</v>
      </c>
      <c r="M7" s="15">
        <v>330</v>
      </c>
      <c r="N7" s="16" t="s">
        <v>65</v>
      </c>
    </row>
    <row r="8" spans="1:14" ht="12">
      <c r="A8" s="11" t="s">
        <v>21</v>
      </c>
      <c r="B8" s="12" t="s">
        <v>65</v>
      </c>
      <c r="C8" s="14" t="s">
        <v>65</v>
      </c>
      <c r="D8" s="13">
        <f t="shared" si="1"/>
        <v>5070</v>
      </c>
      <c r="E8" s="14">
        <v>5027</v>
      </c>
      <c r="F8" s="13">
        <v>43</v>
      </c>
      <c r="G8" s="12">
        <v>23.2</v>
      </c>
      <c r="H8" s="15">
        <v>4.3</v>
      </c>
      <c r="I8" s="12">
        <v>1.9</v>
      </c>
      <c r="J8" s="12">
        <v>315.2</v>
      </c>
      <c r="K8" s="15">
        <v>4796.6</v>
      </c>
      <c r="L8" s="12">
        <v>305.5</v>
      </c>
      <c r="M8" s="15">
        <v>412.4</v>
      </c>
      <c r="N8" s="12">
        <v>1</v>
      </c>
    </row>
    <row r="9" spans="1:14" ht="12">
      <c r="A9" s="11" t="s">
        <v>22</v>
      </c>
      <c r="B9" s="12">
        <v>11.6</v>
      </c>
      <c r="C9" s="14">
        <v>650</v>
      </c>
      <c r="D9" s="13">
        <v>391</v>
      </c>
      <c r="E9" s="14">
        <v>367</v>
      </c>
      <c r="F9" s="13">
        <v>23</v>
      </c>
      <c r="G9" s="12">
        <v>8.1</v>
      </c>
      <c r="H9" s="15">
        <v>0.3</v>
      </c>
      <c r="I9" s="12">
        <v>0.1</v>
      </c>
      <c r="J9" s="12">
        <v>24.6</v>
      </c>
      <c r="K9" s="15">
        <v>595.5</v>
      </c>
      <c r="L9" s="12">
        <v>1000.3</v>
      </c>
      <c r="M9" s="15">
        <v>1262.1</v>
      </c>
      <c r="N9" s="12">
        <v>63.1</v>
      </c>
    </row>
    <row r="10" spans="1:14" ht="12">
      <c r="A10" s="11" t="s">
        <v>23</v>
      </c>
      <c r="B10" s="12" t="s">
        <v>65</v>
      </c>
      <c r="C10" s="14" t="s">
        <v>65</v>
      </c>
      <c r="D10" s="13">
        <f t="shared" si="1"/>
        <v>60</v>
      </c>
      <c r="E10" s="14">
        <v>49</v>
      </c>
      <c r="F10" s="13">
        <v>11</v>
      </c>
      <c r="G10" s="12">
        <v>49.8</v>
      </c>
      <c r="H10" s="15">
        <v>0.3</v>
      </c>
      <c r="I10" s="12">
        <v>0.6</v>
      </c>
      <c r="J10" s="12">
        <v>3</v>
      </c>
      <c r="K10" s="15">
        <v>1964.5</v>
      </c>
      <c r="L10" s="12">
        <v>419</v>
      </c>
      <c r="M10" s="15">
        <v>98.5</v>
      </c>
      <c r="N10" s="16" t="s">
        <v>65</v>
      </c>
    </row>
    <row r="11" spans="1:14" ht="12">
      <c r="A11" s="11" t="s">
        <v>24</v>
      </c>
      <c r="B11" s="12" t="s">
        <v>65</v>
      </c>
      <c r="C11" s="14">
        <v>81</v>
      </c>
      <c r="D11" s="13">
        <f t="shared" si="1"/>
        <v>227</v>
      </c>
      <c r="E11" s="14">
        <v>102</v>
      </c>
      <c r="F11" s="13">
        <v>125</v>
      </c>
      <c r="G11" s="12">
        <v>24.2</v>
      </c>
      <c r="H11" s="15">
        <v>1</v>
      </c>
      <c r="I11" s="12">
        <v>1.3</v>
      </c>
      <c r="J11" s="12" t="s">
        <v>65</v>
      </c>
      <c r="K11" s="15">
        <v>766.2</v>
      </c>
      <c r="L11" s="12">
        <v>3194.5</v>
      </c>
      <c r="M11" s="15">
        <v>1429.7</v>
      </c>
      <c r="N11" s="12">
        <v>92.4</v>
      </c>
    </row>
    <row r="12" spans="1:14" ht="12">
      <c r="A12" s="11" t="s">
        <v>25</v>
      </c>
      <c r="B12" s="12">
        <v>3</v>
      </c>
      <c r="C12" s="14">
        <v>1790</v>
      </c>
      <c r="D12" s="13">
        <f t="shared" si="1"/>
        <v>911</v>
      </c>
      <c r="E12" s="14">
        <v>861</v>
      </c>
      <c r="F12" s="13">
        <v>50</v>
      </c>
      <c r="G12" s="12">
        <v>43.2</v>
      </c>
      <c r="H12" s="15">
        <v>0.3</v>
      </c>
      <c r="I12" s="12">
        <v>1.9</v>
      </c>
      <c r="J12" s="12">
        <v>75.3</v>
      </c>
      <c r="K12" s="15">
        <v>3263.5</v>
      </c>
      <c r="L12" s="12">
        <v>1810</v>
      </c>
      <c r="M12" s="15">
        <v>64.5</v>
      </c>
      <c r="N12" s="12">
        <v>36.8</v>
      </c>
    </row>
    <row r="13" spans="1:14" ht="12">
      <c r="A13" s="11" t="s">
        <v>26</v>
      </c>
      <c r="B13" s="12">
        <v>103.1</v>
      </c>
      <c r="C13" s="14">
        <v>238</v>
      </c>
      <c r="D13" s="13">
        <f t="shared" si="1"/>
        <v>192</v>
      </c>
      <c r="E13" s="14">
        <v>192</v>
      </c>
      <c r="F13" s="13" t="s">
        <v>65</v>
      </c>
      <c r="G13" s="12">
        <v>4800.1</v>
      </c>
      <c r="H13" s="15">
        <v>0.1</v>
      </c>
      <c r="I13" s="12">
        <v>0.1</v>
      </c>
      <c r="J13" s="12">
        <v>112.2</v>
      </c>
      <c r="K13" s="15">
        <v>3597.8</v>
      </c>
      <c r="L13" s="12">
        <v>433.8</v>
      </c>
      <c r="M13" s="15" t="s">
        <v>65</v>
      </c>
      <c r="N13" s="12">
        <v>550</v>
      </c>
    </row>
    <row r="14" spans="1:14" ht="12">
      <c r="A14" s="11" t="s">
        <v>27</v>
      </c>
      <c r="B14" s="12">
        <v>12</v>
      </c>
      <c r="C14" s="14">
        <v>46</v>
      </c>
      <c r="D14" s="13">
        <f t="shared" si="1"/>
        <v>589</v>
      </c>
      <c r="E14" s="14">
        <v>556</v>
      </c>
      <c r="F14" s="13">
        <v>33</v>
      </c>
      <c r="G14" s="12">
        <v>861</v>
      </c>
      <c r="H14" s="15" t="s">
        <v>65</v>
      </c>
      <c r="I14" s="12" t="s">
        <v>65</v>
      </c>
      <c r="J14" s="12">
        <v>247.7</v>
      </c>
      <c r="K14" s="15">
        <v>3383.6</v>
      </c>
      <c r="L14" s="12">
        <v>334.5</v>
      </c>
      <c r="M14" s="15" t="s">
        <v>65</v>
      </c>
      <c r="N14" s="12">
        <v>423</v>
      </c>
    </row>
    <row r="15" spans="1:14" ht="12">
      <c r="A15" s="11" t="s">
        <v>28</v>
      </c>
      <c r="B15" s="12">
        <v>1.7</v>
      </c>
      <c r="C15" s="14" t="s">
        <v>65</v>
      </c>
      <c r="D15" s="13">
        <f t="shared" si="1"/>
        <v>418</v>
      </c>
      <c r="E15" s="14">
        <v>411</v>
      </c>
      <c r="F15" s="13">
        <v>7</v>
      </c>
      <c r="G15" s="12">
        <v>48.5</v>
      </c>
      <c r="H15" s="15">
        <v>0.2</v>
      </c>
      <c r="I15" s="12" t="s">
        <v>65</v>
      </c>
      <c r="J15" s="12">
        <v>28.3</v>
      </c>
      <c r="K15" s="15">
        <v>5178.9</v>
      </c>
      <c r="L15" s="12">
        <v>2067.2</v>
      </c>
      <c r="M15" s="15">
        <v>993</v>
      </c>
      <c r="N15" s="12">
        <v>1.1</v>
      </c>
    </row>
    <row r="16" spans="1:14" ht="12">
      <c r="A16" s="11" t="s">
        <v>29</v>
      </c>
      <c r="B16" s="12" t="s">
        <v>65</v>
      </c>
      <c r="C16" s="14">
        <v>92</v>
      </c>
      <c r="D16" s="13">
        <f t="shared" si="1"/>
        <v>260</v>
      </c>
      <c r="E16" s="14">
        <v>260</v>
      </c>
      <c r="F16" s="13" t="s">
        <v>65</v>
      </c>
      <c r="G16" s="12">
        <v>624</v>
      </c>
      <c r="H16" s="15" t="s">
        <v>65</v>
      </c>
      <c r="I16" s="12" t="s">
        <v>65</v>
      </c>
      <c r="J16" s="12">
        <v>12.2</v>
      </c>
      <c r="K16" s="15">
        <v>1639.4</v>
      </c>
      <c r="L16" s="12">
        <v>170.2</v>
      </c>
      <c r="M16" s="15">
        <v>950</v>
      </c>
      <c r="N16" s="16" t="s">
        <v>65</v>
      </c>
    </row>
    <row r="17" spans="1:14" ht="12">
      <c r="A17" s="11" t="s">
        <v>30</v>
      </c>
      <c r="B17" s="12">
        <v>36.6</v>
      </c>
      <c r="C17" s="14">
        <v>111</v>
      </c>
      <c r="D17" s="13">
        <f t="shared" si="1"/>
        <v>81</v>
      </c>
      <c r="E17" s="14">
        <v>81</v>
      </c>
      <c r="F17" s="13" t="s">
        <v>65</v>
      </c>
      <c r="G17" s="12">
        <v>299.8</v>
      </c>
      <c r="H17" s="15" t="s">
        <v>65</v>
      </c>
      <c r="I17" s="12" t="s">
        <v>65</v>
      </c>
      <c r="J17" s="12">
        <v>12.3</v>
      </c>
      <c r="K17" s="15">
        <v>1416.5</v>
      </c>
      <c r="L17" s="12">
        <v>134.3</v>
      </c>
      <c r="M17" s="15" t="s">
        <v>65</v>
      </c>
      <c r="N17" s="12">
        <v>575.4</v>
      </c>
    </row>
    <row r="18" spans="1:14" ht="12">
      <c r="A18" s="11" t="s">
        <v>31</v>
      </c>
      <c r="B18" s="12" t="s">
        <v>65</v>
      </c>
      <c r="C18" s="14">
        <v>578</v>
      </c>
      <c r="D18" s="13">
        <f t="shared" si="1"/>
        <v>41</v>
      </c>
      <c r="E18" s="14">
        <v>41</v>
      </c>
      <c r="F18" s="13" t="s">
        <v>65</v>
      </c>
      <c r="G18" s="12">
        <v>687</v>
      </c>
      <c r="H18" s="15" t="s">
        <v>65</v>
      </c>
      <c r="I18" s="12" t="s">
        <v>65</v>
      </c>
      <c r="J18" s="12">
        <v>0.3</v>
      </c>
      <c r="K18" s="15">
        <v>316.8</v>
      </c>
      <c r="L18" s="16" t="s">
        <v>65</v>
      </c>
      <c r="M18" s="15" t="s">
        <v>65</v>
      </c>
      <c r="N18" s="16" t="s">
        <v>65</v>
      </c>
    </row>
    <row r="19" spans="1:14" ht="12">
      <c r="A19" s="11" t="s">
        <v>32</v>
      </c>
      <c r="B19" s="12">
        <v>0.3</v>
      </c>
      <c r="C19" s="14">
        <v>2138</v>
      </c>
      <c r="D19" s="13">
        <f t="shared" si="1"/>
        <v>65</v>
      </c>
      <c r="E19" s="14">
        <v>65</v>
      </c>
      <c r="F19" s="13" t="s">
        <v>65</v>
      </c>
      <c r="G19" s="12">
        <v>427.5</v>
      </c>
      <c r="H19" s="15" t="s">
        <v>65</v>
      </c>
      <c r="I19" s="12" t="s">
        <v>65</v>
      </c>
      <c r="J19" s="12">
        <v>0.8</v>
      </c>
      <c r="K19" s="15">
        <v>269.9</v>
      </c>
      <c r="L19" s="12">
        <v>18</v>
      </c>
      <c r="M19" s="15" t="s">
        <v>65</v>
      </c>
      <c r="N19" s="12">
        <v>128.7</v>
      </c>
    </row>
    <row r="20" spans="1:14" ht="12">
      <c r="A20" s="11" t="s">
        <v>33</v>
      </c>
      <c r="B20" s="12">
        <v>5.7</v>
      </c>
      <c r="C20" s="14">
        <v>107</v>
      </c>
      <c r="D20" s="13">
        <f t="shared" si="1"/>
        <v>305</v>
      </c>
      <c r="E20" s="14">
        <v>161</v>
      </c>
      <c r="F20" s="13">
        <v>144</v>
      </c>
      <c r="G20" s="12">
        <v>96.1</v>
      </c>
      <c r="H20" s="15">
        <v>5.1</v>
      </c>
      <c r="I20" s="12" t="s">
        <v>65</v>
      </c>
      <c r="J20" s="12">
        <v>60.1</v>
      </c>
      <c r="K20" s="15">
        <v>2072.3</v>
      </c>
      <c r="L20" s="12">
        <v>2864.3</v>
      </c>
      <c r="M20" s="15">
        <v>18079.2</v>
      </c>
      <c r="N20" s="12">
        <v>41.3</v>
      </c>
    </row>
    <row r="21" spans="1:14" ht="12">
      <c r="A21" s="11" t="s">
        <v>34</v>
      </c>
      <c r="B21" s="12">
        <v>0.1</v>
      </c>
      <c r="C21" s="14">
        <v>238</v>
      </c>
      <c r="D21" s="13">
        <f t="shared" si="1"/>
        <v>41</v>
      </c>
      <c r="E21" s="14">
        <v>41</v>
      </c>
      <c r="F21" s="13" t="s">
        <v>65</v>
      </c>
      <c r="G21" s="12">
        <v>4.7</v>
      </c>
      <c r="H21" s="15" t="s">
        <v>65</v>
      </c>
      <c r="I21" s="12" t="s">
        <v>65</v>
      </c>
      <c r="J21" s="12">
        <v>1</v>
      </c>
      <c r="K21" s="15">
        <v>929.1</v>
      </c>
      <c r="L21" s="12">
        <v>337.4</v>
      </c>
      <c r="M21" s="15">
        <v>308.7</v>
      </c>
      <c r="N21" s="12">
        <v>51.6</v>
      </c>
    </row>
    <row r="22" spans="1:14" ht="12">
      <c r="A22" s="11" t="s">
        <v>35</v>
      </c>
      <c r="B22" s="12">
        <v>5.6</v>
      </c>
      <c r="C22" s="14" t="s">
        <v>65</v>
      </c>
      <c r="D22" s="13">
        <f t="shared" si="1"/>
        <v>130</v>
      </c>
      <c r="E22" s="14">
        <v>130</v>
      </c>
      <c r="F22" s="13" t="s">
        <v>65</v>
      </c>
      <c r="G22" s="12">
        <v>97.3</v>
      </c>
      <c r="H22" s="15">
        <v>1</v>
      </c>
      <c r="I22" s="12">
        <v>3.3</v>
      </c>
      <c r="J22" s="12">
        <v>36</v>
      </c>
      <c r="K22" s="15">
        <v>786.7</v>
      </c>
      <c r="L22" s="12">
        <v>240.6</v>
      </c>
      <c r="M22" s="15">
        <v>345.1</v>
      </c>
      <c r="N22" s="12">
        <v>445.1</v>
      </c>
    </row>
    <row r="23" spans="1:14" ht="12">
      <c r="A23" s="11" t="s">
        <v>36</v>
      </c>
      <c r="B23" s="12">
        <v>0.5</v>
      </c>
      <c r="C23" s="14">
        <v>56</v>
      </c>
      <c r="D23" s="13">
        <f t="shared" si="1"/>
        <v>84</v>
      </c>
      <c r="E23" s="14">
        <v>82</v>
      </c>
      <c r="F23" s="13">
        <v>2</v>
      </c>
      <c r="G23" s="12">
        <v>4.7</v>
      </c>
      <c r="H23" s="15" t="s">
        <v>65</v>
      </c>
      <c r="I23" s="12">
        <v>0.4</v>
      </c>
      <c r="J23" s="12">
        <v>5.9</v>
      </c>
      <c r="K23" s="15">
        <v>383.8</v>
      </c>
      <c r="L23" s="12">
        <v>117.8</v>
      </c>
      <c r="M23" s="15">
        <v>445.4</v>
      </c>
      <c r="N23" s="12">
        <v>73.7</v>
      </c>
    </row>
    <row r="24" spans="1:14" s="31" customFormat="1" ht="12">
      <c r="A24" s="26" t="s">
        <v>37</v>
      </c>
      <c r="B24" s="27" t="s">
        <v>65</v>
      </c>
      <c r="C24" s="28">
        <v>38</v>
      </c>
      <c r="D24" s="29">
        <v>1267</v>
      </c>
      <c r="E24" s="28">
        <v>1262</v>
      </c>
      <c r="F24" s="29">
        <v>5</v>
      </c>
      <c r="G24" s="27">
        <v>50.1</v>
      </c>
      <c r="H24" s="30" t="s">
        <v>65</v>
      </c>
      <c r="I24" s="27" t="s">
        <v>65</v>
      </c>
      <c r="J24" s="27">
        <v>14.8</v>
      </c>
      <c r="K24" s="30">
        <v>458.2</v>
      </c>
      <c r="L24" s="27">
        <v>58</v>
      </c>
      <c r="M24" s="30">
        <v>34.9</v>
      </c>
      <c r="N24" s="27">
        <v>94.5</v>
      </c>
    </row>
    <row r="25" spans="1:14" ht="12">
      <c r="A25" s="11" t="s">
        <v>38</v>
      </c>
      <c r="B25" s="12">
        <v>0.9</v>
      </c>
      <c r="C25" s="14">
        <v>2755</v>
      </c>
      <c r="D25" s="13">
        <f t="shared" si="1"/>
        <v>187</v>
      </c>
      <c r="E25" s="14">
        <v>88</v>
      </c>
      <c r="F25" s="13">
        <v>99</v>
      </c>
      <c r="G25" s="12">
        <v>434</v>
      </c>
      <c r="H25" s="15">
        <v>99.4</v>
      </c>
      <c r="I25" s="12">
        <v>11.5</v>
      </c>
      <c r="J25" s="12">
        <v>14.2</v>
      </c>
      <c r="K25" s="15">
        <v>652.5</v>
      </c>
      <c r="L25" s="12">
        <v>5018.2</v>
      </c>
      <c r="M25" s="15">
        <v>62800</v>
      </c>
      <c r="N25" s="12">
        <v>16.9</v>
      </c>
    </row>
    <row r="26" spans="1:14" ht="12">
      <c r="A26" s="11" t="s">
        <v>39</v>
      </c>
      <c r="B26" s="12">
        <v>0.8</v>
      </c>
      <c r="C26" s="14">
        <v>1388</v>
      </c>
      <c r="D26" s="13">
        <f t="shared" si="1"/>
        <v>74</v>
      </c>
      <c r="E26" s="14">
        <v>73</v>
      </c>
      <c r="F26" s="13">
        <v>1</v>
      </c>
      <c r="G26" s="12">
        <v>227.9</v>
      </c>
      <c r="H26" s="15" t="s">
        <v>65</v>
      </c>
      <c r="I26" s="12">
        <v>0.4</v>
      </c>
      <c r="J26" s="12">
        <v>7.3</v>
      </c>
      <c r="K26" s="15">
        <v>1662</v>
      </c>
      <c r="L26" s="12">
        <v>1411</v>
      </c>
      <c r="M26" s="15">
        <v>0.4</v>
      </c>
      <c r="N26" s="12">
        <v>66.6</v>
      </c>
    </row>
    <row r="27" spans="1:14" ht="12">
      <c r="A27" s="11" t="s">
        <v>40</v>
      </c>
      <c r="B27" s="12">
        <v>2</v>
      </c>
      <c r="C27" s="14">
        <v>1001</v>
      </c>
      <c r="D27" s="13">
        <f t="shared" si="1"/>
        <v>201</v>
      </c>
      <c r="E27" s="14">
        <v>194</v>
      </c>
      <c r="F27" s="13">
        <v>7</v>
      </c>
      <c r="G27" s="12">
        <v>82.3</v>
      </c>
      <c r="H27" s="15" t="s">
        <v>65</v>
      </c>
      <c r="I27" s="12" t="s">
        <v>65</v>
      </c>
      <c r="J27" s="12">
        <v>210.1</v>
      </c>
      <c r="K27" s="15">
        <v>2384.6</v>
      </c>
      <c r="L27" s="12">
        <v>64.1</v>
      </c>
      <c r="M27" s="15">
        <v>138</v>
      </c>
      <c r="N27" s="12">
        <v>1115.9</v>
      </c>
    </row>
    <row r="28" spans="1:14" ht="12">
      <c r="A28" s="11" t="s">
        <v>41</v>
      </c>
      <c r="B28" s="12">
        <v>10.4</v>
      </c>
      <c r="C28" s="14">
        <v>3</v>
      </c>
      <c r="D28" s="13">
        <f t="shared" si="1"/>
        <v>75</v>
      </c>
      <c r="E28" s="14">
        <v>75</v>
      </c>
      <c r="F28" s="13" t="s">
        <v>65</v>
      </c>
      <c r="G28" s="12">
        <v>168.7</v>
      </c>
      <c r="H28" s="15" t="s">
        <v>65</v>
      </c>
      <c r="I28" s="12" t="s">
        <v>65</v>
      </c>
      <c r="J28" s="12">
        <v>14.9</v>
      </c>
      <c r="K28" s="15">
        <v>902</v>
      </c>
      <c r="L28" s="12">
        <v>3.3</v>
      </c>
      <c r="M28" s="15" t="s">
        <v>65</v>
      </c>
      <c r="N28" s="12">
        <v>45.2</v>
      </c>
    </row>
    <row r="29" spans="1:14" ht="12">
      <c r="A29" s="11" t="s">
        <v>42</v>
      </c>
      <c r="B29" s="12">
        <v>7</v>
      </c>
      <c r="C29" s="14" t="s">
        <v>65</v>
      </c>
      <c r="D29" s="13">
        <f t="shared" si="1"/>
        <v>225</v>
      </c>
      <c r="E29" s="14">
        <v>127</v>
      </c>
      <c r="F29" s="13">
        <v>98</v>
      </c>
      <c r="G29" s="12">
        <v>7.9</v>
      </c>
      <c r="H29" s="15" t="s">
        <v>65</v>
      </c>
      <c r="I29" s="12">
        <v>0.5</v>
      </c>
      <c r="J29" s="12">
        <v>29.4</v>
      </c>
      <c r="K29" s="15">
        <v>1132.9</v>
      </c>
      <c r="L29" s="12">
        <v>878.5</v>
      </c>
      <c r="M29" s="15" t="s">
        <v>65</v>
      </c>
      <c r="N29" s="12">
        <v>501.2</v>
      </c>
    </row>
    <row r="30" spans="1:14" ht="12">
      <c r="A30" s="11" t="s">
        <v>43</v>
      </c>
      <c r="B30" s="12">
        <v>23.5</v>
      </c>
      <c r="C30" s="14" t="s">
        <v>65</v>
      </c>
      <c r="D30" s="13">
        <f t="shared" si="1"/>
        <v>47</v>
      </c>
      <c r="E30" s="14">
        <v>47</v>
      </c>
      <c r="F30" s="13" t="s">
        <v>65</v>
      </c>
      <c r="G30" s="12">
        <v>25</v>
      </c>
      <c r="H30" s="15" t="s">
        <v>65</v>
      </c>
      <c r="I30" s="12">
        <v>0.4</v>
      </c>
      <c r="J30" s="12">
        <v>7.1</v>
      </c>
      <c r="K30" s="15">
        <v>617.3</v>
      </c>
      <c r="L30" s="16" t="s">
        <v>65</v>
      </c>
      <c r="M30" s="15" t="s">
        <v>65</v>
      </c>
      <c r="N30" s="12">
        <v>6</v>
      </c>
    </row>
    <row r="31" spans="1:14" ht="12">
      <c r="A31" s="11" t="s">
        <v>44</v>
      </c>
      <c r="B31" s="12">
        <v>54.6</v>
      </c>
      <c r="C31" s="14">
        <v>2208</v>
      </c>
      <c r="D31" s="13">
        <f t="shared" si="1"/>
        <v>82</v>
      </c>
      <c r="E31" s="14">
        <v>77</v>
      </c>
      <c r="F31" s="13">
        <v>5</v>
      </c>
      <c r="G31" s="12">
        <v>125.6</v>
      </c>
      <c r="H31" s="15" t="s">
        <v>65</v>
      </c>
      <c r="I31" s="12">
        <v>6.9</v>
      </c>
      <c r="J31" s="12">
        <v>10.7</v>
      </c>
      <c r="K31" s="15">
        <v>479.8</v>
      </c>
      <c r="L31" s="12">
        <v>1.6</v>
      </c>
      <c r="M31" s="15">
        <v>26</v>
      </c>
      <c r="N31" s="12">
        <v>1001.6</v>
      </c>
    </row>
    <row r="32" spans="1:14" ht="12">
      <c r="A32" s="11" t="s">
        <v>45</v>
      </c>
      <c r="B32" s="12" t="s">
        <v>65</v>
      </c>
      <c r="C32" s="14" t="s">
        <v>65</v>
      </c>
      <c r="D32" s="13">
        <f t="shared" si="1"/>
        <v>17</v>
      </c>
      <c r="E32" s="14">
        <v>17</v>
      </c>
      <c r="F32" s="13" t="s">
        <v>65</v>
      </c>
      <c r="G32" s="12">
        <v>236.7</v>
      </c>
      <c r="H32" s="15" t="s">
        <v>65</v>
      </c>
      <c r="I32" s="12" t="s">
        <v>65</v>
      </c>
      <c r="J32" s="12">
        <v>3.4</v>
      </c>
      <c r="K32" s="15">
        <v>317.8</v>
      </c>
      <c r="L32" s="16" t="s">
        <v>65</v>
      </c>
      <c r="M32" s="15" t="s">
        <v>65</v>
      </c>
      <c r="N32" s="12">
        <v>44</v>
      </c>
    </row>
    <row r="33" spans="1:14" ht="12">
      <c r="A33" s="11" t="s">
        <v>46</v>
      </c>
      <c r="B33" s="12">
        <v>0.2</v>
      </c>
      <c r="C33" s="14">
        <v>140</v>
      </c>
      <c r="D33" s="13">
        <f t="shared" si="1"/>
        <v>129</v>
      </c>
      <c r="E33" s="14">
        <v>55</v>
      </c>
      <c r="F33" s="13">
        <v>74</v>
      </c>
      <c r="G33" s="12">
        <v>303.6</v>
      </c>
      <c r="H33" s="15" t="s">
        <v>65</v>
      </c>
      <c r="I33" s="12">
        <v>2.7</v>
      </c>
      <c r="J33" s="12">
        <v>9.9</v>
      </c>
      <c r="K33" s="15">
        <v>1077.5</v>
      </c>
      <c r="L33" s="12">
        <v>393.6</v>
      </c>
      <c r="M33" s="15">
        <v>172.3</v>
      </c>
      <c r="N33" s="12">
        <v>72</v>
      </c>
    </row>
    <row r="34" spans="1:14" ht="12">
      <c r="A34" s="11" t="s">
        <v>47</v>
      </c>
      <c r="B34" s="12" t="s">
        <v>65</v>
      </c>
      <c r="C34" s="14" t="s">
        <v>65</v>
      </c>
      <c r="D34" s="13">
        <f t="shared" si="1"/>
        <v>19</v>
      </c>
      <c r="E34" s="14">
        <v>19</v>
      </c>
      <c r="F34" s="13" t="s">
        <v>65</v>
      </c>
      <c r="G34" s="12">
        <v>110</v>
      </c>
      <c r="H34" s="15" t="s">
        <v>65</v>
      </c>
      <c r="I34" s="12">
        <v>1.2</v>
      </c>
      <c r="J34" s="12">
        <v>10.3</v>
      </c>
      <c r="K34" s="15">
        <v>632.4</v>
      </c>
      <c r="L34" s="12">
        <v>119.6</v>
      </c>
      <c r="M34" s="15">
        <v>21</v>
      </c>
      <c r="N34" s="12">
        <v>32.3</v>
      </c>
    </row>
    <row r="35" spans="1:14" ht="12">
      <c r="A35" s="11" t="s">
        <v>48</v>
      </c>
      <c r="B35" s="12">
        <v>7.5</v>
      </c>
      <c r="C35" s="14" t="s">
        <v>65</v>
      </c>
      <c r="D35" s="13">
        <f t="shared" si="1"/>
        <v>1735</v>
      </c>
      <c r="E35" s="14">
        <v>60</v>
      </c>
      <c r="F35" s="13">
        <v>1675</v>
      </c>
      <c r="G35" s="12">
        <v>31.3</v>
      </c>
      <c r="H35" s="15" t="s">
        <v>65</v>
      </c>
      <c r="I35" s="12">
        <v>1.5</v>
      </c>
      <c r="J35" s="12">
        <v>11.1</v>
      </c>
      <c r="K35" s="15">
        <v>1300.2</v>
      </c>
      <c r="L35" s="12">
        <v>108.9</v>
      </c>
      <c r="M35" s="15">
        <v>194.7</v>
      </c>
      <c r="N35" s="12">
        <v>0.2</v>
      </c>
    </row>
    <row r="36" spans="1:14" ht="12">
      <c r="A36" s="11" t="s">
        <v>49</v>
      </c>
      <c r="B36" s="12" t="s">
        <v>65</v>
      </c>
      <c r="C36" s="14" t="s">
        <v>65</v>
      </c>
      <c r="D36" s="13">
        <f t="shared" si="1"/>
        <v>62</v>
      </c>
      <c r="E36" s="14">
        <v>56</v>
      </c>
      <c r="F36" s="13">
        <v>6</v>
      </c>
      <c r="G36" s="12">
        <v>2.8</v>
      </c>
      <c r="H36" s="15" t="s">
        <v>65</v>
      </c>
      <c r="I36" s="12" t="s">
        <v>65</v>
      </c>
      <c r="J36" s="12">
        <v>28.5</v>
      </c>
      <c r="K36" s="15">
        <v>183.2</v>
      </c>
      <c r="L36" s="12">
        <v>141.8</v>
      </c>
      <c r="M36" s="15">
        <v>321.7</v>
      </c>
      <c r="N36" s="12">
        <v>16.3</v>
      </c>
    </row>
    <row r="37" spans="1:14" ht="12">
      <c r="A37" s="11" t="s">
        <v>50</v>
      </c>
      <c r="B37" s="12">
        <v>8.5</v>
      </c>
      <c r="C37" s="14">
        <v>69</v>
      </c>
      <c r="D37" s="13">
        <f t="shared" si="1"/>
        <v>271</v>
      </c>
      <c r="E37" s="14">
        <v>270</v>
      </c>
      <c r="F37" s="13">
        <v>1</v>
      </c>
      <c r="G37" s="12">
        <v>49.2</v>
      </c>
      <c r="H37" s="15" t="s">
        <v>65</v>
      </c>
      <c r="I37" s="12" t="s">
        <v>65</v>
      </c>
      <c r="J37" s="12">
        <v>50.1</v>
      </c>
      <c r="K37" s="15">
        <v>1532.5</v>
      </c>
      <c r="L37" s="12">
        <v>78.2</v>
      </c>
      <c r="M37" s="15" t="s">
        <v>65</v>
      </c>
      <c r="N37" s="12">
        <v>106.9</v>
      </c>
    </row>
    <row r="38" spans="1:14" ht="12">
      <c r="A38" s="11" t="s">
        <v>51</v>
      </c>
      <c r="B38" s="12">
        <v>3.8</v>
      </c>
      <c r="C38" s="14">
        <v>6808</v>
      </c>
      <c r="D38" s="13">
        <f t="shared" si="1"/>
        <v>269</v>
      </c>
      <c r="E38" s="14">
        <v>269</v>
      </c>
      <c r="F38" s="13" t="s">
        <v>65</v>
      </c>
      <c r="G38" s="12">
        <v>145.6</v>
      </c>
      <c r="H38" s="15" t="s">
        <v>65</v>
      </c>
      <c r="I38" s="12">
        <v>12.1</v>
      </c>
      <c r="J38" s="12">
        <v>105.9</v>
      </c>
      <c r="K38" s="15">
        <v>646.4</v>
      </c>
      <c r="L38" s="12">
        <v>8.5</v>
      </c>
      <c r="M38" s="15">
        <v>1438.3</v>
      </c>
      <c r="N38" s="12">
        <v>93.2</v>
      </c>
    </row>
    <row r="39" spans="1:14" ht="12">
      <c r="A39" s="11" t="s">
        <v>52</v>
      </c>
      <c r="B39" s="12">
        <v>0.6</v>
      </c>
      <c r="C39" s="14" t="s">
        <v>65</v>
      </c>
      <c r="D39" s="13">
        <f t="shared" si="1"/>
        <v>40</v>
      </c>
      <c r="E39" s="14">
        <v>40</v>
      </c>
      <c r="F39" s="13" t="s">
        <v>65</v>
      </c>
      <c r="G39" s="12">
        <v>40.9</v>
      </c>
      <c r="H39" s="15" t="s">
        <v>65</v>
      </c>
      <c r="I39" s="12">
        <v>20.9</v>
      </c>
      <c r="J39" s="12">
        <v>23.5</v>
      </c>
      <c r="K39" s="15">
        <v>723.9</v>
      </c>
      <c r="L39" s="12">
        <v>0.4</v>
      </c>
      <c r="M39" s="15">
        <v>320.3</v>
      </c>
      <c r="N39" s="12">
        <v>17.5</v>
      </c>
    </row>
    <row r="40" spans="1:14" ht="12">
      <c r="A40" s="11" t="s">
        <v>53</v>
      </c>
      <c r="B40" s="12">
        <v>127.6</v>
      </c>
      <c r="C40" s="14">
        <v>249</v>
      </c>
      <c r="D40" s="13">
        <f t="shared" si="1"/>
        <v>192</v>
      </c>
      <c r="E40" s="14">
        <v>188</v>
      </c>
      <c r="F40" s="13">
        <v>4</v>
      </c>
      <c r="G40" s="12">
        <v>355.7</v>
      </c>
      <c r="H40" s="15" t="s">
        <v>65</v>
      </c>
      <c r="I40" s="12">
        <v>11.2</v>
      </c>
      <c r="J40" s="12">
        <v>30.2</v>
      </c>
      <c r="K40" s="15">
        <v>409.9</v>
      </c>
      <c r="L40" s="12">
        <v>3.6</v>
      </c>
      <c r="M40" s="15">
        <v>200</v>
      </c>
      <c r="N40" s="12">
        <v>134.3</v>
      </c>
    </row>
    <row r="41" spans="1:14" ht="12">
      <c r="A41" s="11" t="s">
        <v>54</v>
      </c>
      <c r="B41" s="12">
        <v>40</v>
      </c>
      <c r="C41" s="14" t="s">
        <v>65</v>
      </c>
      <c r="D41" s="13">
        <f t="shared" si="1"/>
        <v>54</v>
      </c>
      <c r="E41" s="14">
        <v>51</v>
      </c>
      <c r="F41" s="13">
        <v>3</v>
      </c>
      <c r="G41" s="12">
        <v>53.4</v>
      </c>
      <c r="H41" s="15" t="s">
        <v>65</v>
      </c>
      <c r="I41" s="12" t="s">
        <v>65</v>
      </c>
      <c r="J41" s="12">
        <v>4.4</v>
      </c>
      <c r="K41" s="15">
        <v>4991.5</v>
      </c>
      <c r="L41" s="12">
        <v>0.7</v>
      </c>
      <c r="M41" s="15" t="s">
        <v>65</v>
      </c>
      <c r="N41" s="12">
        <v>2727</v>
      </c>
    </row>
    <row r="42" spans="1:14" ht="12">
      <c r="A42" s="11" t="s">
        <v>55</v>
      </c>
      <c r="B42" s="12">
        <v>2.5</v>
      </c>
      <c r="C42" s="14" t="s">
        <v>65</v>
      </c>
      <c r="D42" s="13">
        <f t="shared" si="1"/>
        <v>66</v>
      </c>
      <c r="E42" s="14">
        <v>66</v>
      </c>
      <c r="F42" s="13" t="s">
        <v>65</v>
      </c>
      <c r="G42" s="12">
        <v>8.5</v>
      </c>
      <c r="H42" s="15" t="s">
        <v>65</v>
      </c>
      <c r="I42" s="12">
        <v>1</v>
      </c>
      <c r="J42" s="12">
        <v>5.9</v>
      </c>
      <c r="K42" s="15">
        <v>360.1</v>
      </c>
      <c r="L42" s="12">
        <v>1.6</v>
      </c>
      <c r="M42" s="15">
        <v>158.2</v>
      </c>
      <c r="N42" s="12">
        <v>477.5</v>
      </c>
    </row>
    <row r="43" spans="1:14" ht="12">
      <c r="A43" s="11" t="s">
        <v>56</v>
      </c>
      <c r="B43" s="12">
        <v>18</v>
      </c>
      <c r="C43" s="14">
        <v>200</v>
      </c>
      <c r="D43" s="13">
        <f t="shared" si="1"/>
        <v>205</v>
      </c>
      <c r="E43" s="14">
        <v>87</v>
      </c>
      <c r="F43" s="13">
        <v>118</v>
      </c>
      <c r="G43" s="12">
        <v>1684.9</v>
      </c>
      <c r="H43" s="15" t="s">
        <v>65</v>
      </c>
      <c r="I43" s="12" t="s">
        <v>65</v>
      </c>
      <c r="J43" s="12">
        <v>211.1</v>
      </c>
      <c r="K43" s="15">
        <v>445.4</v>
      </c>
      <c r="L43" s="12">
        <v>0.4</v>
      </c>
      <c r="M43" s="15">
        <v>714.3</v>
      </c>
      <c r="N43" s="12">
        <v>826.6</v>
      </c>
    </row>
    <row r="44" spans="1:14" ht="12">
      <c r="A44" s="11" t="s">
        <v>57</v>
      </c>
      <c r="B44" s="12">
        <v>43.2</v>
      </c>
      <c r="C44" s="14" t="s">
        <v>65</v>
      </c>
      <c r="D44" s="13">
        <f t="shared" si="1"/>
        <v>831</v>
      </c>
      <c r="E44" s="14">
        <v>311</v>
      </c>
      <c r="F44" s="13">
        <v>520</v>
      </c>
      <c r="G44" s="12">
        <v>138.6</v>
      </c>
      <c r="H44" s="15" t="s">
        <v>65</v>
      </c>
      <c r="I44" s="12">
        <v>0.3</v>
      </c>
      <c r="J44" s="12">
        <v>49</v>
      </c>
      <c r="K44" s="15">
        <v>339.4</v>
      </c>
      <c r="L44" s="12">
        <v>1.1</v>
      </c>
      <c r="M44" s="15">
        <v>587.5</v>
      </c>
      <c r="N44" s="12">
        <v>757.5</v>
      </c>
    </row>
    <row r="45" spans="1:14" ht="12">
      <c r="A45" s="11" t="s">
        <v>58</v>
      </c>
      <c r="B45" s="12">
        <v>78.4</v>
      </c>
      <c r="C45" s="14" t="s">
        <v>65</v>
      </c>
      <c r="D45" s="13">
        <f t="shared" si="1"/>
        <v>55</v>
      </c>
      <c r="E45" s="14">
        <v>55</v>
      </c>
      <c r="F45" s="13" t="s">
        <v>65</v>
      </c>
      <c r="G45" s="12">
        <v>208.3</v>
      </c>
      <c r="H45" s="15" t="s">
        <v>65</v>
      </c>
      <c r="I45" s="12">
        <v>0.1</v>
      </c>
      <c r="J45" s="12">
        <v>19.1</v>
      </c>
      <c r="K45" s="15">
        <v>809.5</v>
      </c>
      <c r="L45" s="12">
        <v>91</v>
      </c>
      <c r="M45" s="15">
        <v>4989.6</v>
      </c>
      <c r="N45" s="12">
        <v>8998.9</v>
      </c>
    </row>
    <row r="46" spans="1:14" ht="12">
      <c r="A46" s="11" t="s">
        <v>59</v>
      </c>
      <c r="B46" s="12">
        <v>1.3</v>
      </c>
      <c r="C46" s="14" t="s">
        <v>65</v>
      </c>
      <c r="D46" s="13">
        <f t="shared" si="1"/>
        <v>99</v>
      </c>
      <c r="E46" s="14">
        <v>99</v>
      </c>
      <c r="F46" s="13" t="s">
        <v>65</v>
      </c>
      <c r="G46" s="12">
        <v>178</v>
      </c>
      <c r="H46" s="15" t="s">
        <v>65</v>
      </c>
      <c r="I46" s="12" t="s">
        <v>65</v>
      </c>
      <c r="J46" s="12">
        <v>3.6</v>
      </c>
      <c r="K46" s="15">
        <v>207.5</v>
      </c>
      <c r="L46" s="16" t="s">
        <v>65</v>
      </c>
      <c r="M46" s="15">
        <v>356.6</v>
      </c>
      <c r="N46" s="12">
        <v>172.5</v>
      </c>
    </row>
    <row r="47" spans="1:14" ht="12">
      <c r="A47" s="11" t="s">
        <v>60</v>
      </c>
      <c r="B47" s="12">
        <v>5.5</v>
      </c>
      <c r="C47" s="14" t="s">
        <v>65</v>
      </c>
      <c r="D47" s="13">
        <f t="shared" si="1"/>
        <v>269</v>
      </c>
      <c r="E47" s="14">
        <v>247</v>
      </c>
      <c r="F47" s="13">
        <v>22</v>
      </c>
      <c r="G47" s="12">
        <v>4.4</v>
      </c>
      <c r="H47" s="15" t="s">
        <v>65</v>
      </c>
      <c r="I47" s="12" t="s">
        <v>65</v>
      </c>
      <c r="J47" s="12">
        <v>112.9</v>
      </c>
      <c r="K47" s="15">
        <v>1860.6</v>
      </c>
      <c r="L47" s="12">
        <v>206.6</v>
      </c>
      <c r="M47" s="15">
        <v>2132.4</v>
      </c>
      <c r="N47" s="12">
        <v>87.9</v>
      </c>
    </row>
    <row r="48" spans="1:14" ht="12">
      <c r="A48" s="11" t="s">
        <v>61</v>
      </c>
      <c r="B48" s="12">
        <v>191.8</v>
      </c>
      <c r="C48" s="14">
        <v>1800</v>
      </c>
      <c r="D48" s="13">
        <f t="shared" si="1"/>
        <v>684</v>
      </c>
      <c r="E48" s="14">
        <v>684</v>
      </c>
      <c r="F48" s="13" t="s">
        <v>65</v>
      </c>
      <c r="G48" s="12">
        <v>3013.5</v>
      </c>
      <c r="H48" s="15" t="s">
        <v>65</v>
      </c>
      <c r="I48" s="12" t="s">
        <v>65</v>
      </c>
      <c r="J48" s="12">
        <v>218.2</v>
      </c>
      <c r="K48" s="15">
        <v>1174.9</v>
      </c>
      <c r="L48" s="12">
        <v>3.4</v>
      </c>
      <c r="M48" s="15">
        <v>1780</v>
      </c>
      <c r="N48" s="12">
        <v>2836.7</v>
      </c>
    </row>
    <row r="49" spans="1:14" ht="12">
      <c r="A49" s="11" t="s">
        <v>62</v>
      </c>
      <c r="B49" s="12">
        <v>272.3</v>
      </c>
      <c r="C49" s="14" t="s">
        <v>65</v>
      </c>
      <c r="D49" s="13">
        <f t="shared" si="1"/>
        <v>280</v>
      </c>
      <c r="E49" s="14">
        <v>107</v>
      </c>
      <c r="F49" s="13">
        <v>173</v>
      </c>
      <c r="G49" s="12">
        <v>371.2</v>
      </c>
      <c r="H49" s="15" t="s">
        <v>65</v>
      </c>
      <c r="I49" s="12" t="s">
        <v>65</v>
      </c>
      <c r="J49" s="12">
        <v>1315.7</v>
      </c>
      <c r="K49" s="15">
        <v>1512.4</v>
      </c>
      <c r="L49" s="12">
        <v>609.8</v>
      </c>
      <c r="M49" s="15">
        <v>2426</v>
      </c>
      <c r="N49" s="12">
        <v>163</v>
      </c>
    </row>
    <row r="50" spans="1:14" ht="12">
      <c r="A50" s="11" t="s">
        <v>63</v>
      </c>
      <c r="B50" s="12">
        <v>16</v>
      </c>
      <c r="C50" s="14">
        <v>500</v>
      </c>
      <c r="D50" s="13">
        <f t="shared" si="1"/>
        <v>579</v>
      </c>
      <c r="E50" s="14">
        <v>106</v>
      </c>
      <c r="F50" s="13">
        <v>473</v>
      </c>
      <c r="G50" s="12">
        <v>586.4</v>
      </c>
      <c r="H50" s="15" t="s">
        <v>65</v>
      </c>
      <c r="I50" s="12" t="s">
        <v>65</v>
      </c>
      <c r="J50" s="12">
        <v>593.7</v>
      </c>
      <c r="K50" s="15">
        <v>1390</v>
      </c>
      <c r="L50" s="12">
        <v>109.9</v>
      </c>
      <c r="M50" s="15">
        <v>542</v>
      </c>
      <c r="N50" s="12">
        <v>1439</v>
      </c>
    </row>
    <row r="51" spans="1:14" ht="12">
      <c r="A51" s="11" t="s">
        <v>64</v>
      </c>
      <c r="B51" s="12">
        <v>406.5</v>
      </c>
      <c r="C51" s="14">
        <v>14201</v>
      </c>
      <c r="D51" s="13">
        <f t="shared" si="1"/>
        <v>380</v>
      </c>
      <c r="E51" s="14">
        <v>380</v>
      </c>
      <c r="F51" s="13" t="s">
        <v>65</v>
      </c>
      <c r="G51" s="12">
        <v>85.5</v>
      </c>
      <c r="H51" s="15" t="s">
        <v>65</v>
      </c>
      <c r="I51" s="12" t="s">
        <v>65</v>
      </c>
      <c r="J51" s="12">
        <v>53.3</v>
      </c>
      <c r="K51" s="15">
        <v>872.8</v>
      </c>
      <c r="L51" s="16" t="s">
        <v>65</v>
      </c>
      <c r="M51" s="15">
        <v>1383.4</v>
      </c>
      <c r="N51" s="12">
        <v>7375.3</v>
      </c>
    </row>
    <row r="52" spans="1:14" ht="12">
      <c r="A52" s="17" t="s">
        <v>67</v>
      </c>
      <c r="B52" s="18" t="s">
        <v>65</v>
      </c>
      <c r="C52" s="19" t="s">
        <v>65</v>
      </c>
      <c r="D52" s="19">
        <f t="shared" si="1"/>
        <v>213</v>
      </c>
      <c r="E52" s="20">
        <v>213</v>
      </c>
      <c r="F52" s="19" t="s">
        <v>65</v>
      </c>
      <c r="G52" s="18" t="s">
        <v>65</v>
      </c>
      <c r="H52" s="21" t="s">
        <v>65</v>
      </c>
      <c r="I52" s="18" t="s">
        <v>65</v>
      </c>
      <c r="J52" s="22" t="s">
        <v>65</v>
      </c>
      <c r="K52" s="18">
        <v>16.2</v>
      </c>
      <c r="L52" s="22" t="s">
        <v>65</v>
      </c>
      <c r="M52" s="21">
        <v>377</v>
      </c>
      <c r="N52" s="18">
        <v>2.6</v>
      </c>
    </row>
    <row r="53" spans="1:14" ht="12">
      <c r="A53" s="23" t="s">
        <v>68</v>
      </c>
      <c r="B53" s="3"/>
      <c r="C53" s="24"/>
      <c r="J53" s="25"/>
      <c r="K53" s="25"/>
      <c r="L53" s="25"/>
      <c r="M53" s="25"/>
      <c r="N53" s="25"/>
    </row>
    <row r="54" spans="4:15" ht="12">
      <c r="D54" s="24"/>
      <c r="K54" s="25"/>
      <c r="L54" s="25"/>
      <c r="M54" s="25"/>
      <c r="N54" s="25"/>
      <c r="O54" s="25"/>
    </row>
    <row r="55" spans="4:15" ht="12">
      <c r="D55" s="24"/>
      <c r="K55" s="25"/>
      <c r="L55" s="25"/>
      <c r="M55" s="25"/>
      <c r="N55" s="25"/>
      <c r="O55" s="25"/>
    </row>
    <row r="56" spans="4:15" ht="12">
      <c r="D56" s="24"/>
      <c r="K56" s="25"/>
      <c r="L56" s="25"/>
      <c r="M56" s="25"/>
      <c r="N56" s="25"/>
      <c r="O56" s="25"/>
    </row>
    <row r="57" spans="4:15" ht="12">
      <c r="D57" s="24"/>
      <c r="K57" s="25"/>
      <c r="L57" s="25"/>
      <c r="M57" s="25"/>
      <c r="N57" s="25"/>
      <c r="O57" s="25"/>
    </row>
    <row r="58" spans="4:15" ht="12">
      <c r="D58" s="24"/>
      <c r="K58" s="25"/>
      <c r="L58" s="25"/>
      <c r="M58" s="25"/>
      <c r="N58" s="25"/>
      <c r="O58" s="25"/>
    </row>
    <row r="59" spans="4:15" ht="12">
      <c r="D59" s="24"/>
      <c r="K59" s="25"/>
      <c r="L59" s="25"/>
      <c r="M59" s="25"/>
      <c r="N59" s="25"/>
      <c r="O59" s="25"/>
    </row>
    <row r="60" spans="4:15" ht="12">
      <c r="D60" s="24"/>
      <c r="K60" s="25"/>
      <c r="L60" s="25"/>
      <c r="M60" s="25"/>
      <c r="N60" s="25"/>
      <c r="O60" s="25"/>
    </row>
    <row r="61" spans="4:15" ht="12">
      <c r="D61" s="24"/>
      <c r="K61" s="25"/>
      <c r="L61" s="25"/>
      <c r="M61" s="25"/>
      <c r="N61" s="25"/>
      <c r="O61" s="25"/>
    </row>
    <row r="62" spans="4:15" ht="12">
      <c r="D62" s="24"/>
      <c r="K62" s="25"/>
      <c r="L62" s="25"/>
      <c r="M62" s="25"/>
      <c r="N62" s="25"/>
      <c r="O62" s="25"/>
    </row>
    <row r="63" spans="4:15" ht="12">
      <c r="D63" s="24"/>
      <c r="K63" s="25"/>
      <c r="L63" s="25"/>
      <c r="M63" s="25"/>
      <c r="N63" s="25"/>
      <c r="O63" s="25"/>
    </row>
    <row r="64" spans="4:15" ht="12">
      <c r="D64" s="24"/>
      <c r="K64" s="25"/>
      <c r="L64" s="25"/>
      <c r="M64" s="25"/>
      <c r="N64" s="25"/>
      <c r="O64" s="25"/>
    </row>
    <row r="65" spans="4:15" ht="12">
      <c r="D65" s="24"/>
      <c r="K65" s="25"/>
      <c r="L65" s="25"/>
      <c r="M65" s="25"/>
      <c r="N65" s="25"/>
      <c r="O65" s="25"/>
    </row>
    <row r="66" spans="4:15" ht="12">
      <c r="D66" s="24"/>
      <c r="K66" s="25"/>
      <c r="L66" s="25"/>
      <c r="M66" s="25"/>
      <c r="N66" s="25"/>
      <c r="O66" s="25"/>
    </row>
    <row r="67" spans="4:15" ht="12">
      <c r="D67" s="24"/>
      <c r="K67" s="25"/>
      <c r="L67" s="25"/>
      <c r="M67" s="25"/>
      <c r="N67" s="25"/>
      <c r="O67" s="25"/>
    </row>
    <row r="68" spans="4:15" ht="12">
      <c r="D68" s="24"/>
      <c r="K68" s="25"/>
      <c r="L68" s="25"/>
      <c r="M68" s="25"/>
      <c r="N68" s="25"/>
      <c r="O68" s="25"/>
    </row>
    <row r="69" spans="11:15" ht="12">
      <c r="K69" s="25"/>
      <c r="L69" s="25"/>
      <c r="M69" s="25"/>
      <c r="N69" s="25"/>
      <c r="O69" s="25"/>
    </row>
    <row r="70" spans="11:15" ht="12">
      <c r="K70" s="25"/>
      <c r="L70" s="25"/>
      <c r="M70" s="25"/>
      <c r="N70" s="25"/>
      <c r="O70" s="25"/>
    </row>
    <row r="71" spans="11:15" ht="12">
      <c r="K71" s="25"/>
      <c r="L71" s="25"/>
      <c r="M71" s="25"/>
      <c r="N71" s="25"/>
      <c r="O71" s="25"/>
    </row>
    <row r="72" spans="11:15" ht="12">
      <c r="K72" s="25"/>
      <c r="L72" s="25"/>
      <c r="M72" s="25"/>
      <c r="N72" s="25"/>
      <c r="O72" s="25"/>
    </row>
    <row r="73" spans="11:15" ht="12">
      <c r="K73" s="25"/>
      <c r="L73" s="25"/>
      <c r="M73" s="25"/>
      <c r="N73" s="25"/>
      <c r="O73" s="25"/>
    </row>
    <row r="74" spans="11:15" ht="12">
      <c r="K74" s="25"/>
      <c r="L74" s="25"/>
      <c r="M74" s="25"/>
      <c r="N74" s="25"/>
      <c r="O74" s="25"/>
    </row>
    <row r="75" spans="11:15" ht="12">
      <c r="K75" s="25"/>
      <c r="L75" s="25"/>
      <c r="M75" s="25"/>
      <c r="N75" s="25"/>
      <c r="O75" s="25"/>
    </row>
    <row r="76" spans="11:15" ht="12">
      <c r="K76" s="25"/>
      <c r="L76" s="25"/>
      <c r="M76" s="25"/>
      <c r="N76" s="25"/>
      <c r="O76" s="25"/>
    </row>
    <row r="77" spans="11:15" ht="12">
      <c r="K77" s="25"/>
      <c r="L77" s="25"/>
      <c r="M77" s="25"/>
      <c r="N77" s="25"/>
      <c r="O77" s="25"/>
    </row>
    <row r="78" spans="11:15" ht="12">
      <c r="K78" s="25"/>
      <c r="L78" s="25"/>
      <c r="M78" s="25"/>
      <c r="N78" s="25"/>
      <c r="O78" s="25"/>
    </row>
    <row r="79" spans="11:15" ht="12">
      <c r="K79" s="25"/>
      <c r="L79" s="25"/>
      <c r="M79" s="25"/>
      <c r="N79" s="25"/>
      <c r="O79" s="25"/>
    </row>
    <row r="80" spans="11:15" ht="12">
      <c r="K80" s="25"/>
      <c r="L80" s="25"/>
      <c r="M80" s="25"/>
      <c r="N80" s="25"/>
      <c r="O80" s="25"/>
    </row>
    <row r="81" spans="11:15" ht="12">
      <c r="K81" s="25"/>
      <c r="L81" s="25"/>
      <c r="M81" s="25"/>
      <c r="N81" s="25"/>
      <c r="O81" s="25"/>
    </row>
    <row r="82" spans="11:15" ht="12">
      <c r="K82" s="25"/>
      <c r="L82" s="25"/>
      <c r="M82" s="25"/>
      <c r="N82" s="25"/>
      <c r="O82" s="25"/>
    </row>
    <row r="83" spans="11:15" ht="12">
      <c r="K83" s="25"/>
      <c r="L83" s="25"/>
      <c r="M83" s="25"/>
      <c r="N83" s="25"/>
      <c r="O83" s="25"/>
    </row>
    <row r="84" spans="11:15" ht="12">
      <c r="K84" s="25"/>
      <c r="L84" s="25"/>
      <c r="M84" s="25"/>
      <c r="N84" s="25"/>
      <c r="O84" s="25"/>
    </row>
    <row r="85" spans="11:15" ht="12">
      <c r="K85" s="25"/>
      <c r="L85" s="25"/>
      <c r="M85" s="25"/>
      <c r="N85" s="25"/>
      <c r="O85" s="25"/>
    </row>
    <row r="86" spans="11:15" ht="12">
      <c r="K86" s="25"/>
      <c r="L86" s="25"/>
      <c r="M86" s="25"/>
      <c r="N86" s="25"/>
      <c r="O86" s="25"/>
    </row>
    <row r="87" spans="11:15" ht="12">
      <c r="K87" s="25"/>
      <c r="L87" s="25"/>
      <c r="M87" s="25"/>
      <c r="N87" s="25"/>
      <c r="O87" s="25"/>
    </row>
    <row r="88" spans="11:15" ht="12">
      <c r="K88" s="25"/>
      <c r="L88" s="25"/>
      <c r="M88" s="25"/>
      <c r="N88" s="25"/>
      <c r="O88" s="25"/>
    </row>
    <row r="89" spans="11:15" ht="12">
      <c r="K89" s="25"/>
      <c r="L89" s="25"/>
      <c r="M89" s="25"/>
      <c r="N89" s="25"/>
      <c r="O89" s="25"/>
    </row>
    <row r="90" spans="11:15" ht="12">
      <c r="K90" s="25"/>
      <c r="L90" s="25"/>
      <c r="M90" s="25"/>
      <c r="N90" s="25"/>
      <c r="O90" s="25"/>
    </row>
    <row r="91" spans="11:15" ht="12">
      <c r="K91" s="25"/>
      <c r="L91" s="25"/>
      <c r="M91" s="25"/>
      <c r="N91" s="25"/>
      <c r="O91" s="25"/>
    </row>
    <row r="92" spans="11:15" ht="12">
      <c r="K92" s="25"/>
      <c r="L92" s="25"/>
      <c r="M92" s="25"/>
      <c r="N92" s="25"/>
      <c r="O92" s="25"/>
    </row>
    <row r="93" spans="11:15" ht="12">
      <c r="K93" s="25"/>
      <c r="L93" s="25"/>
      <c r="M93" s="25"/>
      <c r="N93" s="25"/>
      <c r="O93" s="25"/>
    </row>
    <row r="94" spans="11:15" ht="12">
      <c r="K94" s="25"/>
      <c r="L94" s="25"/>
      <c r="M94" s="25"/>
      <c r="N94" s="25"/>
      <c r="O94" s="25"/>
    </row>
    <row r="95" spans="11:15" ht="12">
      <c r="K95" s="25"/>
      <c r="L95" s="25"/>
      <c r="M95" s="25"/>
      <c r="N95" s="25"/>
      <c r="O95" s="25"/>
    </row>
    <row r="96" spans="11:15" ht="12">
      <c r="K96" s="25"/>
      <c r="L96" s="25"/>
      <c r="M96" s="25"/>
      <c r="N96" s="25"/>
      <c r="O96" s="25"/>
    </row>
    <row r="97" spans="11:15" ht="12">
      <c r="K97" s="25"/>
      <c r="L97" s="25"/>
      <c r="M97" s="25"/>
      <c r="N97" s="25"/>
      <c r="O97" s="25"/>
    </row>
    <row r="98" spans="11:15" ht="12">
      <c r="K98" s="25"/>
      <c r="L98" s="25"/>
      <c r="M98" s="25"/>
      <c r="N98" s="25"/>
      <c r="O98" s="25"/>
    </row>
    <row r="99" spans="11:15" ht="12">
      <c r="K99" s="25"/>
      <c r="L99" s="25"/>
      <c r="M99" s="25"/>
      <c r="N99" s="25"/>
      <c r="O99" s="25"/>
    </row>
    <row r="100" spans="11:15" ht="12">
      <c r="K100" s="25"/>
      <c r="L100" s="25"/>
      <c r="M100" s="25"/>
      <c r="N100" s="25"/>
      <c r="O100" s="25"/>
    </row>
    <row r="101" spans="11:15" ht="12">
      <c r="K101" s="25"/>
      <c r="L101" s="25"/>
      <c r="M101" s="25"/>
      <c r="N101" s="25"/>
      <c r="O101" s="25"/>
    </row>
    <row r="102" spans="11:15" ht="12">
      <c r="K102" s="25"/>
      <c r="L102" s="25"/>
      <c r="M102" s="25"/>
      <c r="N102" s="25"/>
      <c r="O102" s="25"/>
    </row>
    <row r="103" spans="11:15" ht="12">
      <c r="K103" s="25"/>
      <c r="L103" s="25"/>
      <c r="M103" s="25"/>
      <c r="N103" s="25"/>
      <c r="O103" s="25"/>
    </row>
    <row r="104" spans="11:15" ht="12">
      <c r="K104" s="25"/>
      <c r="L104" s="25"/>
      <c r="M104" s="25"/>
      <c r="N104" s="25"/>
      <c r="O104" s="25"/>
    </row>
    <row r="105" spans="11:15" ht="12">
      <c r="K105" s="25"/>
      <c r="L105" s="25"/>
      <c r="M105" s="25"/>
      <c r="N105" s="25"/>
      <c r="O105" s="25"/>
    </row>
    <row r="106" spans="11:15" ht="12">
      <c r="K106" s="25"/>
      <c r="L106" s="25"/>
      <c r="M106" s="25"/>
      <c r="N106" s="25"/>
      <c r="O106" s="25"/>
    </row>
    <row r="107" spans="11:15" ht="12">
      <c r="K107" s="25"/>
      <c r="L107" s="25"/>
      <c r="M107" s="25"/>
      <c r="N107" s="25"/>
      <c r="O107" s="25"/>
    </row>
    <row r="108" spans="11:15" ht="12">
      <c r="K108" s="25"/>
      <c r="L108" s="25"/>
      <c r="M108" s="25"/>
      <c r="N108" s="25"/>
      <c r="O108" s="25"/>
    </row>
    <row r="109" spans="11:15" ht="12">
      <c r="K109" s="25"/>
      <c r="L109" s="25"/>
      <c r="M109" s="25"/>
      <c r="N109" s="25"/>
      <c r="O109" s="25"/>
    </row>
    <row r="110" spans="11:15" ht="12">
      <c r="K110" s="25"/>
      <c r="L110" s="25"/>
      <c r="M110" s="25"/>
      <c r="N110" s="25"/>
      <c r="O110" s="25"/>
    </row>
    <row r="111" spans="11:15" ht="12">
      <c r="K111" s="25"/>
      <c r="L111" s="25"/>
      <c r="M111" s="25"/>
      <c r="N111" s="25"/>
      <c r="O111" s="25"/>
    </row>
    <row r="112" spans="11:15" ht="12">
      <c r="K112" s="25"/>
      <c r="L112" s="25"/>
      <c r="M112" s="25"/>
      <c r="N112" s="25"/>
      <c r="O112" s="25"/>
    </row>
    <row r="113" spans="11:15" ht="12">
      <c r="K113" s="25"/>
      <c r="L113" s="25"/>
      <c r="M113" s="25"/>
      <c r="N113" s="25"/>
      <c r="O113" s="25"/>
    </row>
    <row r="114" spans="11:15" ht="12">
      <c r="K114" s="25"/>
      <c r="L114" s="25"/>
      <c r="M114" s="25"/>
      <c r="N114" s="25"/>
      <c r="O114" s="25"/>
    </row>
    <row r="115" spans="11:15" ht="12">
      <c r="K115" s="25"/>
      <c r="L115" s="25"/>
      <c r="M115" s="25"/>
      <c r="N115" s="25"/>
      <c r="O115" s="25"/>
    </row>
    <row r="116" spans="11:15" ht="12">
      <c r="K116" s="25"/>
      <c r="L116" s="25"/>
      <c r="M116" s="25"/>
      <c r="N116" s="25"/>
      <c r="O116" s="25"/>
    </row>
    <row r="117" spans="11:15" ht="12">
      <c r="K117" s="25"/>
      <c r="L117" s="25"/>
      <c r="M117" s="25"/>
      <c r="N117" s="25"/>
      <c r="O117" s="25"/>
    </row>
    <row r="118" spans="11:15" ht="12">
      <c r="K118" s="25"/>
      <c r="L118" s="25"/>
      <c r="M118" s="25"/>
      <c r="N118" s="25"/>
      <c r="O118" s="25"/>
    </row>
    <row r="119" spans="11:15" ht="12">
      <c r="K119" s="25"/>
      <c r="L119" s="25"/>
      <c r="M119" s="25"/>
      <c r="N119" s="25"/>
      <c r="O119" s="25"/>
    </row>
    <row r="120" spans="11:15" ht="12">
      <c r="K120" s="25"/>
      <c r="L120" s="25"/>
      <c r="M120" s="25"/>
      <c r="N120" s="25"/>
      <c r="O120" s="25"/>
    </row>
    <row r="121" spans="11:15" ht="12">
      <c r="K121" s="25"/>
      <c r="L121" s="25"/>
      <c r="M121" s="25"/>
      <c r="N121" s="25"/>
      <c r="O121" s="25"/>
    </row>
    <row r="122" spans="11:15" ht="12">
      <c r="K122" s="25"/>
      <c r="L122" s="25"/>
      <c r="M122" s="25"/>
      <c r="N122" s="25"/>
      <c r="O122" s="25"/>
    </row>
    <row r="123" spans="11:15" ht="12">
      <c r="K123" s="25"/>
      <c r="L123" s="25"/>
      <c r="M123" s="25"/>
      <c r="N123" s="25"/>
      <c r="O123" s="25"/>
    </row>
    <row r="124" spans="11:15" ht="12">
      <c r="K124" s="25"/>
      <c r="L124" s="25"/>
      <c r="M124" s="25"/>
      <c r="N124" s="25"/>
      <c r="O124" s="25"/>
    </row>
    <row r="125" spans="11:15" ht="12">
      <c r="K125" s="25"/>
      <c r="L125" s="25"/>
      <c r="M125" s="25"/>
      <c r="N125" s="25"/>
      <c r="O125" s="25"/>
    </row>
    <row r="126" spans="11:15" ht="12">
      <c r="K126" s="25"/>
      <c r="L126" s="25"/>
      <c r="M126" s="25"/>
      <c r="N126" s="25"/>
      <c r="O126" s="25"/>
    </row>
    <row r="127" spans="11:15" ht="12">
      <c r="K127" s="25"/>
      <c r="L127" s="25"/>
      <c r="M127" s="25"/>
      <c r="N127" s="25"/>
      <c r="O127" s="25"/>
    </row>
    <row r="128" spans="11:15" ht="12">
      <c r="K128" s="25"/>
      <c r="L128" s="25"/>
      <c r="M128" s="25"/>
      <c r="N128" s="25"/>
      <c r="O128" s="25"/>
    </row>
    <row r="129" spans="11:15" ht="12">
      <c r="K129" s="25"/>
      <c r="L129" s="25"/>
      <c r="M129" s="25"/>
      <c r="N129" s="25"/>
      <c r="O129" s="25"/>
    </row>
    <row r="130" spans="11:15" ht="12">
      <c r="K130" s="25"/>
      <c r="L130" s="25"/>
      <c r="M130" s="25"/>
      <c r="N130" s="25"/>
      <c r="O130" s="25"/>
    </row>
    <row r="131" spans="11:15" ht="12">
      <c r="K131" s="25"/>
      <c r="L131" s="25"/>
      <c r="M131" s="25"/>
      <c r="N131" s="25"/>
      <c r="O131" s="25"/>
    </row>
    <row r="132" spans="11:15" ht="12">
      <c r="K132" s="25"/>
      <c r="L132" s="25"/>
      <c r="M132" s="25"/>
      <c r="N132" s="25"/>
      <c r="O132" s="25"/>
    </row>
    <row r="133" spans="11:15" ht="12">
      <c r="K133" s="25"/>
      <c r="L133" s="25"/>
      <c r="M133" s="25"/>
      <c r="N133" s="25"/>
      <c r="O133" s="25"/>
    </row>
    <row r="134" spans="11:15" ht="12">
      <c r="K134" s="25"/>
      <c r="L134" s="25"/>
      <c r="M134" s="25"/>
      <c r="N134" s="25"/>
      <c r="O134" s="25"/>
    </row>
    <row r="135" spans="11:15" ht="12">
      <c r="K135" s="25"/>
      <c r="L135" s="25"/>
      <c r="M135" s="25"/>
      <c r="N135" s="25"/>
      <c r="O135" s="25"/>
    </row>
    <row r="136" spans="11:15" ht="12">
      <c r="K136" s="25"/>
      <c r="L136" s="25"/>
      <c r="M136" s="25"/>
      <c r="N136" s="25"/>
      <c r="O136" s="25"/>
    </row>
    <row r="137" spans="11:15" ht="12">
      <c r="K137" s="25"/>
      <c r="L137" s="25"/>
      <c r="M137" s="25"/>
      <c r="N137" s="25"/>
      <c r="O137" s="25"/>
    </row>
    <row r="138" spans="11:15" ht="12">
      <c r="K138" s="25"/>
      <c r="L138" s="25"/>
      <c r="M138" s="25"/>
      <c r="N138" s="25"/>
      <c r="O138" s="25"/>
    </row>
    <row r="139" spans="11:15" ht="12">
      <c r="K139" s="25"/>
      <c r="L139" s="25"/>
      <c r="M139" s="25"/>
      <c r="N139" s="25"/>
      <c r="O139" s="25"/>
    </row>
    <row r="140" spans="11:15" ht="12">
      <c r="K140" s="25"/>
      <c r="L140" s="25"/>
      <c r="M140" s="25"/>
      <c r="N140" s="25"/>
      <c r="O140" s="25"/>
    </row>
    <row r="141" spans="11:15" ht="12">
      <c r="K141" s="25"/>
      <c r="L141" s="25"/>
      <c r="M141" s="25"/>
      <c r="N141" s="25"/>
      <c r="O141" s="25"/>
    </row>
    <row r="142" spans="11:15" ht="12">
      <c r="K142" s="25"/>
      <c r="L142" s="25"/>
      <c r="M142" s="25"/>
      <c r="N142" s="25"/>
      <c r="O142" s="25"/>
    </row>
    <row r="143" spans="11:15" ht="12">
      <c r="K143" s="25"/>
      <c r="L143" s="25"/>
      <c r="M143" s="25"/>
      <c r="N143" s="25"/>
      <c r="O143" s="25"/>
    </row>
    <row r="144" spans="11:15" ht="12">
      <c r="K144" s="25"/>
      <c r="L144" s="25"/>
      <c r="M144" s="25"/>
      <c r="N144" s="25"/>
      <c r="O144" s="25"/>
    </row>
    <row r="145" spans="11:15" ht="12">
      <c r="K145" s="25"/>
      <c r="L145" s="25"/>
      <c r="M145" s="25"/>
      <c r="N145" s="25"/>
      <c r="O145" s="25"/>
    </row>
    <row r="146" spans="11:15" ht="12">
      <c r="K146" s="25"/>
      <c r="L146" s="25"/>
      <c r="M146" s="25"/>
      <c r="N146" s="25"/>
      <c r="O146" s="25"/>
    </row>
    <row r="147" spans="11:15" ht="12">
      <c r="K147" s="25"/>
      <c r="L147" s="25"/>
      <c r="M147" s="25"/>
      <c r="N147" s="25"/>
      <c r="O147" s="25"/>
    </row>
    <row r="148" spans="11:15" ht="12">
      <c r="K148" s="25"/>
      <c r="L148" s="25"/>
      <c r="M148" s="25"/>
      <c r="N148" s="25"/>
      <c r="O148" s="25"/>
    </row>
    <row r="149" spans="11:15" ht="12">
      <c r="K149" s="25"/>
      <c r="L149" s="25"/>
      <c r="M149" s="25"/>
      <c r="N149" s="25"/>
      <c r="O149" s="25"/>
    </row>
    <row r="150" spans="11:15" ht="12">
      <c r="K150" s="25"/>
      <c r="L150" s="25"/>
      <c r="M150" s="25"/>
      <c r="N150" s="25"/>
      <c r="O150" s="25"/>
    </row>
    <row r="151" spans="11:15" ht="12">
      <c r="K151" s="25"/>
      <c r="L151" s="25"/>
      <c r="M151" s="25"/>
      <c r="N151" s="25"/>
      <c r="O151" s="25"/>
    </row>
    <row r="152" spans="11:15" ht="12">
      <c r="K152" s="25"/>
      <c r="L152" s="25"/>
      <c r="M152" s="25"/>
      <c r="N152" s="25"/>
      <c r="O152" s="25"/>
    </row>
    <row r="153" spans="11:15" ht="12">
      <c r="K153" s="25"/>
      <c r="L153" s="25"/>
      <c r="M153" s="25"/>
      <c r="N153" s="25"/>
      <c r="O153" s="25"/>
    </row>
    <row r="154" spans="11:15" ht="12">
      <c r="K154" s="25"/>
      <c r="L154" s="25"/>
      <c r="M154" s="25"/>
      <c r="N154" s="25"/>
      <c r="O154" s="25"/>
    </row>
    <row r="155" spans="11:15" ht="12">
      <c r="K155" s="25"/>
      <c r="L155" s="25"/>
      <c r="M155" s="25"/>
      <c r="N155" s="25"/>
      <c r="O155" s="25"/>
    </row>
    <row r="156" spans="11:15" ht="12">
      <c r="K156" s="25"/>
      <c r="L156" s="25"/>
      <c r="M156" s="25"/>
      <c r="N156" s="25"/>
      <c r="O156" s="25"/>
    </row>
    <row r="157" spans="11:15" ht="12">
      <c r="K157" s="25"/>
      <c r="L157" s="25"/>
      <c r="M157" s="25"/>
      <c r="N157" s="25"/>
      <c r="O157" s="25"/>
    </row>
    <row r="158" spans="11:15" ht="12">
      <c r="K158" s="25"/>
      <c r="L158" s="25"/>
      <c r="M158" s="25"/>
      <c r="N158" s="25"/>
      <c r="O158" s="25"/>
    </row>
    <row r="159" spans="11:15" ht="12">
      <c r="K159" s="25"/>
      <c r="L159" s="25"/>
      <c r="M159" s="25"/>
      <c r="N159" s="25"/>
      <c r="O159" s="25"/>
    </row>
    <row r="160" spans="11:15" ht="12">
      <c r="K160" s="25"/>
      <c r="L160" s="25"/>
      <c r="M160" s="25"/>
      <c r="N160" s="25"/>
      <c r="O160" s="25"/>
    </row>
    <row r="161" spans="11:15" ht="12">
      <c r="K161" s="25"/>
      <c r="L161" s="25"/>
      <c r="M161" s="25"/>
      <c r="N161" s="25"/>
      <c r="O161" s="25"/>
    </row>
    <row r="162" spans="11:15" ht="12">
      <c r="K162" s="25"/>
      <c r="L162" s="25"/>
      <c r="M162" s="25"/>
      <c r="N162" s="25"/>
      <c r="O162" s="25"/>
    </row>
    <row r="163" spans="11:15" ht="12">
      <c r="K163" s="25"/>
      <c r="L163" s="25"/>
      <c r="M163" s="25"/>
      <c r="N163" s="25"/>
      <c r="O163" s="25"/>
    </row>
    <row r="164" spans="11:15" ht="12">
      <c r="K164" s="25"/>
      <c r="L164" s="25"/>
      <c r="M164" s="25"/>
      <c r="N164" s="25"/>
      <c r="O164" s="25"/>
    </row>
    <row r="165" spans="11:15" ht="12">
      <c r="K165" s="25"/>
      <c r="L165" s="25"/>
      <c r="M165" s="25"/>
      <c r="N165" s="25"/>
      <c r="O165" s="25"/>
    </row>
    <row r="166" spans="11:15" ht="12">
      <c r="K166" s="25"/>
      <c r="L166" s="25"/>
      <c r="M166" s="25"/>
      <c r="N166" s="25"/>
      <c r="O166" s="25"/>
    </row>
    <row r="167" spans="11:15" ht="12">
      <c r="K167" s="25"/>
      <c r="L167" s="25"/>
      <c r="M167" s="25"/>
      <c r="N167" s="25"/>
      <c r="O167" s="25"/>
    </row>
    <row r="168" spans="11:15" ht="12">
      <c r="K168" s="25"/>
      <c r="L168" s="25"/>
      <c r="M168" s="25"/>
      <c r="N168" s="25"/>
      <c r="O168" s="25"/>
    </row>
    <row r="169" spans="11:15" ht="12">
      <c r="K169" s="25"/>
      <c r="L169" s="25"/>
      <c r="M169" s="25"/>
      <c r="N169" s="25"/>
      <c r="O169" s="25"/>
    </row>
    <row r="170" spans="11:15" ht="12">
      <c r="K170" s="25"/>
      <c r="L170" s="25"/>
      <c r="M170" s="25"/>
      <c r="N170" s="25"/>
      <c r="O170" s="25"/>
    </row>
    <row r="171" spans="11:15" ht="12">
      <c r="K171" s="25"/>
      <c r="L171" s="25"/>
      <c r="M171" s="25"/>
      <c r="N171" s="25"/>
      <c r="O171" s="25"/>
    </row>
    <row r="172" spans="11:15" ht="12">
      <c r="K172" s="25"/>
      <c r="L172" s="25"/>
      <c r="M172" s="25"/>
      <c r="N172" s="25"/>
      <c r="O172" s="25"/>
    </row>
    <row r="173" spans="11:15" ht="12">
      <c r="K173" s="25"/>
      <c r="L173" s="25"/>
      <c r="M173" s="25"/>
      <c r="N173" s="25"/>
      <c r="O173" s="25"/>
    </row>
    <row r="174" spans="11:15" ht="12">
      <c r="K174" s="25"/>
      <c r="L174" s="25"/>
      <c r="M174" s="25"/>
      <c r="N174" s="25"/>
      <c r="O174" s="25"/>
    </row>
    <row r="175" spans="11:15" ht="12">
      <c r="K175" s="25"/>
      <c r="L175" s="25"/>
      <c r="M175" s="25"/>
      <c r="N175" s="25"/>
      <c r="O175" s="25"/>
    </row>
    <row r="176" spans="11:15" ht="12">
      <c r="K176" s="25"/>
      <c r="L176" s="25"/>
      <c r="M176" s="25"/>
      <c r="N176" s="25"/>
      <c r="O176" s="25"/>
    </row>
    <row r="177" spans="11:15" ht="12">
      <c r="K177" s="25"/>
      <c r="L177" s="25"/>
      <c r="M177" s="25"/>
      <c r="N177" s="25"/>
      <c r="O177" s="25"/>
    </row>
    <row r="178" spans="11:15" ht="12">
      <c r="K178" s="25"/>
      <c r="L178" s="25"/>
      <c r="M178" s="25"/>
      <c r="N178" s="25"/>
      <c r="O178" s="25"/>
    </row>
    <row r="179" spans="11:15" ht="12">
      <c r="K179" s="25"/>
      <c r="L179" s="25"/>
      <c r="M179" s="25"/>
      <c r="N179" s="25"/>
      <c r="O179" s="25"/>
    </row>
    <row r="180" spans="11:15" ht="12">
      <c r="K180" s="25"/>
      <c r="L180" s="25"/>
      <c r="M180" s="25"/>
      <c r="N180" s="25"/>
      <c r="O180" s="25"/>
    </row>
    <row r="181" spans="11:15" ht="12">
      <c r="K181" s="25"/>
      <c r="L181" s="25"/>
      <c r="M181" s="25"/>
      <c r="N181" s="25"/>
      <c r="O181" s="25"/>
    </row>
    <row r="182" spans="11:15" ht="12">
      <c r="K182" s="25"/>
      <c r="L182" s="25"/>
      <c r="M182" s="25"/>
      <c r="N182" s="25"/>
      <c r="O182" s="25"/>
    </row>
    <row r="183" spans="11:15" ht="12">
      <c r="K183" s="25"/>
      <c r="L183" s="25"/>
      <c r="M183" s="25"/>
      <c r="N183" s="25"/>
      <c r="O183" s="25"/>
    </row>
    <row r="184" spans="11:15" ht="12">
      <c r="K184" s="25"/>
      <c r="L184" s="25"/>
      <c r="M184" s="25"/>
      <c r="N184" s="25"/>
      <c r="O184" s="25"/>
    </row>
    <row r="185" spans="11:15" ht="12">
      <c r="K185" s="25"/>
      <c r="L185" s="25"/>
      <c r="M185" s="25"/>
      <c r="N185" s="25"/>
      <c r="O185" s="25"/>
    </row>
    <row r="186" spans="11:15" ht="12">
      <c r="K186" s="25"/>
      <c r="L186" s="25"/>
      <c r="M186" s="25"/>
      <c r="N186" s="25"/>
      <c r="O186" s="25"/>
    </row>
    <row r="187" spans="11:15" ht="12">
      <c r="K187" s="25"/>
      <c r="L187" s="25"/>
      <c r="M187" s="25"/>
      <c r="N187" s="25"/>
      <c r="O187" s="25"/>
    </row>
    <row r="188" spans="11:15" ht="12">
      <c r="K188" s="25"/>
      <c r="L188" s="25"/>
      <c r="M188" s="25"/>
      <c r="N188" s="25"/>
      <c r="O188" s="25"/>
    </row>
    <row r="189" spans="11:15" ht="12">
      <c r="K189" s="25"/>
      <c r="L189" s="25"/>
      <c r="M189" s="25"/>
      <c r="N189" s="25"/>
      <c r="O189" s="25"/>
    </row>
    <row r="190" spans="11:15" ht="12">
      <c r="K190" s="25"/>
      <c r="L190" s="25"/>
      <c r="M190" s="25"/>
      <c r="N190" s="25"/>
      <c r="O190" s="25"/>
    </row>
    <row r="191" spans="11:15" ht="12">
      <c r="K191" s="25"/>
      <c r="L191" s="25"/>
      <c r="M191" s="25"/>
      <c r="N191" s="25"/>
      <c r="O191" s="25"/>
    </row>
    <row r="192" spans="11:15" ht="12">
      <c r="K192" s="25"/>
      <c r="L192" s="25"/>
      <c r="M192" s="25"/>
      <c r="N192" s="25"/>
      <c r="O192" s="25"/>
    </row>
    <row r="193" spans="11:15" ht="12">
      <c r="K193" s="25"/>
      <c r="L193" s="25"/>
      <c r="M193" s="25"/>
      <c r="N193" s="25"/>
      <c r="O193" s="25"/>
    </row>
    <row r="194" spans="11:15" ht="12">
      <c r="K194" s="25"/>
      <c r="L194" s="25"/>
      <c r="M194" s="25"/>
      <c r="N194" s="25"/>
      <c r="O194" s="25"/>
    </row>
    <row r="195" spans="11:15" ht="12">
      <c r="K195" s="4"/>
      <c r="L195" s="4"/>
      <c r="M195" s="4"/>
      <c r="N195" s="4"/>
      <c r="O195" s="4"/>
    </row>
    <row r="196" spans="11:15" ht="12">
      <c r="K196" s="4"/>
      <c r="L196" s="4"/>
      <c r="M196" s="4"/>
      <c r="N196" s="4"/>
      <c r="O196" s="4"/>
    </row>
    <row r="197" spans="11:15" ht="12">
      <c r="K197" s="4"/>
      <c r="L197" s="4"/>
      <c r="M197" s="4"/>
      <c r="N197" s="4"/>
      <c r="O197" s="4"/>
    </row>
    <row r="198" spans="11:15" ht="12">
      <c r="K198" s="4"/>
      <c r="L198" s="4"/>
      <c r="M198" s="4"/>
      <c r="N198" s="4"/>
      <c r="O198" s="4"/>
    </row>
    <row r="199" spans="11:15" ht="12">
      <c r="K199" s="4"/>
      <c r="L199" s="4"/>
      <c r="M199" s="4"/>
      <c r="N199" s="4"/>
      <c r="O199" s="4"/>
    </row>
    <row r="200" spans="11:15" ht="12">
      <c r="K200" s="4"/>
      <c r="L200" s="4"/>
      <c r="M200" s="4"/>
      <c r="N200" s="4"/>
      <c r="O200" s="4"/>
    </row>
    <row r="201" spans="11:15" ht="12">
      <c r="K201" s="4"/>
      <c r="L201" s="4"/>
      <c r="M201" s="4"/>
      <c r="N201" s="4"/>
      <c r="O201" s="4"/>
    </row>
    <row r="202" spans="11:15" ht="12">
      <c r="K202" s="4"/>
      <c r="L202" s="4"/>
      <c r="M202" s="4"/>
      <c r="N202" s="4"/>
      <c r="O202" s="4"/>
    </row>
    <row r="203" spans="11:15" ht="12">
      <c r="K203" s="4"/>
      <c r="L203" s="4"/>
      <c r="M203" s="4"/>
      <c r="N203" s="4"/>
      <c r="O203" s="4"/>
    </row>
    <row r="204" spans="11:15" ht="12">
      <c r="K204" s="4"/>
      <c r="L204" s="4"/>
      <c r="M204" s="4"/>
      <c r="N204" s="4"/>
      <c r="O204" s="4"/>
    </row>
    <row r="205" spans="11:15" ht="12">
      <c r="K205" s="4"/>
      <c r="L205" s="4"/>
      <c r="M205" s="4"/>
      <c r="N205" s="4"/>
      <c r="O205" s="4"/>
    </row>
    <row r="206" spans="11:15" ht="12">
      <c r="K206" s="4"/>
      <c r="L206" s="4"/>
      <c r="M206" s="4"/>
      <c r="N206" s="4"/>
      <c r="O206" s="4"/>
    </row>
    <row r="207" spans="11:15" ht="12">
      <c r="K207" s="4"/>
      <c r="L207" s="4"/>
      <c r="M207" s="4"/>
      <c r="N207" s="4"/>
      <c r="O207" s="4"/>
    </row>
    <row r="208" spans="11:15" ht="12">
      <c r="K208" s="4"/>
      <c r="L208" s="4"/>
      <c r="M208" s="4"/>
      <c r="N208" s="4"/>
      <c r="O208" s="4"/>
    </row>
    <row r="209" spans="11:15" ht="12">
      <c r="K209" s="4"/>
      <c r="L209" s="4"/>
      <c r="M209" s="4"/>
      <c r="N209" s="4"/>
      <c r="O209" s="4"/>
    </row>
    <row r="210" spans="11:15" ht="12">
      <c r="K210" s="4"/>
      <c r="L210" s="4"/>
      <c r="M210" s="4"/>
      <c r="N210" s="4"/>
      <c r="O210" s="4"/>
    </row>
    <row r="211" spans="11:15" ht="12">
      <c r="K211" s="4"/>
      <c r="L211" s="4"/>
      <c r="M211" s="4"/>
      <c r="N211" s="4"/>
      <c r="O211" s="4"/>
    </row>
    <row r="212" spans="11:15" ht="12">
      <c r="K212" s="4"/>
      <c r="L212" s="4"/>
      <c r="M212" s="4"/>
      <c r="N212" s="4"/>
      <c r="O212" s="4"/>
    </row>
    <row r="213" spans="11:15" ht="12">
      <c r="K213" s="4"/>
      <c r="L213" s="4"/>
      <c r="M213" s="4"/>
      <c r="N213" s="4"/>
      <c r="O213" s="4"/>
    </row>
    <row r="214" spans="11:15" ht="12">
      <c r="K214" s="4"/>
      <c r="L214" s="4"/>
      <c r="M214" s="4"/>
      <c r="N214" s="4"/>
      <c r="O214" s="4"/>
    </row>
    <row r="215" spans="11:15" ht="12">
      <c r="K215" s="4"/>
      <c r="L215" s="4"/>
      <c r="M215" s="4"/>
      <c r="N215" s="4"/>
      <c r="O215" s="4"/>
    </row>
    <row r="216" spans="11:15" ht="12">
      <c r="K216" s="4"/>
      <c r="L216" s="4"/>
      <c r="M216" s="4"/>
      <c r="N216" s="4"/>
      <c r="O216" s="4"/>
    </row>
    <row r="217" spans="11:15" ht="12">
      <c r="K217" s="4"/>
      <c r="L217" s="4"/>
      <c r="M217" s="4"/>
      <c r="N217" s="4"/>
      <c r="O217" s="4"/>
    </row>
    <row r="218" spans="11:15" ht="12">
      <c r="K218" s="4"/>
      <c r="L218" s="4"/>
      <c r="M218" s="4"/>
      <c r="N218" s="4"/>
      <c r="O218" s="4"/>
    </row>
    <row r="219" spans="11:15" ht="12">
      <c r="K219" s="4"/>
      <c r="L219" s="4"/>
      <c r="M219" s="4"/>
      <c r="N219" s="4"/>
      <c r="O219" s="4"/>
    </row>
    <row r="220" spans="11:15" ht="12">
      <c r="K220" s="4"/>
      <c r="L220" s="4"/>
      <c r="M220" s="4"/>
      <c r="N220" s="4"/>
      <c r="O220" s="4"/>
    </row>
    <row r="221" spans="11:15" ht="12">
      <c r="K221" s="4"/>
      <c r="L221" s="4"/>
      <c r="M221" s="4"/>
      <c r="N221" s="4"/>
      <c r="O221" s="4"/>
    </row>
    <row r="222" spans="11:15" ht="12">
      <c r="K222" s="4"/>
      <c r="L222" s="4"/>
      <c r="M222" s="4"/>
      <c r="N222" s="4"/>
      <c r="O222" s="4"/>
    </row>
    <row r="223" spans="11:15" ht="12">
      <c r="K223" s="4"/>
      <c r="L223" s="4"/>
      <c r="M223" s="4"/>
      <c r="N223" s="4"/>
      <c r="O223" s="4"/>
    </row>
    <row r="224" spans="11:15" ht="12">
      <c r="K224" s="4"/>
      <c r="L224" s="4"/>
      <c r="M224" s="4"/>
      <c r="N224" s="4"/>
      <c r="O224" s="4"/>
    </row>
    <row r="225" spans="11:15" ht="12">
      <c r="K225" s="4"/>
      <c r="L225" s="4"/>
      <c r="M225" s="4"/>
      <c r="N225" s="4"/>
      <c r="O225" s="4"/>
    </row>
    <row r="226" spans="11:15" ht="12">
      <c r="K226" s="4"/>
      <c r="L226" s="4"/>
      <c r="M226" s="4"/>
      <c r="N226" s="4"/>
      <c r="O226" s="4"/>
    </row>
    <row r="227" spans="11:15" ht="12">
      <c r="K227" s="4"/>
      <c r="L227" s="4"/>
      <c r="M227" s="4"/>
      <c r="N227" s="4"/>
      <c r="O227" s="4"/>
    </row>
    <row r="228" spans="11:15" ht="12">
      <c r="K228" s="4"/>
      <c r="L228" s="4"/>
      <c r="M228" s="4"/>
      <c r="N228" s="4"/>
      <c r="O228" s="4"/>
    </row>
    <row r="229" spans="11:15" ht="12">
      <c r="K229" s="4"/>
      <c r="L229" s="4"/>
      <c r="M229" s="4"/>
      <c r="N229" s="4"/>
      <c r="O229" s="4"/>
    </row>
    <row r="230" spans="11:15" ht="12">
      <c r="K230" s="4"/>
      <c r="L230" s="4"/>
      <c r="M230" s="4"/>
      <c r="N230" s="4"/>
      <c r="O230" s="4"/>
    </row>
    <row r="231" spans="11:15" ht="12">
      <c r="K231" s="4"/>
      <c r="L231" s="4"/>
      <c r="M231" s="4"/>
      <c r="N231" s="4"/>
      <c r="O231" s="4"/>
    </row>
    <row r="232" spans="11:15" ht="12">
      <c r="K232" s="4"/>
      <c r="L232" s="4"/>
      <c r="M232" s="4"/>
      <c r="N232" s="4"/>
      <c r="O232" s="4"/>
    </row>
    <row r="233" spans="11:15" ht="12">
      <c r="K233" s="4"/>
      <c r="L233" s="4"/>
      <c r="M233" s="4"/>
      <c r="N233" s="4"/>
      <c r="O233" s="4"/>
    </row>
    <row r="234" spans="11:15" ht="12">
      <c r="K234" s="4"/>
      <c r="L234" s="4"/>
      <c r="M234" s="4"/>
      <c r="N234" s="4"/>
      <c r="O234" s="4"/>
    </row>
    <row r="235" spans="11:15" ht="12">
      <c r="K235" s="4"/>
      <c r="L235" s="4"/>
      <c r="M235" s="4"/>
      <c r="N235" s="4"/>
      <c r="O235" s="4"/>
    </row>
    <row r="236" spans="11:15" ht="12">
      <c r="K236" s="4"/>
      <c r="L236" s="4"/>
      <c r="M236" s="4"/>
      <c r="N236" s="4"/>
      <c r="O236" s="4"/>
    </row>
    <row r="237" spans="11:15" ht="12">
      <c r="K237" s="4"/>
      <c r="L237" s="4"/>
      <c r="M237" s="4"/>
      <c r="N237" s="4"/>
      <c r="O237" s="4"/>
    </row>
    <row r="238" spans="11:15" ht="12">
      <c r="K238" s="4"/>
      <c r="L238" s="4"/>
      <c r="M238" s="4"/>
      <c r="N238" s="4"/>
      <c r="O238" s="4"/>
    </row>
    <row r="239" spans="11:15" ht="12">
      <c r="K239" s="4"/>
      <c r="L239" s="4"/>
      <c r="M239" s="4"/>
      <c r="N239" s="4"/>
      <c r="O239" s="4"/>
    </row>
    <row r="240" spans="11:15" ht="12">
      <c r="K240" s="4"/>
      <c r="L240" s="4"/>
      <c r="M240" s="4"/>
      <c r="N240" s="4"/>
      <c r="O240" s="4"/>
    </row>
    <row r="241" spans="11:15" ht="12">
      <c r="K241" s="4"/>
      <c r="L241" s="4"/>
      <c r="M241" s="4"/>
      <c r="N241" s="4"/>
      <c r="O241" s="4"/>
    </row>
    <row r="242" spans="11:15" ht="12">
      <c r="K242" s="4"/>
      <c r="L242" s="4"/>
      <c r="M242" s="4"/>
      <c r="N242" s="4"/>
      <c r="O242" s="4"/>
    </row>
    <row r="243" spans="11:15" ht="12">
      <c r="K243" s="4"/>
      <c r="L243" s="4"/>
      <c r="M243" s="4"/>
      <c r="N243" s="4"/>
      <c r="O243" s="4"/>
    </row>
    <row r="244" spans="11:15" ht="12">
      <c r="K244" s="4"/>
      <c r="L244" s="4"/>
      <c r="M244" s="4"/>
      <c r="N244" s="4"/>
      <c r="O244" s="4"/>
    </row>
    <row r="245" spans="11:15" ht="12">
      <c r="K245" s="4"/>
      <c r="L245" s="4"/>
      <c r="M245" s="4"/>
      <c r="N245" s="4"/>
      <c r="O245" s="4"/>
    </row>
    <row r="246" spans="11:15" ht="12">
      <c r="K246" s="4"/>
      <c r="L246" s="4"/>
      <c r="M246" s="4"/>
      <c r="N246" s="4"/>
      <c r="O246" s="4"/>
    </row>
    <row r="247" spans="11:15" ht="12">
      <c r="K247" s="4"/>
      <c r="L247" s="4"/>
      <c r="M247" s="4"/>
      <c r="N247" s="4"/>
      <c r="O247" s="4"/>
    </row>
    <row r="248" spans="11:15" ht="12">
      <c r="K248" s="4"/>
      <c r="L248" s="4"/>
      <c r="M248" s="4"/>
      <c r="N248" s="4"/>
      <c r="O248" s="4"/>
    </row>
    <row r="249" spans="11:15" ht="12">
      <c r="K249" s="4"/>
      <c r="L249" s="4"/>
      <c r="M249" s="4"/>
      <c r="N249" s="4"/>
      <c r="O249" s="4"/>
    </row>
    <row r="250" spans="11:15" ht="12">
      <c r="K250" s="4"/>
      <c r="L250" s="4"/>
      <c r="M250" s="4"/>
      <c r="N250" s="4"/>
      <c r="O250" s="4"/>
    </row>
    <row r="251" spans="11:15" ht="12">
      <c r="K251" s="4"/>
      <c r="L251" s="4"/>
      <c r="M251" s="4"/>
      <c r="N251" s="4"/>
      <c r="O251" s="4"/>
    </row>
    <row r="252" spans="11:15" ht="12">
      <c r="K252" s="4"/>
      <c r="L252" s="4"/>
      <c r="M252" s="4"/>
      <c r="N252" s="4"/>
      <c r="O252" s="4"/>
    </row>
    <row r="253" spans="11:15" ht="12">
      <c r="K253" s="4"/>
      <c r="L253" s="4"/>
      <c r="M253" s="4"/>
      <c r="N253" s="4"/>
      <c r="O253" s="4"/>
    </row>
    <row r="254" spans="11:15" ht="12">
      <c r="K254" s="4"/>
      <c r="L254" s="4"/>
      <c r="M254" s="4"/>
      <c r="N254" s="4"/>
      <c r="O254" s="4"/>
    </row>
    <row r="255" spans="11:15" ht="12">
      <c r="K255" s="4"/>
      <c r="L255" s="4"/>
      <c r="M255" s="4"/>
      <c r="N255" s="4"/>
      <c r="O255" s="4"/>
    </row>
    <row r="256" spans="11:15" ht="12">
      <c r="K256" s="4"/>
      <c r="L256" s="4"/>
      <c r="M256" s="4"/>
      <c r="N256" s="4"/>
      <c r="O256" s="4"/>
    </row>
    <row r="257" spans="11:15" ht="12">
      <c r="K257" s="4"/>
      <c r="L257" s="4"/>
      <c r="M257" s="4"/>
      <c r="N257" s="4"/>
      <c r="O257" s="4"/>
    </row>
    <row r="258" spans="11:15" ht="12">
      <c r="K258" s="4"/>
      <c r="L258" s="4"/>
      <c r="M258" s="4"/>
      <c r="N258" s="4"/>
      <c r="O258" s="4"/>
    </row>
    <row r="259" spans="11:15" ht="12">
      <c r="K259" s="4"/>
      <c r="L259" s="4"/>
      <c r="M259" s="4"/>
      <c r="N259" s="4"/>
      <c r="O259" s="4"/>
    </row>
    <row r="260" spans="11:15" ht="12">
      <c r="K260" s="4"/>
      <c r="L260" s="4"/>
      <c r="M260" s="4"/>
      <c r="N260" s="4"/>
      <c r="O260" s="4"/>
    </row>
    <row r="261" spans="11:15" ht="12">
      <c r="K261" s="4"/>
      <c r="L261" s="4"/>
      <c r="M261" s="4"/>
      <c r="N261" s="4"/>
      <c r="O261" s="4"/>
    </row>
    <row r="262" spans="11:15" ht="12">
      <c r="K262" s="4"/>
      <c r="L262" s="4"/>
      <c r="M262" s="4"/>
      <c r="N262" s="4"/>
      <c r="O262" s="4"/>
    </row>
    <row r="263" spans="11:15" ht="12">
      <c r="K263" s="4"/>
      <c r="L263" s="4"/>
      <c r="M263" s="4"/>
      <c r="N263" s="4"/>
      <c r="O263" s="4"/>
    </row>
    <row r="264" spans="11:15" ht="12">
      <c r="K264" s="4"/>
      <c r="L264" s="4"/>
      <c r="M264" s="4"/>
      <c r="N264" s="4"/>
      <c r="O264" s="4"/>
    </row>
    <row r="265" spans="11:15" ht="12">
      <c r="K265" s="4"/>
      <c r="L265" s="4"/>
      <c r="M265" s="4"/>
      <c r="N265" s="4"/>
      <c r="O265" s="4"/>
    </row>
    <row r="266" spans="11:15" ht="12">
      <c r="K266" s="4"/>
      <c r="L266" s="4"/>
      <c r="M266" s="4"/>
      <c r="N266" s="4"/>
      <c r="O266" s="4"/>
    </row>
    <row r="267" spans="11:15" ht="12">
      <c r="K267" s="4"/>
      <c r="L267" s="4"/>
      <c r="M267" s="4"/>
      <c r="N267" s="4"/>
      <c r="O267" s="4"/>
    </row>
    <row r="268" spans="11:15" ht="12">
      <c r="K268" s="4"/>
      <c r="L268" s="4"/>
      <c r="M268" s="4"/>
      <c r="N268" s="4"/>
      <c r="O268" s="4"/>
    </row>
    <row r="269" spans="11:15" ht="12">
      <c r="K269" s="4"/>
      <c r="L269" s="4"/>
      <c r="M269" s="4"/>
      <c r="N269" s="4"/>
      <c r="O269" s="4"/>
    </row>
    <row r="270" spans="11:15" ht="12">
      <c r="K270" s="4"/>
      <c r="L270" s="4"/>
      <c r="M270" s="4"/>
      <c r="N270" s="4"/>
      <c r="O270" s="4"/>
    </row>
    <row r="271" spans="11:15" ht="12">
      <c r="K271" s="4"/>
      <c r="L271" s="4"/>
      <c r="M271" s="4"/>
      <c r="N271" s="4"/>
      <c r="O271" s="4"/>
    </row>
    <row r="272" spans="11:15" ht="12">
      <c r="K272" s="4"/>
      <c r="L272" s="4"/>
      <c r="M272" s="4"/>
      <c r="N272" s="4"/>
      <c r="O272" s="4"/>
    </row>
    <row r="273" spans="11:15" ht="12">
      <c r="K273" s="4"/>
      <c r="L273" s="4"/>
      <c r="M273" s="4"/>
      <c r="N273" s="4"/>
      <c r="O273" s="4"/>
    </row>
    <row r="274" spans="11:15" ht="12">
      <c r="K274" s="4"/>
      <c r="L274" s="4"/>
      <c r="M274" s="4"/>
      <c r="N274" s="4"/>
      <c r="O274" s="4"/>
    </row>
    <row r="275" spans="11:15" ht="12">
      <c r="K275" s="4"/>
      <c r="L275" s="4"/>
      <c r="M275" s="4"/>
      <c r="N275" s="4"/>
      <c r="O275" s="4"/>
    </row>
    <row r="276" spans="11:15" ht="12">
      <c r="K276" s="4"/>
      <c r="L276" s="4"/>
      <c r="M276" s="4"/>
      <c r="N276" s="4"/>
      <c r="O276" s="4"/>
    </row>
    <row r="277" spans="11:15" ht="12">
      <c r="K277" s="4"/>
      <c r="L277" s="4"/>
      <c r="M277" s="4"/>
      <c r="N277" s="4"/>
      <c r="O277" s="4"/>
    </row>
    <row r="278" spans="11:15" ht="12">
      <c r="K278" s="4"/>
      <c r="L278" s="4"/>
      <c r="M278" s="4"/>
      <c r="N278" s="4"/>
      <c r="O278" s="4"/>
    </row>
    <row r="279" spans="11:15" ht="12">
      <c r="K279" s="4"/>
      <c r="L279" s="4"/>
      <c r="M279" s="4"/>
      <c r="N279" s="4"/>
      <c r="O279" s="4"/>
    </row>
    <row r="280" spans="11:15" ht="12">
      <c r="K280" s="4"/>
      <c r="L280" s="4"/>
      <c r="M280" s="4"/>
      <c r="N280" s="4"/>
      <c r="O280" s="4"/>
    </row>
    <row r="281" spans="11:15" ht="12">
      <c r="K281" s="4"/>
      <c r="L281" s="4"/>
      <c r="M281" s="4"/>
      <c r="N281" s="4"/>
      <c r="O281" s="4"/>
    </row>
    <row r="282" spans="11:15" ht="12">
      <c r="K282" s="4"/>
      <c r="L282" s="4"/>
      <c r="M282" s="4"/>
      <c r="N282" s="4"/>
      <c r="O282" s="4"/>
    </row>
    <row r="283" spans="11:15" ht="12">
      <c r="K283" s="4"/>
      <c r="L283" s="4"/>
      <c r="M283" s="4"/>
      <c r="N283" s="4"/>
      <c r="O283" s="4"/>
    </row>
    <row r="284" spans="11:15" ht="12">
      <c r="K284" s="4"/>
      <c r="L284" s="4"/>
      <c r="M284" s="4"/>
      <c r="N284" s="4"/>
      <c r="O284" s="4"/>
    </row>
    <row r="285" spans="11:15" ht="12">
      <c r="K285" s="4"/>
      <c r="L285" s="4"/>
      <c r="M285" s="4"/>
      <c r="N285" s="4"/>
      <c r="O285" s="4"/>
    </row>
    <row r="286" spans="11:15" ht="12">
      <c r="K286" s="4"/>
      <c r="L286" s="4"/>
      <c r="M286" s="4"/>
      <c r="N286" s="4"/>
      <c r="O286" s="4"/>
    </row>
    <row r="287" spans="11:15" ht="12">
      <c r="K287" s="4"/>
      <c r="L287" s="4"/>
      <c r="M287" s="4"/>
      <c r="N287" s="4"/>
      <c r="O287" s="4"/>
    </row>
    <row r="288" spans="11:15" ht="12">
      <c r="K288" s="4"/>
      <c r="L288" s="4"/>
      <c r="M288" s="4"/>
      <c r="N288" s="4"/>
      <c r="O288" s="4"/>
    </row>
    <row r="289" spans="11:15" ht="12">
      <c r="K289" s="4"/>
      <c r="L289" s="4"/>
      <c r="M289" s="4"/>
      <c r="N289" s="4"/>
      <c r="O289" s="4"/>
    </row>
    <row r="290" spans="11:15" ht="12">
      <c r="K290" s="4"/>
      <c r="L290" s="4"/>
      <c r="M290" s="4"/>
      <c r="N290" s="4"/>
      <c r="O290" s="4"/>
    </row>
    <row r="291" spans="11:15" ht="12">
      <c r="K291" s="4"/>
      <c r="L291" s="4"/>
      <c r="M291" s="4"/>
      <c r="N291" s="4"/>
      <c r="O291" s="4"/>
    </row>
    <row r="292" spans="11:15" ht="12">
      <c r="K292" s="4"/>
      <c r="L292" s="4"/>
      <c r="M292" s="4"/>
      <c r="N292" s="4"/>
      <c r="O292" s="4"/>
    </row>
    <row r="293" spans="11:15" ht="12">
      <c r="K293" s="4"/>
      <c r="L293" s="4"/>
      <c r="M293" s="4"/>
      <c r="N293" s="4"/>
      <c r="O293" s="4"/>
    </row>
    <row r="294" spans="11:15" ht="12">
      <c r="K294" s="4"/>
      <c r="L294" s="4"/>
      <c r="M294" s="4"/>
      <c r="N294" s="4"/>
      <c r="O294" s="4"/>
    </row>
    <row r="295" spans="11:15" ht="12">
      <c r="K295" s="4"/>
      <c r="L295" s="4"/>
      <c r="M295" s="4"/>
      <c r="N295" s="4"/>
      <c r="O295" s="4"/>
    </row>
    <row r="296" spans="11:15" ht="12">
      <c r="K296" s="4"/>
      <c r="L296" s="4"/>
      <c r="M296" s="4"/>
      <c r="N296" s="4"/>
      <c r="O296" s="4"/>
    </row>
    <row r="297" spans="11:15" ht="12">
      <c r="K297" s="4"/>
      <c r="L297" s="4"/>
      <c r="M297" s="4"/>
      <c r="N297" s="4"/>
      <c r="O297" s="4"/>
    </row>
    <row r="298" spans="11:15" ht="12">
      <c r="K298" s="4"/>
      <c r="L298" s="4"/>
      <c r="M298" s="4"/>
      <c r="N298" s="4"/>
      <c r="O298" s="4"/>
    </row>
    <row r="299" spans="11:15" ht="12">
      <c r="K299" s="4"/>
      <c r="L299" s="4"/>
      <c r="M299" s="4"/>
      <c r="N299" s="4"/>
      <c r="O299" s="4"/>
    </row>
    <row r="300" spans="11:15" ht="12">
      <c r="K300" s="4"/>
      <c r="L300" s="4"/>
      <c r="M300" s="4"/>
      <c r="N300" s="4"/>
      <c r="O300" s="4"/>
    </row>
    <row r="301" spans="11:15" ht="12">
      <c r="K301" s="4"/>
      <c r="L301" s="4"/>
      <c r="M301" s="4"/>
      <c r="N301" s="4"/>
      <c r="O301" s="4"/>
    </row>
    <row r="302" spans="11:15" ht="12">
      <c r="K302" s="4"/>
      <c r="L302" s="4"/>
      <c r="M302" s="4"/>
      <c r="N302" s="4"/>
      <c r="O302" s="4"/>
    </row>
    <row r="303" spans="11:15" ht="12">
      <c r="K303" s="4"/>
      <c r="L303" s="4"/>
      <c r="M303" s="4"/>
      <c r="N303" s="4"/>
      <c r="O303" s="4"/>
    </row>
    <row r="304" spans="11:14" ht="12">
      <c r="K304" s="4"/>
      <c r="L304" s="4"/>
      <c r="M304" s="4"/>
      <c r="N304" s="4"/>
    </row>
    <row r="305" spans="11:14" ht="12">
      <c r="K305" s="4"/>
      <c r="L305" s="4"/>
      <c r="M305" s="4"/>
      <c r="N305" s="4"/>
    </row>
    <row r="306" spans="11:14" ht="12">
      <c r="K306" s="4"/>
      <c r="L306" s="4"/>
      <c r="M306" s="4"/>
      <c r="N306" s="4"/>
    </row>
    <row r="307" spans="11:14" ht="12">
      <c r="K307" s="4"/>
      <c r="L307" s="4"/>
      <c r="M307" s="4"/>
      <c r="N307" s="4"/>
    </row>
    <row r="308" spans="11:14" ht="12">
      <c r="K308" s="4"/>
      <c r="L308" s="4"/>
      <c r="M308" s="4"/>
      <c r="N308" s="4"/>
    </row>
    <row r="309" spans="11:14" ht="12">
      <c r="K309" s="4"/>
      <c r="L309" s="4"/>
      <c r="M309" s="4"/>
      <c r="N309" s="4"/>
    </row>
    <row r="310" spans="11:14" ht="12">
      <c r="K310" s="4"/>
      <c r="L310" s="4"/>
      <c r="M310" s="4"/>
      <c r="N310" s="4"/>
    </row>
    <row r="311" spans="11:14" ht="12">
      <c r="K311" s="4"/>
      <c r="L311" s="4"/>
      <c r="M311" s="4"/>
      <c r="N311" s="4"/>
    </row>
    <row r="312" spans="11:14" ht="12">
      <c r="K312" s="4"/>
      <c r="L312" s="4"/>
      <c r="M312" s="4"/>
      <c r="N312" s="4"/>
    </row>
    <row r="313" spans="11:14" ht="12">
      <c r="K313" s="4"/>
      <c r="L313" s="4"/>
      <c r="M313" s="4"/>
      <c r="N313" s="4"/>
    </row>
    <row r="314" spans="11:14" ht="12">
      <c r="K314" s="4"/>
      <c r="L314" s="4"/>
      <c r="M314" s="4"/>
      <c r="N314" s="4"/>
    </row>
    <row r="315" spans="11:14" ht="12">
      <c r="K315" s="4"/>
      <c r="L315" s="4"/>
      <c r="M315" s="4"/>
      <c r="N315" s="4"/>
    </row>
    <row r="316" spans="11:14" ht="12">
      <c r="K316" s="4"/>
      <c r="L316" s="4"/>
      <c r="M316" s="4"/>
      <c r="N316" s="4"/>
    </row>
  </sheetData>
  <hyperlinks>
    <hyperlink ref="A1" r:id="rId1" display="http://www.pref.yamanashi.jp/toukei_2/DB/EDF/dbfa08000.html"/>
  </hyperlink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Header>&amp;C&amp;F</oddHeader>
  </headerFooter>
  <ignoredErrors>
    <ignoredError sqref="D6" formula="1"/>
    <ignoredError sqref="D7:D8 D10:D23 D25:D5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2009-05-20T05:45:16Z</cp:lastPrinted>
  <dcterms:created xsi:type="dcterms:W3CDTF">2006-08-30T00:32:31Z</dcterms:created>
  <dcterms:modified xsi:type="dcterms:W3CDTF">2009-06-17T04:31:54Z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