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3875" windowHeight="7320" activeTab="0"/>
  </bookViews>
  <sheets>
    <sheet name="2005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'2005'!$A$2:$AC$48</definedName>
    <definedName name="_xlnm.Print_Titles" localSheetId="0">'2005'!$A:$B,'2005'!$2:$6</definedName>
  </definedNames>
  <calcPr fullCalcOnLoad="1"/>
</workbook>
</file>

<file path=xl/sharedStrings.xml><?xml version="1.0" encoding="utf-8"?>
<sst xmlns="http://schemas.openxmlformats.org/spreadsheetml/2006/main" count="504" uniqueCount="76">
  <si>
    <t>計</t>
  </si>
  <si>
    <t>複合経営</t>
  </si>
  <si>
    <t>工芸農作物</t>
  </si>
  <si>
    <t>露地野菜</t>
  </si>
  <si>
    <t>施設野菜</t>
  </si>
  <si>
    <t>果 樹 類</t>
  </si>
  <si>
    <t>花き・花木</t>
  </si>
  <si>
    <t>甲府市</t>
  </si>
  <si>
    <t>-</t>
  </si>
  <si>
    <t>富士吉田市</t>
  </si>
  <si>
    <t>塩山市</t>
  </si>
  <si>
    <t>北杜市</t>
  </si>
  <si>
    <t>笛吹市</t>
  </si>
  <si>
    <t>都留市</t>
  </si>
  <si>
    <t>山梨市</t>
  </si>
  <si>
    <t>大月市</t>
  </si>
  <si>
    <t>韮崎市</t>
  </si>
  <si>
    <t>南アルプス市</t>
  </si>
  <si>
    <t>甲斐市</t>
  </si>
  <si>
    <t>牧丘町</t>
  </si>
  <si>
    <t>三富村</t>
  </si>
  <si>
    <t>勝沼町</t>
  </si>
  <si>
    <t>大和村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</si>
  <si>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</si>
  <si>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</si>
  <si>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</si>
  <si>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</si>
  <si>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</si>
  <si>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</si>
  <si>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</si>
  <si>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増穂町</t>
  </si>
  <si>
    <t>鰍沢町</t>
  </si>
  <si>
    <t>早川町</t>
  </si>
  <si>
    <t>身延町</t>
  </si>
  <si>
    <t>南部町</t>
  </si>
  <si>
    <t>玉穂町</t>
  </si>
  <si>
    <t>昭和町</t>
  </si>
  <si>
    <t>田富町</t>
  </si>
  <si>
    <t>小淵沢町</t>
  </si>
  <si>
    <t>秋山村</t>
  </si>
  <si>
    <t>道志村</t>
  </si>
  <si>
    <t>西桂町</t>
  </si>
  <si>
    <t>忍野村</t>
  </si>
  <si>
    <t>山中湖村</t>
  </si>
  <si>
    <t>鳴沢村</t>
  </si>
  <si>
    <t>富士河口湖町</t>
  </si>
  <si>
    <t>上野原町</t>
  </si>
  <si>
    <t>小菅村</t>
  </si>
  <si>
    <t>丹波山村</t>
  </si>
  <si>
    <t>平成１７年</t>
  </si>
  <si>
    <t>山梨県</t>
  </si>
  <si>
    <t>麦類作</t>
  </si>
  <si>
    <t>稲作</t>
  </si>
  <si>
    <t>酪農</t>
  </si>
  <si>
    <t>肉用牛</t>
  </si>
  <si>
    <t>養豚</t>
  </si>
  <si>
    <t>養鶏</t>
  </si>
  <si>
    <t>養蚕</t>
  </si>
  <si>
    <t>雑穀・いも類
・豆類</t>
  </si>
  <si>
    <t>その他の
作物</t>
  </si>
  <si>
    <t>その他の
畜産</t>
  </si>
  <si>
    <t>市町村別環境保全型農業取り組み農家数ページ&lt;&lt;</t>
  </si>
  <si>
    <t>市町村名</t>
  </si>
  <si>
    <t>小計</t>
  </si>
  <si>
    <t>単　　　一　　　経　　　営</t>
  </si>
  <si>
    <t>うち準単一
複合経営</t>
  </si>
  <si>
    <t>化学肥料の
低減の取組み
している</t>
  </si>
  <si>
    <t>化学肥料の
低減の取組み
していない</t>
  </si>
  <si>
    <t>農薬の
低減の取組み
している</t>
  </si>
  <si>
    <t>農薬の
低減の取組み
していない</t>
  </si>
  <si>
    <t>堆肥による
土作り
している</t>
  </si>
  <si>
    <t>堆肥による
土作り
していない</t>
  </si>
  <si>
    <t>販売の
なかった
農家数</t>
  </si>
  <si>
    <t>販売のあった
農家数</t>
  </si>
  <si>
    <t>市町村別環境保全型農業に取り組んでいる農家数</t>
  </si>
  <si>
    <t>環　　境　　保　　全　　型　　農　　業　　に　　取　　り　　組　　ん　　で　　い　　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</si>
</sst>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#,##0_);[Red]\(#,##0\)"/>
    <numFmt numFmtId="185" formatCode="0_);[Red]\(0\)"/>
    <numFmt numFmtId="186" formatCode="#,##0_ ;[Red]\-#,##0\ "/>
  </numFmts>
  <fonts count="2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3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2" fillId="0" borderId="5" applyNumberFormat="0" applyFill="0" applyAlignment="0" applyProtection="0"/>
    <xf numFmtId="0" fontId="13" fillId="3" borderId="0" applyNumberFormat="0" applyBorder="0" applyAlignment="0" applyProtection="0"/>
    <xf numFmtId="0" fontId="14" fillId="23" borderId="6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6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186" fontId="4" fillId="0" borderId="0" xfId="53" applyNumberFormat="1" applyFont="1" applyFill="1" applyAlignment="1" applyProtection="1">
      <alignment vertical="center"/>
      <protection/>
    </xf>
    <xf numFmtId="186" fontId="0" fillId="0" borderId="0" xfId="53" applyNumberFormat="1" applyFont="1" applyBorder="1" applyAlignment="1">
      <alignment vertical="center"/>
    </xf>
    <xf numFmtId="186" fontId="0" fillId="0" borderId="0" xfId="53" applyNumberFormat="1" applyFont="1" applyAlignment="1">
      <alignment/>
    </xf>
    <xf numFmtId="186" fontId="0" fillId="0" borderId="0" xfId="53" applyNumberFormat="1" applyFont="1" applyFill="1" applyAlignment="1">
      <alignment vertical="center"/>
    </xf>
    <xf numFmtId="186" fontId="0" fillId="0" borderId="12" xfId="53" applyNumberFormat="1" applyFont="1" applyBorder="1" applyAlignment="1">
      <alignment/>
    </xf>
    <xf numFmtId="186" fontId="0" fillId="0" borderId="13" xfId="53" applyNumberFormat="1" applyFont="1" applyFill="1" applyBorder="1" applyAlignment="1">
      <alignment horizontal="center" vertical="center" wrapText="1"/>
    </xf>
    <xf numFmtId="186" fontId="0" fillId="0" borderId="14" xfId="53" applyNumberFormat="1" applyFont="1" applyFill="1" applyBorder="1" applyAlignment="1">
      <alignment vertical="center"/>
    </xf>
    <xf numFmtId="186" fontId="0" fillId="0" borderId="15" xfId="53" applyNumberFormat="1" applyFont="1" applyFill="1" applyBorder="1" applyAlignment="1">
      <alignment vertical="center"/>
    </xf>
    <xf numFmtId="186" fontId="0" fillId="0" borderId="0" xfId="53" applyNumberFormat="1" applyFont="1" applyAlignment="1">
      <alignment horizontal="center"/>
    </xf>
    <xf numFmtId="186" fontId="0" fillId="0" borderId="16" xfId="53" applyNumberFormat="1" applyFont="1" applyFill="1" applyBorder="1" applyAlignment="1">
      <alignment horizontal="center" vertical="center" wrapText="1"/>
    </xf>
    <xf numFmtId="186" fontId="0" fillId="0" borderId="17" xfId="53" applyNumberFormat="1" applyFont="1" applyFill="1" applyBorder="1" applyAlignment="1">
      <alignment horizontal="center" vertical="center" wrapText="1"/>
    </xf>
    <xf numFmtId="186" fontId="0" fillId="0" borderId="18" xfId="53" applyNumberFormat="1" applyFont="1" applyFill="1" applyBorder="1" applyAlignment="1">
      <alignment horizontal="center" vertical="center"/>
    </xf>
    <xf numFmtId="186" fontId="0" fillId="0" borderId="0" xfId="53" applyNumberFormat="1" applyFont="1" applyFill="1" applyAlignment="1">
      <alignment/>
    </xf>
    <xf numFmtId="186" fontId="0" fillId="0" borderId="19" xfId="53" applyNumberFormat="1" applyFont="1" applyFill="1" applyBorder="1" applyAlignment="1">
      <alignment vertical="center"/>
    </xf>
    <xf numFmtId="186" fontId="0" fillId="0" borderId="20" xfId="53" applyNumberFormat="1" applyFont="1" applyFill="1" applyBorder="1" applyAlignment="1">
      <alignment horizontal="right"/>
    </xf>
    <xf numFmtId="186" fontId="0" fillId="0" borderId="21" xfId="53" applyNumberFormat="1" applyFont="1" applyFill="1" applyBorder="1" applyAlignment="1">
      <alignment horizontal="right"/>
    </xf>
    <xf numFmtId="186" fontId="0" fillId="0" borderId="22" xfId="53" applyNumberFormat="1" applyFont="1" applyFill="1" applyBorder="1" applyAlignment="1">
      <alignment horizontal="right"/>
    </xf>
    <xf numFmtId="186" fontId="0" fillId="0" borderId="19" xfId="53" applyNumberFormat="1" applyFont="1" applyFill="1" applyBorder="1" applyAlignment="1">
      <alignment horizontal="right"/>
    </xf>
    <xf numFmtId="186" fontId="0" fillId="0" borderId="23" xfId="53" applyNumberFormat="1" applyFont="1" applyFill="1" applyBorder="1" applyAlignment="1">
      <alignment horizontal="right"/>
    </xf>
    <xf numFmtId="186" fontId="0" fillId="0" borderId="24" xfId="53" applyNumberFormat="1" applyFont="1" applyFill="1" applyBorder="1" applyAlignment="1">
      <alignment horizontal="right"/>
    </xf>
    <xf numFmtId="186" fontId="0" fillId="0" borderId="18" xfId="53" applyNumberFormat="1" applyFont="1" applyFill="1" applyBorder="1" applyAlignment="1">
      <alignment vertical="center"/>
    </xf>
    <xf numFmtId="186" fontId="0" fillId="0" borderId="18" xfId="53" applyNumberFormat="1" applyFont="1" applyFill="1" applyBorder="1" applyAlignment="1">
      <alignment horizontal="right"/>
    </xf>
    <xf numFmtId="186" fontId="0" fillId="0" borderId="25" xfId="53" applyNumberFormat="1" applyFont="1" applyFill="1" applyBorder="1" applyAlignment="1">
      <alignment horizontal="right"/>
    </xf>
    <xf numFmtId="186" fontId="0" fillId="0" borderId="26" xfId="53" applyNumberFormat="1" applyFont="1" applyFill="1" applyBorder="1" applyAlignment="1">
      <alignment horizontal="right"/>
    </xf>
    <xf numFmtId="186" fontId="0" fillId="0" borderId="2" xfId="53" applyNumberFormat="1" applyFont="1" applyFill="1" applyBorder="1" applyAlignment="1">
      <alignment vertical="center"/>
    </xf>
    <xf numFmtId="186" fontId="0" fillId="0" borderId="18" xfId="53" applyNumberFormat="1" applyFont="1" applyFill="1" applyBorder="1" applyAlignment="1">
      <alignment horizontal="center" vertical="center" wrapText="1"/>
    </xf>
    <xf numFmtId="184" fontId="0" fillId="0" borderId="17" xfId="53" applyNumberFormat="1" applyFont="1" applyFill="1" applyBorder="1" applyAlignment="1">
      <alignment vertical="center"/>
    </xf>
    <xf numFmtId="184" fontId="0" fillId="0" borderId="2" xfId="53" applyNumberFormat="1" applyFont="1" applyFill="1" applyBorder="1" applyAlignment="1">
      <alignment vertical="center"/>
    </xf>
    <xf numFmtId="184" fontId="0" fillId="0" borderId="2" xfId="53" applyNumberFormat="1" applyFont="1" applyBorder="1" applyAlignment="1">
      <alignment/>
    </xf>
    <xf numFmtId="186" fontId="0" fillId="0" borderId="12" xfId="53" applyNumberFormat="1" applyFont="1" applyFill="1" applyBorder="1" applyAlignment="1">
      <alignment vertical="center"/>
    </xf>
    <xf numFmtId="186" fontId="0" fillId="0" borderId="15" xfId="53" applyNumberFormat="1" applyFont="1" applyFill="1" applyBorder="1" applyAlignment="1">
      <alignment horizontal="center" vertical="center" wrapText="1"/>
    </xf>
    <xf numFmtId="186" fontId="0" fillId="0" borderId="13" xfId="53" applyNumberFormat="1" applyFont="1" applyFill="1" applyBorder="1" applyAlignment="1">
      <alignment horizontal="center" vertical="center" wrapText="1"/>
    </xf>
    <xf numFmtId="186" fontId="0" fillId="0" borderId="14" xfId="53" applyNumberFormat="1" applyFont="1" applyFill="1" applyBorder="1" applyAlignment="1">
      <alignment horizontal="center" vertical="center" wrapText="1"/>
    </xf>
    <xf numFmtId="186" fontId="0" fillId="0" borderId="27" xfId="53" applyNumberFormat="1" applyFont="1" applyFill="1" applyBorder="1" applyAlignment="1">
      <alignment horizontal="center" vertical="center" wrapText="1"/>
    </xf>
    <xf numFmtId="186" fontId="0" fillId="0" borderId="16" xfId="53" applyNumberFormat="1" applyFont="1" applyFill="1" applyBorder="1" applyAlignment="1">
      <alignment horizontal="center" vertical="center" wrapText="1"/>
    </xf>
    <xf numFmtId="186" fontId="0" fillId="0" borderId="2" xfId="53" applyNumberFormat="1" applyFont="1" applyFill="1" applyBorder="1" applyAlignment="1">
      <alignment horizontal="center" vertical="center"/>
    </xf>
    <xf numFmtId="186" fontId="0" fillId="0" borderId="15" xfId="53" applyNumberFormat="1" applyFont="1" applyFill="1" applyBorder="1" applyAlignment="1">
      <alignment horizontal="center" vertical="center"/>
    </xf>
    <xf numFmtId="186" fontId="0" fillId="0" borderId="21" xfId="53" applyNumberFormat="1" applyFont="1" applyFill="1" applyBorder="1" applyAlignment="1">
      <alignment horizontal="center" vertical="center" wrapText="1"/>
    </xf>
    <xf numFmtId="186" fontId="0" fillId="0" borderId="25" xfId="53" applyNumberFormat="1" applyFont="1" applyFill="1" applyBorder="1" applyAlignment="1">
      <alignment horizontal="center" vertical="center" wrapText="1"/>
    </xf>
    <xf numFmtId="186" fontId="0" fillId="0" borderId="28" xfId="53" applyNumberFormat="1" applyFont="1" applyFill="1" applyBorder="1" applyAlignment="1">
      <alignment horizontal="center" vertical="center"/>
    </xf>
    <xf numFmtId="186" fontId="0" fillId="0" borderId="20" xfId="53" applyNumberFormat="1" applyFont="1" applyBorder="1" applyAlignment="1">
      <alignment horizontal="center" vertical="center"/>
    </xf>
    <xf numFmtId="186" fontId="0" fillId="0" borderId="19" xfId="53" applyNumberFormat="1" applyFont="1" applyBorder="1" applyAlignment="1">
      <alignment horizontal="center" vertical="center"/>
    </xf>
    <xf numFmtId="186" fontId="0" fillId="0" borderId="18" xfId="53" applyNumberFormat="1" applyFont="1" applyBorder="1" applyAlignment="1">
      <alignment horizontal="center" vertical="center"/>
    </xf>
    <xf numFmtId="186" fontId="0" fillId="0" borderId="29" xfId="53" applyNumberFormat="1" applyFont="1" applyFill="1" applyBorder="1" applyAlignment="1">
      <alignment horizontal="center" vertical="center" wrapText="1"/>
    </xf>
    <xf numFmtId="186" fontId="0" fillId="0" borderId="30" xfId="53" applyNumberFormat="1" applyFont="1" applyFill="1" applyBorder="1" applyAlignment="1">
      <alignment horizontal="center" vertical="center" wrapText="1"/>
    </xf>
    <xf numFmtId="186" fontId="0" fillId="0" borderId="31" xfId="53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E/dbea05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SheetLayoutView="75" zoomScalePageLayoutView="0" workbookViewId="0" topLeftCell="A1">
      <selection activeCell="A1" sqref="A1"/>
    </sheetView>
  </sheetViews>
  <sheetFormatPr defaultColWidth="14.125" defaultRowHeight="15" customHeight="1"/>
  <cols>
    <col min="1" max="1" width="3.25390625" style="3" customWidth="1"/>
    <col min="2" max="2" width="10.625" style="2" customWidth="1"/>
    <col min="3" max="3" width="9.50390625" style="3" customWidth="1"/>
    <col min="4" max="4" width="13.50390625" style="3" customWidth="1"/>
    <col min="5" max="5" width="10.625" style="3" customWidth="1"/>
    <col min="6" max="7" width="8.625" style="3" customWidth="1"/>
    <col min="8" max="8" width="12.625" style="3" customWidth="1"/>
    <col min="9" max="9" width="10.625" style="3" customWidth="1"/>
    <col min="10" max="21" width="8.625" style="3" customWidth="1"/>
    <col min="22" max="23" width="14.625" style="3" customWidth="1"/>
    <col min="24" max="29" width="15.375" style="3" customWidth="1"/>
    <col min="30" max="16384" width="14.125" style="3" customWidth="1"/>
  </cols>
  <sheetData>
    <row r="1" ht="15" customHeight="1">
      <c r="A1" s="1" t="s">
        <v>61</v>
      </c>
    </row>
    <row r="2" spans="2:22" ht="15" customHeight="1">
      <c r="B2" s="4" t="s">
        <v>74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4" ht="15" customHeight="1">
      <c r="B3" s="2" t="s">
        <v>49</v>
      </c>
      <c r="C3" s="4"/>
      <c r="D3" s="4"/>
      <c r="E3" s="4"/>
      <c r="F3" s="4"/>
      <c r="G3" s="4"/>
      <c r="H3" s="4"/>
      <c r="I3" s="3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X3" s="5"/>
    </row>
    <row r="4" spans="2:29" ht="15" customHeight="1">
      <c r="B4" s="41" t="s">
        <v>62</v>
      </c>
      <c r="C4" s="33" t="s">
        <v>0</v>
      </c>
      <c r="D4" s="27"/>
      <c r="E4" s="28"/>
      <c r="F4" s="28"/>
      <c r="G4" s="28"/>
      <c r="H4" s="29"/>
      <c r="J4" s="28" t="s">
        <v>75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36"/>
      <c r="W4" s="40"/>
      <c r="X4" s="44" t="s">
        <v>66</v>
      </c>
      <c r="Y4" s="46" t="s">
        <v>67</v>
      </c>
      <c r="Z4" s="31" t="s">
        <v>68</v>
      </c>
      <c r="AA4" s="46" t="s">
        <v>69</v>
      </c>
      <c r="AB4" s="31" t="s">
        <v>70</v>
      </c>
      <c r="AC4" s="32" t="s">
        <v>71</v>
      </c>
    </row>
    <row r="5" spans="2:29" ht="15" customHeight="1">
      <c r="B5" s="42"/>
      <c r="C5" s="34"/>
      <c r="D5" s="33" t="s">
        <v>73</v>
      </c>
      <c r="E5" s="11"/>
      <c r="F5" s="36" t="s">
        <v>64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7"/>
      <c r="V5" s="8"/>
      <c r="W5" s="38" t="s">
        <v>72</v>
      </c>
      <c r="X5" s="44"/>
      <c r="Y5" s="46"/>
      <c r="Z5" s="31"/>
      <c r="AA5" s="46"/>
      <c r="AB5" s="31"/>
      <c r="AC5" s="32"/>
    </row>
    <row r="6" spans="2:29" s="9" customFormat="1" ht="30" customHeight="1">
      <c r="B6" s="43"/>
      <c r="C6" s="35"/>
      <c r="D6" s="35"/>
      <c r="E6" s="10" t="s">
        <v>63</v>
      </c>
      <c r="F6" s="12" t="s">
        <v>52</v>
      </c>
      <c r="G6" s="12" t="s">
        <v>51</v>
      </c>
      <c r="H6" s="26" t="s">
        <v>58</v>
      </c>
      <c r="I6" s="12" t="s">
        <v>2</v>
      </c>
      <c r="J6" s="12" t="s">
        <v>3</v>
      </c>
      <c r="K6" s="12" t="s">
        <v>4</v>
      </c>
      <c r="L6" s="12" t="s">
        <v>5</v>
      </c>
      <c r="M6" s="12" t="s">
        <v>6</v>
      </c>
      <c r="N6" s="26" t="s">
        <v>59</v>
      </c>
      <c r="O6" s="12" t="s">
        <v>53</v>
      </c>
      <c r="P6" s="12" t="s">
        <v>54</v>
      </c>
      <c r="Q6" s="12" t="s">
        <v>55</v>
      </c>
      <c r="R6" s="12" t="s">
        <v>56</v>
      </c>
      <c r="S6" s="12" t="s">
        <v>57</v>
      </c>
      <c r="T6" s="10" t="s">
        <v>60</v>
      </c>
      <c r="U6" s="12" t="s">
        <v>1</v>
      </c>
      <c r="V6" s="6" t="s">
        <v>65</v>
      </c>
      <c r="W6" s="39"/>
      <c r="X6" s="45"/>
      <c r="Y6" s="46"/>
      <c r="Z6" s="31"/>
      <c r="AA6" s="46"/>
      <c r="AB6" s="31"/>
      <c r="AC6" s="32"/>
    </row>
    <row r="7" spans="2:29" s="13" customFormat="1" ht="15" customHeight="1">
      <c r="B7" s="14" t="s">
        <v>50</v>
      </c>
      <c r="C7" s="15">
        <v>12928</v>
      </c>
      <c r="D7" s="15">
        <v>12211</v>
      </c>
      <c r="E7" s="15">
        <f>SUM(F7:T7)</f>
        <v>10584</v>
      </c>
      <c r="F7" s="15">
        <v>1595</v>
      </c>
      <c r="G7" s="15">
        <v>2</v>
      </c>
      <c r="H7" s="15">
        <v>62</v>
      </c>
      <c r="I7" s="15">
        <v>43</v>
      </c>
      <c r="J7" s="15">
        <v>409</v>
      </c>
      <c r="K7" s="15">
        <v>179</v>
      </c>
      <c r="L7" s="15">
        <v>8044</v>
      </c>
      <c r="M7" s="15">
        <v>98</v>
      </c>
      <c r="N7" s="15">
        <v>38</v>
      </c>
      <c r="O7" s="15">
        <v>69</v>
      </c>
      <c r="P7" s="15">
        <v>22</v>
      </c>
      <c r="Q7" s="15">
        <v>7</v>
      </c>
      <c r="R7" s="15">
        <v>10</v>
      </c>
      <c r="S7" s="15">
        <v>5</v>
      </c>
      <c r="T7" s="15">
        <v>1</v>
      </c>
      <c r="U7" s="15">
        <v>1627</v>
      </c>
      <c r="V7" s="15">
        <v>1304</v>
      </c>
      <c r="W7" s="16">
        <v>717</v>
      </c>
      <c r="X7" s="17">
        <v>8198</v>
      </c>
      <c r="Y7" s="16">
        <v>4730</v>
      </c>
      <c r="Z7" s="17">
        <v>10082</v>
      </c>
      <c r="AA7" s="16">
        <v>2846</v>
      </c>
      <c r="AB7" s="17">
        <v>9599</v>
      </c>
      <c r="AC7" s="15">
        <v>3329</v>
      </c>
    </row>
    <row r="8" spans="2:29" s="13" customFormat="1" ht="15" customHeight="1">
      <c r="B8" s="14" t="s">
        <v>7</v>
      </c>
      <c r="C8" s="18">
        <v>560</v>
      </c>
      <c r="D8" s="18">
        <v>528</v>
      </c>
      <c r="E8" s="18">
        <f aca="true" t="shared" si="0" ref="E8:E48">SUM(F8:T8)</f>
        <v>425</v>
      </c>
      <c r="F8" s="18">
        <v>43</v>
      </c>
      <c r="G8" s="18" t="s">
        <v>8</v>
      </c>
      <c r="H8" s="18">
        <v>1</v>
      </c>
      <c r="I8" s="18" t="s">
        <v>8</v>
      </c>
      <c r="J8" s="18">
        <v>45</v>
      </c>
      <c r="K8" s="18">
        <v>12</v>
      </c>
      <c r="L8" s="18">
        <v>319</v>
      </c>
      <c r="M8" s="18">
        <v>4</v>
      </c>
      <c r="N8" s="18" t="s">
        <v>8</v>
      </c>
      <c r="O8" s="18" t="s">
        <v>8</v>
      </c>
      <c r="P8" s="18">
        <v>1</v>
      </c>
      <c r="Q8" s="18" t="s">
        <v>8</v>
      </c>
      <c r="R8" s="18" t="s">
        <v>8</v>
      </c>
      <c r="S8" s="18" t="s">
        <v>8</v>
      </c>
      <c r="T8" s="18" t="s">
        <v>8</v>
      </c>
      <c r="U8" s="18">
        <v>103</v>
      </c>
      <c r="V8" s="18">
        <v>77</v>
      </c>
      <c r="W8" s="19">
        <v>32</v>
      </c>
      <c r="X8" s="20">
        <v>364</v>
      </c>
      <c r="Y8" s="19">
        <v>196</v>
      </c>
      <c r="Z8" s="20">
        <v>456</v>
      </c>
      <c r="AA8" s="19">
        <v>104</v>
      </c>
      <c r="AB8" s="20">
        <v>379</v>
      </c>
      <c r="AC8" s="18">
        <v>181</v>
      </c>
    </row>
    <row r="9" spans="2:29" s="13" customFormat="1" ht="15" customHeight="1">
      <c r="B9" s="14" t="s">
        <v>9</v>
      </c>
      <c r="C9" s="18">
        <v>56</v>
      </c>
      <c r="D9" s="18">
        <v>33</v>
      </c>
      <c r="E9" s="18">
        <f t="shared" si="0"/>
        <v>31</v>
      </c>
      <c r="F9" s="18">
        <v>22</v>
      </c>
      <c r="G9" s="18" t="s">
        <v>8</v>
      </c>
      <c r="H9" s="18">
        <v>1</v>
      </c>
      <c r="I9" s="18" t="s">
        <v>8</v>
      </c>
      <c r="J9" s="18">
        <v>1</v>
      </c>
      <c r="K9" s="18" t="s">
        <v>8</v>
      </c>
      <c r="L9" s="18" t="s">
        <v>8</v>
      </c>
      <c r="M9" s="18">
        <v>4</v>
      </c>
      <c r="N9" s="18">
        <v>3</v>
      </c>
      <c r="O9" s="18" t="s">
        <v>8</v>
      </c>
      <c r="P9" s="18" t="s">
        <v>8</v>
      </c>
      <c r="Q9" s="18" t="s">
        <v>8</v>
      </c>
      <c r="R9" s="18" t="s">
        <v>8</v>
      </c>
      <c r="S9" s="18" t="s">
        <v>8</v>
      </c>
      <c r="T9" s="18" t="s">
        <v>8</v>
      </c>
      <c r="U9" s="18">
        <v>2</v>
      </c>
      <c r="V9" s="18">
        <v>1</v>
      </c>
      <c r="W9" s="19">
        <v>23</v>
      </c>
      <c r="X9" s="20">
        <v>36</v>
      </c>
      <c r="Y9" s="19">
        <v>20</v>
      </c>
      <c r="Z9" s="20">
        <v>46</v>
      </c>
      <c r="AA9" s="19">
        <v>10</v>
      </c>
      <c r="AB9" s="20">
        <v>31</v>
      </c>
      <c r="AC9" s="18">
        <v>25</v>
      </c>
    </row>
    <row r="10" spans="2:29" s="13" customFormat="1" ht="15" customHeight="1">
      <c r="B10" s="14" t="s">
        <v>10</v>
      </c>
      <c r="C10" s="18">
        <v>967</v>
      </c>
      <c r="D10" s="18">
        <v>957</v>
      </c>
      <c r="E10" s="18">
        <f t="shared" si="0"/>
        <v>937</v>
      </c>
      <c r="F10" s="18" t="s">
        <v>8</v>
      </c>
      <c r="G10" s="18" t="s">
        <v>8</v>
      </c>
      <c r="H10" s="18">
        <v>1</v>
      </c>
      <c r="I10" s="18">
        <v>1</v>
      </c>
      <c r="J10" s="18">
        <v>1</v>
      </c>
      <c r="K10" s="18">
        <v>2</v>
      </c>
      <c r="L10" s="18">
        <v>926</v>
      </c>
      <c r="M10" s="18">
        <v>5</v>
      </c>
      <c r="N10" s="18" t="s">
        <v>8</v>
      </c>
      <c r="O10" s="18" t="s">
        <v>8</v>
      </c>
      <c r="P10" s="18" t="s">
        <v>8</v>
      </c>
      <c r="Q10" s="18">
        <v>1</v>
      </c>
      <c r="R10" s="18" t="s">
        <v>8</v>
      </c>
      <c r="S10" s="18" t="s">
        <v>8</v>
      </c>
      <c r="T10" s="18" t="s">
        <v>8</v>
      </c>
      <c r="U10" s="18">
        <v>20</v>
      </c>
      <c r="V10" s="18">
        <v>17</v>
      </c>
      <c r="W10" s="19">
        <v>10</v>
      </c>
      <c r="X10" s="20">
        <v>594</v>
      </c>
      <c r="Y10" s="19">
        <v>373</v>
      </c>
      <c r="Z10" s="20">
        <v>740</v>
      </c>
      <c r="AA10" s="19">
        <v>227</v>
      </c>
      <c r="AB10" s="20">
        <v>751</v>
      </c>
      <c r="AC10" s="18">
        <v>216</v>
      </c>
    </row>
    <row r="11" spans="2:29" s="13" customFormat="1" ht="15" customHeight="1">
      <c r="B11" s="14" t="s">
        <v>13</v>
      </c>
      <c r="C11" s="18">
        <v>43</v>
      </c>
      <c r="D11" s="18">
        <v>40</v>
      </c>
      <c r="E11" s="18">
        <f t="shared" si="0"/>
        <v>31</v>
      </c>
      <c r="F11" s="18">
        <v>17</v>
      </c>
      <c r="G11" s="18" t="s">
        <v>8</v>
      </c>
      <c r="H11" s="18">
        <v>3</v>
      </c>
      <c r="I11" s="18" t="s">
        <v>8</v>
      </c>
      <c r="J11" s="18">
        <v>10</v>
      </c>
      <c r="K11" s="18" t="s">
        <v>8</v>
      </c>
      <c r="L11" s="18" t="s">
        <v>8</v>
      </c>
      <c r="M11" s="18">
        <v>1</v>
      </c>
      <c r="N11" s="18" t="s">
        <v>8</v>
      </c>
      <c r="O11" s="18" t="s">
        <v>8</v>
      </c>
      <c r="P11" s="18" t="s">
        <v>8</v>
      </c>
      <c r="Q11" s="18" t="s">
        <v>8</v>
      </c>
      <c r="R11" s="18" t="s">
        <v>8</v>
      </c>
      <c r="S11" s="18" t="s">
        <v>8</v>
      </c>
      <c r="T11" s="18" t="s">
        <v>8</v>
      </c>
      <c r="U11" s="18">
        <v>9</v>
      </c>
      <c r="V11" s="18">
        <v>7</v>
      </c>
      <c r="W11" s="19">
        <v>3</v>
      </c>
      <c r="X11" s="20">
        <v>26</v>
      </c>
      <c r="Y11" s="19">
        <v>17</v>
      </c>
      <c r="Z11" s="20">
        <v>33</v>
      </c>
      <c r="AA11" s="19">
        <v>10</v>
      </c>
      <c r="AB11" s="20">
        <v>32</v>
      </c>
      <c r="AC11" s="18">
        <v>11</v>
      </c>
    </row>
    <row r="12" spans="2:29" s="13" customFormat="1" ht="15" customHeight="1">
      <c r="B12" s="14" t="s">
        <v>14</v>
      </c>
      <c r="C12" s="18">
        <v>1132</v>
      </c>
      <c r="D12" s="18">
        <v>1122</v>
      </c>
      <c r="E12" s="18">
        <f t="shared" si="0"/>
        <v>1111</v>
      </c>
      <c r="F12" s="18" t="s">
        <v>8</v>
      </c>
      <c r="G12" s="18" t="s">
        <v>8</v>
      </c>
      <c r="H12" s="18" t="s">
        <v>8</v>
      </c>
      <c r="I12" s="18" t="s">
        <v>8</v>
      </c>
      <c r="J12" s="18" t="s">
        <v>8</v>
      </c>
      <c r="K12" s="18" t="s">
        <v>8</v>
      </c>
      <c r="L12" s="18">
        <v>1105</v>
      </c>
      <c r="M12" s="18">
        <v>2</v>
      </c>
      <c r="N12" s="18">
        <v>2</v>
      </c>
      <c r="O12" s="18">
        <v>1</v>
      </c>
      <c r="P12" s="18" t="s">
        <v>8</v>
      </c>
      <c r="Q12" s="18" t="s">
        <v>8</v>
      </c>
      <c r="R12" s="18" t="s">
        <v>8</v>
      </c>
      <c r="S12" s="18" t="s">
        <v>8</v>
      </c>
      <c r="T12" s="18">
        <v>1</v>
      </c>
      <c r="U12" s="18">
        <v>11</v>
      </c>
      <c r="V12" s="18">
        <v>8</v>
      </c>
      <c r="W12" s="19">
        <v>10</v>
      </c>
      <c r="X12" s="20">
        <v>722</v>
      </c>
      <c r="Y12" s="19">
        <v>410</v>
      </c>
      <c r="Z12" s="20">
        <v>911</v>
      </c>
      <c r="AA12" s="19">
        <v>221</v>
      </c>
      <c r="AB12" s="20">
        <v>940</v>
      </c>
      <c r="AC12" s="18">
        <v>192</v>
      </c>
    </row>
    <row r="13" spans="2:29" s="13" customFormat="1" ht="15" customHeight="1">
      <c r="B13" s="14" t="s">
        <v>15</v>
      </c>
      <c r="C13" s="18">
        <v>62</v>
      </c>
      <c r="D13" s="18">
        <v>27</v>
      </c>
      <c r="E13" s="18">
        <f t="shared" si="0"/>
        <v>17</v>
      </c>
      <c r="F13" s="18">
        <v>2</v>
      </c>
      <c r="G13" s="18" t="s">
        <v>8</v>
      </c>
      <c r="H13" s="18">
        <v>1</v>
      </c>
      <c r="I13" s="18">
        <v>1</v>
      </c>
      <c r="J13" s="18">
        <v>5</v>
      </c>
      <c r="K13" s="18" t="s">
        <v>8</v>
      </c>
      <c r="L13" s="18">
        <v>4</v>
      </c>
      <c r="M13" s="18">
        <v>2</v>
      </c>
      <c r="N13" s="18" t="s">
        <v>8</v>
      </c>
      <c r="O13" s="18" t="s">
        <v>8</v>
      </c>
      <c r="P13" s="18" t="s">
        <v>8</v>
      </c>
      <c r="Q13" s="18" t="s">
        <v>8</v>
      </c>
      <c r="R13" s="18" t="s">
        <v>8</v>
      </c>
      <c r="S13" s="18">
        <v>2</v>
      </c>
      <c r="T13" s="18" t="s">
        <v>8</v>
      </c>
      <c r="U13" s="18">
        <v>10</v>
      </c>
      <c r="V13" s="18">
        <v>6</v>
      </c>
      <c r="W13" s="19">
        <v>35</v>
      </c>
      <c r="X13" s="20">
        <v>33</v>
      </c>
      <c r="Y13" s="19">
        <v>29</v>
      </c>
      <c r="Z13" s="20">
        <v>42</v>
      </c>
      <c r="AA13" s="19">
        <v>20</v>
      </c>
      <c r="AB13" s="20">
        <v>44</v>
      </c>
      <c r="AC13" s="18">
        <v>18</v>
      </c>
    </row>
    <row r="14" spans="2:29" s="13" customFormat="1" ht="15" customHeight="1">
      <c r="B14" s="14" t="s">
        <v>16</v>
      </c>
      <c r="C14" s="18">
        <v>835</v>
      </c>
      <c r="D14" s="18">
        <v>770</v>
      </c>
      <c r="E14" s="18">
        <f t="shared" si="0"/>
        <v>624</v>
      </c>
      <c r="F14" s="18">
        <v>364</v>
      </c>
      <c r="G14" s="18" t="s">
        <v>8</v>
      </c>
      <c r="H14" s="18">
        <v>1</v>
      </c>
      <c r="I14" s="18" t="s">
        <v>8</v>
      </c>
      <c r="J14" s="18">
        <v>3</v>
      </c>
      <c r="K14" s="18">
        <v>2</v>
      </c>
      <c r="L14" s="18">
        <v>247</v>
      </c>
      <c r="M14" s="18">
        <v>2</v>
      </c>
      <c r="N14" s="18">
        <v>1</v>
      </c>
      <c r="O14" s="18" t="s">
        <v>8</v>
      </c>
      <c r="P14" s="18">
        <v>4</v>
      </c>
      <c r="Q14" s="18" t="s">
        <v>8</v>
      </c>
      <c r="R14" s="18" t="s">
        <v>8</v>
      </c>
      <c r="S14" s="18" t="s">
        <v>8</v>
      </c>
      <c r="T14" s="18" t="s">
        <v>8</v>
      </c>
      <c r="U14" s="18">
        <v>146</v>
      </c>
      <c r="V14" s="18">
        <v>125</v>
      </c>
      <c r="W14" s="19">
        <v>65</v>
      </c>
      <c r="X14" s="20">
        <v>518</v>
      </c>
      <c r="Y14" s="19">
        <v>317</v>
      </c>
      <c r="Z14" s="20">
        <v>663</v>
      </c>
      <c r="AA14" s="19">
        <v>172</v>
      </c>
      <c r="AB14" s="20">
        <v>573</v>
      </c>
      <c r="AC14" s="18">
        <v>262</v>
      </c>
    </row>
    <row r="15" spans="2:29" s="13" customFormat="1" ht="15" customHeight="1">
      <c r="B15" s="14" t="s">
        <v>17</v>
      </c>
      <c r="C15" s="18">
        <v>1659</v>
      </c>
      <c r="D15" s="18">
        <v>1580</v>
      </c>
      <c r="E15" s="18">
        <f t="shared" si="0"/>
        <v>1442</v>
      </c>
      <c r="F15" s="18">
        <v>34</v>
      </c>
      <c r="G15" s="18" t="s">
        <v>8</v>
      </c>
      <c r="H15" s="18" t="s">
        <v>8</v>
      </c>
      <c r="I15" s="18" t="s">
        <v>8</v>
      </c>
      <c r="J15" s="18">
        <v>4</v>
      </c>
      <c r="K15" s="18">
        <v>53</v>
      </c>
      <c r="L15" s="18">
        <v>1337</v>
      </c>
      <c r="M15" s="18">
        <v>7</v>
      </c>
      <c r="N15" s="18">
        <v>3</v>
      </c>
      <c r="O15" s="18">
        <v>1</v>
      </c>
      <c r="P15" s="18">
        <v>1</v>
      </c>
      <c r="Q15" s="18">
        <v>2</v>
      </c>
      <c r="R15" s="18" t="s">
        <v>8</v>
      </c>
      <c r="S15" s="18" t="s">
        <v>8</v>
      </c>
      <c r="T15" s="18" t="s">
        <v>8</v>
      </c>
      <c r="U15" s="18">
        <v>138</v>
      </c>
      <c r="V15" s="18">
        <v>126</v>
      </c>
      <c r="W15" s="19">
        <v>79</v>
      </c>
      <c r="X15" s="20">
        <v>1054</v>
      </c>
      <c r="Y15" s="19">
        <v>605</v>
      </c>
      <c r="Z15" s="20">
        <v>1339</v>
      </c>
      <c r="AA15" s="19">
        <v>320</v>
      </c>
      <c r="AB15" s="20">
        <v>1069</v>
      </c>
      <c r="AC15" s="18">
        <v>590</v>
      </c>
    </row>
    <row r="16" spans="2:29" s="13" customFormat="1" ht="15" customHeight="1">
      <c r="B16" s="14" t="s">
        <v>11</v>
      </c>
      <c r="C16" s="18">
        <v>1624</v>
      </c>
      <c r="D16" s="18">
        <v>1468</v>
      </c>
      <c r="E16" s="18">
        <f t="shared" si="0"/>
        <v>1041</v>
      </c>
      <c r="F16" s="18">
        <v>842</v>
      </c>
      <c r="G16" s="18">
        <v>1</v>
      </c>
      <c r="H16" s="18">
        <v>31</v>
      </c>
      <c r="I16" s="18" t="s">
        <v>8</v>
      </c>
      <c r="J16" s="18">
        <v>69</v>
      </c>
      <c r="K16" s="18">
        <v>5</v>
      </c>
      <c r="L16" s="18">
        <v>31</v>
      </c>
      <c r="M16" s="18">
        <v>15</v>
      </c>
      <c r="N16" s="18">
        <v>13</v>
      </c>
      <c r="O16" s="18">
        <v>22</v>
      </c>
      <c r="P16" s="18">
        <v>9</v>
      </c>
      <c r="Q16" s="18" t="s">
        <v>8</v>
      </c>
      <c r="R16" s="18">
        <v>3</v>
      </c>
      <c r="S16" s="18" t="s">
        <v>8</v>
      </c>
      <c r="T16" s="18" t="s">
        <v>8</v>
      </c>
      <c r="U16" s="18">
        <v>427</v>
      </c>
      <c r="V16" s="18">
        <v>333</v>
      </c>
      <c r="W16" s="19">
        <v>156</v>
      </c>
      <c r="X16" s="20">
        <v>1011</v>
      </c>
      <c r="Y16" s="19">
        <v>613</v>
      </c>
      <c r="Z16" s="20">
        <v>1269</v>
      </c>
      <c r="AA16" s="19">
        <v>355</v>
      </c>
      <c r="AB16" s="20">
        <v>1242</v>
      </c>
      <c r="AC16" s="18">
        <v>382</v>
      </c>
    </row>
    <row r="17" spans="2:29" s="13" customFormat="1" ht="15" customHeight="1">
      <c r="B17" s="14" t="s">
        <v>18</v>
      </c>
      <c r="C17" s="18">
        <v>312</v>
      </c>
      <c r="D17" s="18">
        <v>279</v>
      </c>
      <c r="E17" s="18">
        <f t="shared" si="0"/>
        <v>168</v>
      </c>
      <c r="F17" s="18">
        <v>60</v>
      </c>
      <c r="G17" s="18" t="s">
        <v>8</v>
      </c>
      <c r="H17" s="18">
        <v>1</v>
      </c>
      <c r="I17" s="18" t="s">
        <v>8</v>
      </c>
      <c r="J17" s="18">
        <v>20</v>
      </c>
      <c r="K17" s="18">
        <v>2</v>
      </c>
      <c r="L17" s="18">
        <v>79</v>
      </c>
      <c r="M17" s="18">
        <v>1</v>
      </c>
      <c r="N17" s="18">
        <v>2</v>
      </c>
      <c r="O17" s="18">
        <v>2</v>
      </c>
      <c r="P17" s="18">
        <v>1</v>
      </c>
      <c r="Q17" s="18" t="s">
        <v>8</v>
      </c>
      <c r="R17" s="18" t="s">
        <v>8</v>
      </c>
      <c r="S17" s="18" t="s">
        <v>8</v>
      </c>
      <c r="T17" s="18" t="s">
        <v>8</v>
      </c>
      <c r="U17" s="18">
        <v>111</v>
      </c>
      <c r="V17" s="18">
        <v>84</v>
      </c>
      <c r="W17" s="19">
        <v>33</v>
      </c>
      <c r="X17" s="20">
        <v>177</v>
      </c>
      <c r="Y17" s="19">
        <v>135</v>
      </c>
      <c r="Z17" s="20">
        <v>232</v>
      </c>
      <c r="AA17" s="19">
        <v>80</v>
      </c>
      <c r="AB17" s="20">
        <v>218</v>
      </c>
      <c r="AC17" s="18">
        <v>94</v>
      </c>
    </row>
    <row r="18" spans="2:29" s="13" customFormat="1" ht="15" customHeight="1">
      <c r="B18" s="14" t="s">
        <v>12</v>
      </c>
      <c r="C18" s="18">
        <v>2713</v>
      </c>
      <c r="D18" s="18">
        <v>2698</v>
      </c>
      <c r="E18" s="18">
        <f t="shared" si="0"/>
        <v>2556</v>
      </c>
      <c r="F18" s="18">
        <v>2</v>
      </c>
      <c r="G18" s="18" t="s">
        <v>8</v>
      </c>
      <c r="H18" s="18" t="s">
        <v>8</v>
      </c>
      <c r="I18" s="18" t="s">
        <v>8</v>
      </c>
      <c r="J18" s="18">
        <v>20</v>
      </c>
      <c r="K18" s="18">
        <v>5</v>
      </c>
      <c r="L18" s="18">
        <v>2500</v>
      </c>
      <c r="M18" s="18">
        <v>25</v>
      </c>
      <c r="N18" s="18">
        <v>1</v>
      </c>
      <c r="O18" s="18">
        <v>1</v>
      </c>
      <c r="P18" s="18" t="s">
        <v>8</v>
      </c>
      <c r="Q18" s="18">
        <v>1</v>
      </c>
      <c r="R18" s="18">
        <v>1</v>
      </c>
      <c r="S18" s="18" t="s">
        <v>8</v>
      </c>
      <c r="T18" s="18" t="s">
        <v>8</v>
      </c>
      <c r="U18" s="18">
        <v>142</v>
      </c>
      <c r="V18" s="18">
        <v>122</v>
      </c>
      <c r="W18" s="19">
        <v>15</v>
      </c>
      <c r="X18" s="20">
        <v>1797</v>
      </c>
      <c r="Y18" s="19">
        <v>916</v>
      </c>
      <c r="Z18" s="20">
        <v>2125</v>
      </c>
      <c r="AA18" s="19">
        <v>588</v>
      </c>
      <c r="AB18" s="20">
        <v>2096</v>
      </c>
      <c r="AC18" s="18">
        <v>617</v>
      </c>
    </row>
    <row r="19" spans="2:29" s="13" customFormat="1" ht="15" customHeight="1">
      <c r="B19" s="14" t="s">
        <v>19</v>
      </c>
      <c r="C19" s="18">
        <v>419</v>
      </c>
      <c r="D19" s="18">
        <v>414</v>
      </c>
      <c r="E19" s="18">
        <f t="shared" si="0"/>
        <v>400</v>
      </c>
      <c r="F19" s="18" t="s">
        <v>8</v>
      </c>
      <c r="G19" s="18" t="s">
        <v>8</v>
      </c>
      <c r="H19" s="18">
        <v>1</v>
      </c>
      <c r="I19" s="18" t="s">
        <v>8</v>
      </c>
      <c r="J19" s="18">
        <v>4</v>
      </c>
      <c r="K19" s="18" t="s">
        <v>8</v>
      </c>
      <c r="L19" s="18">
        <v>394</v>
      </c>
      <c r="M19" s="18" t="s">
        <v>8</v>
      </c>
      <c r="N19" s="18" t="s">
        <v>8</v>
      </c>
      <c r="O19" s="18" t="s">
        <v>8</v>
      </c>
      <c r="P19" s="18" t="s">
        <v>8</v>
      </c>
      <c r="Q19" s="18" t="s">
        <v>8</v>
      </c>
      <c r="R19" s="18">
        <v>1</v>
      </c>
      <c r="S19" s="18" t="s">
        <v>8</v>
      </c>
      <c r="T19" s="18" t="s">
        <v>8</v>
      </c>
      <c r="U19" s="18">
        <v>14</v>
      </c>
      <c r="V19" s="18">
        <v>12</v>
      </c>
      <c r="W19" s="19">
        <v>5</v>
      </c>
      <c r="X19" s="20">
        <v>259</v>
      </c>
      <c r="Y19" s="19">
        <v>160</v>
      </c>
      <c r="Z19" s="20">
        <v>304</v>
      </c>
      <c r="AA19" s="19">
        <v>115</v>
      </c>
      <c r="AB19" s="20">
        <v>366</v>
      </c>
      <c r="AC19" s="18">
        <v>53</v>
      </c>
    </row>
    <row r="20" spans="2:29" s="13" customFormat="1" ht="15" customHeight="1">
      <c r="B20" s="14" t="s">
        <v>20</v>
      </c>
      <c r="C20" s="18">
        <v>20</v>
      </c>
      <c r="D20" s="18">
        <v>20</v>
      </c>
      <c r="E20" s="18">
        <f t="shared" si="0"/>
        <v>19</v>
      </c>
      <c r="F20" s="18" t="s">
        <v>8</v>
      </c>
      <c r="G20" s="18" t="s">
        <v>8</v>
      </c>
      <c r="H20" s="18" t="s">
        <v>8</v>
      </c>
      <c r="I20" s="18" t="s">
        <v>8</v>
      </c>
      <c r="J20" s="18" t="s">
        <v>8</v>
      </c>
      <c r="K20" s="18" t="s">
        <v>8</v>
      </c>
      <c r="L20" s="18">
        <v>19</v>
      </c>
      <c r="M20" s="18" t="s">
        <v>8</v>
      </c>
      <c r="N20" s="18" t="s">
        <v>8</v>
      </c>
      <c r="O20" s="18" t="s">
        <v>8</v>
      </c>
      <c r="P20" s="18" t="s">
        <v>8</v>
      </c>
      <c r="Q20" s="18" t="s">
        <v>8</v>
      </c>
      <c r="R20" s="18" t="s">
        <v>8</v>
      </c>
      <c r="S20" s="18" t="s">
        <v>8</v>
      </c>
      <c r="T20" s="18" t="s">
        <v>8</v>
      </c>
      <c r="U20" s="18">
        <v>1</v>
      </c>
      <c r="V20" s="18" t="s">
        <v>8</v>
      </c>
      <c r="W20" s="19" t="s">
        <v>8</v>
      </c>
      <c r="X20" s="20">
        <v>11</v>
      </c>
      <c r="Y20" s="19">
        <v>9</v>
      </c>
      <c r="Z20" s="20">
        <v>14</v>
      </c>
      <c r="AA20" s="19">
        <v>6</v>
      </c>
      <c r="AB20" s="20">
        <v>18</v>
      </c>
      <c r="AC20" s="18">
        <v>2</v>
      </c>
    </row>
    <row r="21" spans="2:29" s="13" customFormat="1" ht="15" customHeight="1">
      <c r="B21" s="14" t="s">
        <v>21</v>
      </c>
      <c r="C21" s="18">
        <v>762</v>
      </c>
      <c r="D21" s="18">
        <v>762</v>
      </c>
      <c r="E21" s="18">
        <f t="shared" si="0"/>
        <v>754</v>
      </c>
      <c r="F21" s="18" t="s">
        <v>8</v>
      </c>
      <c r="G21" s="18" t="s">
        <v>8</v>
      </c>
      <c r="H21" s="18" t="s">
        <v>8</v>
      </c>
      <c r="I21" s="18" t="s">
        <v>8</v>
      </c>
      <c r="J21" s="18" t="s">
        <v>8</v>
      </c>
      <c r="K21" s="18">
        <v>1</v>
      </c>
      <c r="L21" s="18">
        <v>752</v>
      </c>
      <c r="M21" s="18">
        <v>1</v>
      </c>
      <c r="N21" s="18" t="s">
        <v>8</v>
      </c>
      <c r="O21" s="18" t="s">
        <v>8</v>
      </c>
      <c r="P21" s="18" t="s">
        <v>8</v>
      </c>
      <c r="Q21" s="18" t="s">
        <v>8</v>
      </c>
      <c r="R21" s="18" t="s">
        <v>8</v>
      </c>
      <c r="S21" s="18" t="s">
        <v>8</v>
      </c>
      <c r="T21" s="18" t="s">
        <v>8</v>
      </c>
      <c r="U21" s="18">
        <v>8</v>
      </c>
      <c r="V21" s="18">
        <v>8</v>
      </c>
      <c r="W21" s="19" t="s">
        <v>8</v>
      </c>
      <c r="X21" s="20">
        <v>509</v>
      </c>
      <c r="Y21" s="19">
        <v>253</v>
      </c>
      <c r="Z21" s="20">
        <v>581</v>
      </c>
      <c r="AA21" s="19">
        <v>181</v>
      </c>
      <c r="AB21" s="20">
        <v>531</v>
      </c>
      <c r="AC21" s="18">
        <v>231</v>
      </c>
    </row>
    <row r="22" spans="2:29" s="13" customFormat="1" ht="15" customHeight="1">
      <c r="B22" s="14" t="s">
        <v>22</v>
      </c>
      <c r="C22" s="18">
        <v>35</v>
      </c>
      <c r="D22" s="18">
        <v>34</v>
      </c>
      <c r="E22" s="18">
        <f t="shared" si="0"/>
        <v>24</v>
      </c>
      <c r="F22" s="18" t="s">
        <v>8</v>
      </c>
      <c r="G22" s="18" t="s">
        <v>8</v>
      </c>
      <c r="H22" s="18" t="s">
        <v>8</v>
      </c>
      <c r="I22" s="18" t="s">
        <v>8</v>
      </c>
      <c r="J22" s="18" t="s">
        <v>8</v>
      </c>
      <c r="K22" s="18" t="s">
        <v>8</v>
      </c>
      <c r="L22" s="18">
        <v>24</v>
      </c>
      <c r="M22" s="18" t="s">
        <v>8</v>
      </c>
      <c r="N22" s="18" t="s">
        <v>8</v>
      </c>
      <c r="O22" s="18" t="s">
        <v>8</v>
      </c>
      <c r="P22" s="18" t="s">
        <v>8</v>
      </c>
      <c r="Q22" s="18" t="s">
        <v>8</v>
      </c>
      <c r="R22" s="18" t="s">
        <v>8</v>
      </c>
      <c r="S22" s="18" t="s">
        <v>8</v>
      </c>
      <c r="T22" s="18" t="s">
        <v>8</v>
      </c>
      <c r="U22" s="18">
        <v>10</v>
      </c>
      <c r="V22" s="18">
        <v>10</v>
      </c>
      <c r="W22" s="19">
        <v>1</v>
      </c>
      <c r="X22" s="20">
        <v>23</v>
      </c>
      <c r="Y22" s="19">
        <v>12</v>
      </c>
      <c r="Z22" s="20">
        <v>31</v>
      </c>
      <c r="AA22" s="19">
        <v>4</v>
      </c>
      <c r="AB22" s="20">
        <v>29</v>
      </c>
      <c r="AC22" s="18">
        <v>6</v>
      </c>
    </row>
    <row r="23" spans="2:29" s="13" customFormat="1" ht="15" customHeight="1">
      <c r="B23" s="14" t="s">
        <v>23</v>
      </c>
      <c r="C23" s="18">
        <v>233</v>
      </c>
      <c r="D23" s="18">
        <v>220</v>
      </c>
      <c r="E23" s="18">
        <f t="shared" si="0"/>
        <v>130</v>
      </c>
      <c r="F23" s="18" t="s">
        <v>8</v>
      </c>
      <c r="G23" s="18" t="s">
        <v>8</v>
      </c>
      <c r="H23" s="18" t="s">
        <v>8</v>
      </c>
      <c r="I23" s="18" t="s">
        <v>8</v>
      </c>
      <c r="J23" s="18">
        <v>19</v>
      </c>
      <c r="K23" s="18" t="s">
        <v>8</v>
      </c>
      <c r="L23" s="18">
        <v>107</v>
      </c>
      <c r="M23" s="18">
        <v>1</v>
      </c>
      <c r="N23" s="18" t="s">
        <v>8</v>
      </c>
      <c r="O23" s="18" t="s">
        <v>8</v>
      </c>
      <c r="P23" s="18">
        <v>1</v>
      </c>
      <c r="Q23" s="18">
        <v>1</v>
      </c>
      <c r="R23" s="18" t="s">
        <v>8</v>
      </c>
      <c r="S23" s="18">
        <v>1</v>
      </c>
      <c r="T23" s="18" t="s">
        <v>8</v>
      </c>
      <c r="U23" s="18">
        <v>90</v>
      </c>
      <c r="V23" s="18">
        <v>73</v>
      </c>
      <c r="W23" s="19">
        <v>13</v>
      </c>
      <c r="X23" s="20">
        <v>132</v>
      </c>
      <c r="Y23" s="19">
        <v>101</v>
      </c>
      <c r="Z23" s="20">
        <v>165</v>
      </c>
      <c r="AA23" s="19">
        <v>68</v>
      </c>
      <c r="AB23" s="20">
        <v>184</v>
      </c>
      <c r="AC23" s="18">
        <v>49</v>
      </c>
    </row>
    <row r="24" spans="2:29" s="13" customFormat="1" ht="15" customHeight="1">
      <c r="B24" s="14" t="s">
        <v>24</v>
      </c>
      <c r="C24" s="18">
        <v>32</v>
      </c>
      <c r="D24" s="18">
        <v>31</v>
      </c>
      <c r="E24" s="18">
        <f t="shared" si="0"/>
        <v>23</v>
      </c>
      <c r="F24" s="18" t="s">
        <v>8</v>
      </c>
      <c r="G24" s="18" t="s">
        <v>8</v>
      </c>
      <c r="H24" s="18">
        <v>1</v>
      </c>
      <c r="I24" s="18">
        <v>1</v>
      </c>
      <c r="J24" s="18">
        <v>13</v>
      </c>
      <c r="K24" s="18">
        <v>8</v>
      </c>
      <c r="L24" s="18" t="s">
        <v>8</v>
      </c>
      <c r="M24" s="18" t="s">
        <v>8</v>
      </c>
      <c r="N24" s="18" t="s">
        <v>8</v>
      </c>
      <c r="O24" s="18" t="s">
        <v>8</v>
      </c>
      <c r="P24" s="18" t="s">
        <v>8</v>
      </c>
      <c r="Q24" s="18" t="s">
        <v>8</v>
      </c>
      <c r="R24" s="18" t="s">
        <v>8</v>
      </c>
      <c r="S24" s="18" t="s">
        <v>8</v>
      </c>
      <c r="T24" s="18" t="s">
        <v>8</v>
      </c>
      <c r="U24" s="18">
        <v>8</v>
      </c>
      <c r="V24" s="18">
        <v>4</v>
      </c>
      <c r="W24" s="19">
        <v>1</v>
      </c>
      <c r="X24" s="20">
        <v>22</v>
      </c>
      <c r="Y24" s="19">
        <v>10</v>
      </c>
      <c r="Z24" s="20">
        <v>24</v>
      </c>
      <c r="AA24" s="19">
        <v>8</v>
      </c>
      <c r="AB24" s="20">
        <v>29</v>
      </c>
      <c r="AC24" s="18">
        <v>3</v>
      </c>
    </row>
    <row r="25" spans="2:29" s="13" customFormat="1" ht="15" customHeight="1">
      <c r="B25" s="14" t="s">
        <v>25</v>
      </c>
      <c r="C25" s="18">
        <v>168</v>
      </c>
      <c r="D25" s="18">
        <v>158</v>
      </c>
      <c r="E25" s="18">
        <f t="shared" si="0"/>
        <v>84</v>
      </c>
      <c r="F25" s="18" t="s">
        <v>8</v>
      </c>
      <c r="G25" s="18" t="s">
        <v>8</v>
      </c>
      <c r="H25" s="18">
        <v>1</v>
      </c>
      <c r="I25" s="18" t="s">
        <v>8</v>
      </c>
      <c r="J25" s="18">
        <v>37</v>
      </c>
      <c r="K25" s="18">
        <v>2</v>
      </c>
      <c r="L25" s="18">
        <v>38</v>
      </c>
      <c r="M25" s="18">
        <v>2</v>
      </c>
      <c r="N25" s="18">
        <v>1</v>
      </c>
      <c r="O25" s="18" t="s">
        <v>8</v>
      </c>
      <c r="P25" s="18">
        <v>1</v>
      </c>
      <c r="Q25" s="18">
        <v>2</v>
      </c>
      <c r="R25" s="18" t="s">
        <v>8</v>
      </c>
      <c r="S25" s="18" t="s">
        <v>8</v>
      </c>
      <c r="T25" s="18" t="s">
        <v>8</v>
      </c>
      <c r="U25" s="18">
        <v>74</v>
      </c>
      <c r="V25" s="18">
        <v>57</v>
      </c>
      <c r="W25" s="19">
        <v>10</v>
      </c>
      <c r="X25" s="20">
        <v>105</v>
      </c>
      <c r="Y25" s="19">
        <v>63</v>
      </c>
      <c r="Z25" s="20">
        <v>130</v>
      </c>
      <c r="AA25" s="19">
        <v>38</v>
      </c>
      <c r="AB25" s="20">
        <v>131</v>
      </c>
      <c r="AC25" s="18">
        <v>37</v>
      </c>
    </row>
    <row r="26" spans="2:29" s="13" customFormat="1" ht="15" customHeight="1">
      <c r="B26" s="14" t="s">
        <v>26</v>
      </c>
      <c r="C26" s="18">
        <v>41</v>
      </c>
      <c r="D26" s="18">
        <v>40</v>
      </c>
      <c r="E26" s="18">
        <f t="shared" si="0"/>
        <v>37</v>
      </c>
      <c r="F26" s="18" t="s">
        <v>8</v>
      </c>
      <c r="G26" s="18" t="s">
        <v>8</v>
      </c>
      <c r="H26" s="18" t="s">
        <v>8</v>
      </c>
      <c r="I26" s="18" t="s">
        <v>8</v>
      </c>
      <c r="J26" s="18" t="s">
        <v>8</v>
      </c>
      <c r="K26" s="18" t="s">
        <v>8</v>
      </c>
      <c r="L26" s="18" t="s">
        <v>8</v>
      </c>
      <c r="M26" s="18">
        <v>1</v>
      </c>
      <c r="N26" s="18">
        <v>1</v>
      </c>
      <c r="O26" s="18">
        <v>32</v>
      </c>
      <c r="P26" s="18">
        <v>3</v>
      </c>
      <c r="Q26" s="18" t="s">
        <v>8</v>
      </c>
      <c r="R26" s="18" t="s">
        <v>8</v>
      </c>
      <c r="S26" s="18" t="s">
        <v>8</v>
      </c>
      <c r="T26" s="18" t="s">
        <v>8</v>
      </c>
      <c r="U26" s="18">
        <v>3</v>
      </c>
      <c r="V26" s="18">
        <v>3</v>
      </c>
      <c r="W26" s="19">
        <v>1</v>
      </c>
      <c r="X26" s="20">
        <v>17</v>
      </c>
      <c r="Y26" s="19">
        <v>24</v>
      </c>
      <c r="Z26" s="20">
        <v>18</v>
      </c>
      <c r="AA26" s="19">
        <v>23</v>
      </c>
      <c r="AB26" s="20">
        <v>38</v>
      </c>
      <c r="AC26" s="18">
        <v>3</v>
      </c>
    </row>
    <row r="27" spans="2:29" s="13" customFormat="1" ht="15" customHeight="1">
      <c r="B27" s="14" t="s">
        <v>27</v>
      </c>
      <c r="C27" s="18">
        <v>125</v>
      </c>
      <c r="D27" s="18">
        <v>115</v>
      </c>
      <c r="E27" s="18">
        <f t="shared" si="0"/>
        <v>55</v>
      </c>
      <c r="F27" s="18">
        <v>5</v>
      </c>
      <c r="G27" s="18" t="s">
        <v>8</v>
      </c>
      <c r="H27" s="18" t="s">
        <v>8</v>
      </c>
      <c r="I27" s="18" t="s">
        <v>8</v>
      </c>
      <c r="J27" s="18">
        <v>7</v>
      </c>
      <c r="K27" s="18" t="s">
        <v>8</v>
      </c>
      <c r="L27" s="18">
        <v>43</v>
      </c>
      <c r="M27" s="18" t="s">
        <v>8</v>
      </c>
      <c r="N27" s="18" t="s">
        <v>8</v>
      </c>
      <c r="O27" s="18" t="s">
        <v>8</v>
      </c>
      <c r="P27" s="18" t="s">
        <v>8</v>
      </c>
      <c r="Q27" s="18" t="s">
        <v>8</v>
      </c>
      <c r="R27" s="18" t="s">
        <v>8</v>
      </c>
      <c r="S27" s="18" t="s">
        <v>8</v>
      </c>
      <c r="T27" s="18" t="s">
        <v>8</v>
      </c>
      <c r="U27" s="18">
        <v>60</v>
      </c>
      <c r="V27" s="18">
        <v>37</v>
      </c>
      <c r="W27" s="19">
        <v>10</v>
      </c>
      <c r="X27" s="20">
        <v>67</v>
      </c>
      <c r="Y27" s="19">
        <v>58</v>
      </c>
      <c r="Z27" s="20">
        <v>94</v>
      </c>
      <c r="AA27" s="19">
        <v>31</v>
      </c>
      <c r="AB27" s="20">
        <v>96</v>
      </c>
      <c r="AC27" s="18">
        <v>29</v>
      </c>
    </row>
    <row r="28" spans="2:29" s="13" customFormat="1" ht="15" customHeight="1">
      <c r="B28" s="14" t="s">
        <v>28</v>
      </c>
      <c r="C28" s="18">
        <v>32</v>
      </c>
      <c r="D28" s="18">
        <v>23</v>
      </c>
      <c r="E28" s="18">
        <f t="shared" si="0"/>
        <v>19</v>
      </c>
      <c r="F28" s="18">
        <v>3</v>
      </c>
      <c r="G28" s="18" t="s">
        <v>8</v>
      </c>
      <c r="H28" s="18">
        <v>1</v>
      </c>
      <c r="I28" s="18" t="s">
        <v>8</v>
      </c>
      <c r="J28" s="18">
        <v>1</v>
      </c>
      <c r="K28" s="18" t="s">
        <v>8</v>
      </c>
      <c r="L28" s="18">
        <v>13</v>
      </c>
      <c r="M28" s="18" t="s">
        <v>8</v>
      </c>
      <c r="N28" s="18" t="s">
        <v>8</v>
      </c>
      <c r="O28" s="18" t="s">
        <v>8</v>
      </c>
      <c r="P28" s="18" t="s">
        <v>8</v>
      </c>
      <c r="Q28" s="18" t="s">
        <v>8</v>
      </c>
      <c r="R28" s="18" t="s">
        <v>8</v>
      </c>
      <c r="S28" s="18">
        <v>1</v>
      </c>
      <c r="T28" s="18" t="s">
        <v>8</v>
      </c>
      <c r="U28" s="18">
        <v>4</v>
      </c>
      <c r="V28" s="18">
        <v>2</v>
      </c>
      <c r="W28" s="19">
        <v>9</v>
      </c>
      <c r="X28" s="20">
        <v>24</v>
      </c>
      <c r="Y28" s="19">
        <v>8</v>
      </c>
      <c r="Z28" s="20">
        <v>25</v>
      </c>
      <c r="AA28" s="19">
        <v>7</v>
      </c>
      <c r="AB28" s="20">
        <v>21</v>
      </c>
      <c r="AC28" s="18">
        <v>11</v>
      </c>
    </row>
    <row r="29" spans="2:29" s="13" customFormat="1" ht="15" customHeight="1">
      <c r="B29" s="14" t="s">
        <v>29</v>
      </c>
      <c r="C29" s="18">
        <v>17</v>
      </c>
      <c r="D29" s="18">
        <v>11</v>
      </c>
      <c r="E29" s="18">
        <f t="shared" si="0"/>
        <v>9</v>
      </c>
      <c r="F29" s="18">
        <v>6</v>
      </c>
      <c r="G29" s="18" t="s">
        <v>8</v>
      </c>
      <c r="H29" s="18" t="s">
        <v>8</v>
      </c>
      <c r="I29" s="18" t="s">
        <v>8</v>
      </c>
      <c r="J29" s="18">
        <v>1</v>
      </c>
      <c r="K29" s="18" t="s">
        <v>8</v>
      </c>
      <c r="L29" s="18">
        <v>2</v>
      </c>
      <c r="M29" s="18" t="s">
        <v>8</v>
      </c>
      <c r="N29" s="18" t="s">
        <v>8</v>
      </c>
      <c r="O29" s="18" t="s">
        <v>8</v>
      </c>
      <c r="P29" s="18" t="s">
        <v>8</v>
      </c>
      <c r="Q29" s="18" t="s">
        <v>8</v>
      </c>
      <c r="R29" s="18" t="s">
        <v>8</v>
      </c>
      <c r="S29" s="18" t="s">
        <v>8</v>
      </c>
      <c r="T29" s="18" t="s">
        <v>8</v>
      </c>
      <c r="U29" s="18">
        <v>2</v>
      </c>
      <c r="V29" s="18">
        <v>1</v>
      </c>
      <c r="W29" s="19">
        <v>6</v>
      </c>
      <c r="X29" s="20">
        <v>12</v>
      </c>
      <c r="Y29" s="19">
        <v>5</v>
      </c>
      <c r="Z29" s="20">
        <v>13</v>
      </c>
      <c r="AA29" s="19">
        <v>4</v>
      </c>
      <c r="AB29" s="20">
        <v>8</v>
      </c>
      <c r="AC29" s="18">
        <v>9</v>
      </c>
    </row>
    <row r="30" spans="2:29" s="13" customFormat="1" ht="15" customHeight="1">
      <c r="B30" s="14" t="s">
        <v>30</v>
      </c>
      <c r="C30" s="18">
        <v>148</v>
      </c>
      <c r="D30" s="18">
        <v>124</v>
      </c>
      <c r="E30" s="18">
        <f t="shared" si="0"/>
        <v>108</v>
      </c>
      <c r="F30" s="18">
        <v>8</v>
      </c>
      <c r="G30" s="18" t="s">
        <v>8</v>
      </c>
      <c r="H30" s="18">
        <v>1</v>
      </c>
      <c r="I30" s="18" t="s">
        <v>8</v>
      </c>
      <c r="J30" s="18">
        <v>5</v>
      </c>
      <c r="K30" s="18" t="s">
        <v>8</v>
      </c>
      <c r="L30" s="18">
        <v>87</v>
      </c>
      <c r="M30" s="18" t="s">
        <v>8</v>
      </c>
      <c r="N30" s="18">
        <v>2</v>
      </c>
      <c r="O30" s="18">
        <v>1</v>
      </c>
      <c r="P30" s="18" t="s">
        <v>8</v>
      </c>
      <c r="Q30" s="18" t="s">
        <v>8</v>
      </c>
      <c r="R30" s="18">
        <v>3</v>
      </c>
      <c r="S30" s="18">
        <v>1</v>
      </c>
      <c r="T30" s="18" t="s">
        <v>8</v>
      </c>
      <c r="U30" s="18">
        <v>16</v>
      </c>
      <c r="V30" s="18">
        <v>16</v>
      </c>
      <c r="W30" s="19">
        <v>24</v>
      </c>
      <c r="X30" s="20">
        <v>98</v>
      </c>
      <c r="Y30" s="19">
        <v>50</v>
      </c>
      <c r="Z30" s="20">
        <v>116</v>
      </c>
      <c r="AA30" s="19">
        <v>32</v>
      </c>
      <c r="AB30" s="20">
        <v>103</v>
      </c>
      <c r="AC30" s="18">
        <v>45</v>
      </c>
    </row>
    <row r="31" spans="2:29" s="13" customFormat="1" ht="15" customHeight="1">
      <c r="B31" s="14" t="s">
        <v>31</v>
      </c>
      <c r="C31" s="18">
        <v>12</v>
      </c>
      <c r="D31" s="18">
        <v>9</v>
      </c>
      <c r="E31" s="18">
        <f t="shared" si="0"/>
        <v>7</v>
      </c>
      <c r="F31" s="18">
        <v>1</v>
      </c>
      <c r="G31" s="18" t="s">
        <v>8</v>
      </c>
      <c r="H31" s="18">
        <v>1</v>
      </c>
      <c r="I31" s="18" t="s">
        <v>8</v>
      </c>
      <c r="J31" s="18" t="s">
        <v>8</v>
      </c>
      <c r="K31" s="18" t="s">
        <v>8</v>
      </c>
      <c r="L31" s="18">
        <v>3</v>
      </c>
      <c r="M31" s="18">
        <v>1</v>
      </c>
      <c r="N31" s="18">
        <v>1</v>
      </c>
      <c r="O31" s="18" t="s">
        <v>8</v>
      </c>
      <c r="P31" s="18" t="s">
        <v>8</v>
      </c>
      <c r="Q31" s="18" t="s">
        <v>8</v>
      </c>
      <c r="R31" s="18" t="s">
        <v>8</v>
      </c>
      <c r="S31" s="18" t="s">
        <v>8</v>
      </c>
      <c r="T31" s="18" t="s">
        <v>8</v>
      </c>
      <c r="U31" s="18">
        <v>2</v>
      </c>
      <c r="V31" s="18">
        <v>1</v>
      </c>
      <c r="W31" s="19">
        <v>3</v>
      </c>
      <c r="X31" s="20">
        <v>7</v>
      </c>
      <c r="Y31" s="19">
        <v>5</v>
      </c>
      <c r="Z31" s="20">
        <v>9</v>
      </c>
      <c r="AA31" s="19">
        <v>3</v>
      </c>
      <c r="AB31" s="20">
        <v>10</v>
      </c>
      <c r="AC31" s="18">
        <v>2</v>
      </c>
    </row>
    <row r="32" spans="2:29" s="13" customFormat="1" ht="15" customHeight="1">
      <c r="B32" s="14" t="s">
        <v>32</v>
      </c>
      <c r="C32" s="18">
        <v>3</v>
      </c>
      <c r="D32" s="18">
        <v>1</v>
      </c>
      <c r="E32" s="18">
        <f t="shared" si="0"/>
        <v>0</v>
      </c>
      <c r="F32" s="18" t="s">
        <v>8</v>
      </c>
      <c r="G32" s="18" t="s">
        <v>8</v>
      </c>
      <c r="H32" s="18" t="s">
        <v>8</v>
      </c>
      <c r="I32" s="18" t="s">
        <v>8</v>
      </c>
      <c r="J32" s="18" t="s">
        <v>8</v>
      </c>
      <c r="K32" s="18" t="s">
        <v>8</v>
      </c>
      <c r="L32" s="18" t="s">
        <v>8</v>
      </c>
      <c r="M32" s="18" t="s">
        <v>8</v>
      </c>
      <c r="N32" s="18" t="s">
        <v>8</v>
      </c>
      <c r="O32" s="18" t="s">
        <v>8</v>
      </c>
      <c r="P32" s="18" t="s">
        <v>8</v>
      </c>
      <c r="Q32" s="18" t="s">
        <v>8</v>
      </c>
      <c r="R32" s="18" t="s">
        <v>8</v>
      </c>
      <c r="S32" s="18" t="s">
        <v>8</v>
      </c>
      <c r="T32" s="18" t="s">
        <v>8</v>
      </c>
      <c r="U32" s="18">
        <v>1</v>
      </c>
      <c r="V32" s="18" t="s">
        <v>8</v>
      </c>
      <c r="W32" s="19">
        <v>2</v>
      </c>
      <c r="X32" s="20">
        <v>2</v>
      </c>
      <c r="Y32" s="19">
        <v>1</v>
      </c>
      <c r="Z32" s="20">
        <v>3</v>
      </c>
      <c r="AA32" s="19" t="s">
        <v>8</v>
      </c>
      <c r="AB32" s="20">
        <v>3</v>
      </c>
      <c r="AC32" s="18" t="s">
        <v>8</v>
      </c>
    </row>
    <row r="33" spans="2:29" s="13" customFormat="1" ht="15" customHeight="1">
      <c r="B33" s="14" t="s">
        <v>33</v>
      </c>
      <c r="C33" s="18">
        <v>28</v>
      </c>
      <c r="D33" s="18">
        <v>28</v>
      </c>
      <c r="E33" s="18">
        <f t="shared" si="0"/>
        <v>18</v>
      </c>
      <c r="F33" s="18">
        <v>7</v>
      </c>
      <c r="G33" s="18" t="s">
        <v>8</v>
      </c>
      <c r="H33" s="18">
        <v>2</v>
      </c>
      <c r="I33" s="18">
        <v>3</v>
      </c>
      <c r="J33" s="18">
        <v>3</v>
      </c>
      <c r="K33" s="18" t="s">
        <v>8</v>
      </c>
      <c r="L33" s="18">
        <v>1</v>
      </c>
      <c r="M33" s="18" t="s">
        <v>8</v>
      </c>
      <c r="N33" s="18">
        <v>2</v>
      </c>
      <c r="O33" s="18" t="s">
        <v>8</v>
      </c>
      <c r="P33" s="18" t="s">
        <v>8</v>
      </c>
      <c r="Q33" s="18" t="s">
        <v>8</v>
      </c>
      <c r="R33" s="18" t="s">
        <v>8</v>
      </c>
      <c r="S33" s="18" t="s">
        <v>8</v>
      </c>
      <c r="T33" s="18" t="s">
        <v>8</v>
      </c>
      <c r="U33" s="18">
        <v>10</v>
      </c>
      <c r="V33" s="18">
        <v>8</v>
      </c>
      <c r="W33" s="19" t="s">
        <v>8</v>
      </c>
      <c r="X33" s="20">
        <v>19</v>
      </c>
      <c r="Y33" s="19">
        <v>9</v>
      </c>
      <c r="Z33" s="20">
        <v>21</v>
      </c>
      <c r="AA33" s="19">
        <v>7</v>
      </c>
      <c r="AB33" s="20">
        <v>21</v>
      </c>
      <c r="AC33" s="18">
        <v>7</v>
      </c>
    </row>
    <row r="34" spans="2:29" s="13" customFormat="1" ht="15" customHeight="1">
      <c r="B34" s="14" t="s">
        <v>34</v>
      </c>
      <c r="C34" s="18">
        <v>104</v>
      </c>
      <c r="D34" s="18">
        <v>67</v>
      </c>
      <c r="E34" s="18">
        <f t="shared" si="0"/>
        <v>45</v>
      </c>
      <c r="F34" s="18">
        <v>2</v>
      </c>
      <c r="G34" s="18">
        <v>1</v>
      </c>
      <c r="H34" s="18" t="s">
        <v>8</v>
      </c>
      <c r="I34" s="18">
        <v>35</v>
      </c>
      <c r="J34" s="18">
        <v>3</v>
      </c>
      <c r="K34" s="18">
        <v>1</v>
      </c>
      <c r="L34" s="18">
        <v>2</v>
      </c>
      <c r="M34" s="18">
        <v>1</v>
      </c>
      <c r="N34" s="18" t="s">
        <v>8</v>
      </c>
      <c r="O34" s="18" t="s">
        <v>8</v>
      </c>
      <c r="P34" s="18" t="s">
        <v>8</v>
      </c>
      <c r="Q34" s="18" t="s">
        <v>8</v>
      </c>
      <c r="R34" s="18" t="s">
        <v>8</v>
      </c>
      <c r="S34" s="18" t="s">
        <v>8</v>
      </c>
      <c r="T34" s="18" t="s">
        <v>8</v>
      </c>
      <c r="U34" s="18">
        <v>22</v>
      </c>
      <c r="V34" s="18">
        <v>13</v>
      </c>
      <c r="W34" s="19">
        <v>37</v>
      </c>
      <c r="X34" s="20">
        <v>59</v>
      </c>
      <c r="Y34" s="19">
        <v>45</v>
      </c>
      <c r="Z34" s="20">
        <v>75</v>
      </c>
      <c r="AA34" s="19">
        <v>29</v>
      </c>
      <c r="AB34" s="20">
        <v>67</v>
      </c>
      <c r="AC34" s="18">
        <v>37</v>
      </c>
    </row>
    <row r="35" spans="2:29" s="13" customFormat="1" ht="15" customHeight="1">
      <c r="B35" s="14" t="s">
        <v>35</v>
      </c>
      <c r="C35" s="18">
        <v>125</v>
      </c>
      <c r="D35" s="18">
        <v>113</v>
      </c>
      <c r="E35" s="18">
        <f t="shared" si="0"/>
        <v>87</v>
      </c>
      <c r="F35" s="18">
        <v>52</v>
      </c>
      <c r="G35" s="18" t="s">
        <v>8</v>
      </c>
      <c r="H35" s="18" t="s">
        <v>8</v>
      </c>
      <c r="I35" s="18" t="s">
        <v>8</v>
      </c>
      <c r="J35" s="18">
        <v>28</v>
      </c>
      <c r="K35" s="18">
        <v>2</v>
      </c>
      <c r="L35" s="18">
        <v>1</v>
      </c>
      <c r="M35" s="18">
        <v>2</v>
      </c>
      <c r="N35" s="18" t="s">
        <v>8</v>
      </c>
      <c r="O35" s="18">
        <v>1</v>
      </c>
      <c r="P35" s="18">
        <v>1</v>
      </c>
      <c r="Q35" s="18" t="s">
        <v>8</v>
      </c>
      <c r="R35" s="18" t="s">
        <v>8</v>
      </c>
      <c r="S35" s="18" t="s">
        <v>8</v>
      </c>
      <c r="T35" s="18" t="s">
        <v>8</v>
      </c>
      <c r="U35" s="18">
        <v>26</v>
      </c>
      <c r="V35" s="18">
        <v>25</v>
      </c>
      <c r="W35" s="19">
        <v>12</v>
      </c>
      <c r="X35" s="20">
        <v>79</v>
      </c>
      <c r="Y35" s="19">
        <v>46</v>
      </c>
      <c r="Z35" s="20">
        <v>100</v>
      </c>
      <c r="AA35" s="19">
        <v>25</v>
      </c>
      <c r="AB35" s="20">
        <v>71</v>
      </c>
      <c r="AC35" s="18">
        <v>54</v>
      </c>
    </row>
    <row r="36" spans="2:29" s="13" customFormat="1" ht="15" customHeight="1">
      <c r="B36" s="14" t="s">
        <v>36</v>
      </c>
      <c r="C36" s="18">
        <v>109</v>
      </c>
      <c r="D36" s="18">
        <v>98</v>
      </c>
      <c r="E36" s="18">
        <f t="shared" si="0"/>
        <v>52</v>
      </c>
      <c r="F36" s="18">
        <v>18</v>
      </c>
      <c r="G36" s="18" t="s">
        <v>8</v>
      </c>
      <c r="H36" s="18">
        <v>1</v>
      </c>
      <c r="I36" s="18" t="s">
        <v>8</v>
      </c>
      <c r="J36" s="18">
        <v>18</v>
      </c>
      <c r="K36" s="18">
        <v>6</v>
      </c>
      <c r="L36" s="18">
        <v>8</v>
      </c>
      <c r="M36" s="18" t="s">
        <v>8</v>
      </c>
      <c r="N36" s="18" t="s">
        <v>8</v>
      </c>
      <c r="O36" s="18">
        <v>1</v>
      </c>
      <c r="P36" s="18" t="s">
        <v>8</v>
      </c>
      <c r="Q36" s="18" t="s">
        <v>8</v>
      </c>
      <c r="R36" s="18" t="s">
        <v>8</v>
      </c>
      <c r="S36" s="18" t="s">
        <v>8</v>
      </c>
      <c r="T36" s="18" t="s">
        <v>8</v>
      </c>
      <c r="U36" s="18">
        <v>46</v>
      </c>
      <c r="V36" s="18">
        <v>38</v>
      </c>
      <c r="W36" s="19">
        <v>11</v>
      </c>
      <c r="X36" s="20">
        <v>73</v>
      </c>
      <c r="Y36" s="19">
        <v>36</v>
      </c>
      <c r="Z36" s="20">
        <v>81</v>
      </c>
      <c r="AA36" s="19">
        <v>28</v>
      </c>
      <c r="AB36" s="20">
        <v>77</v>
      </c>
      <c r="AC36" s="18">
        <v>32</v>
      </c>
    </row>
    <row r="37" spans="2:29" s="13" customFormat="1" ht="15" customHeight="1">
      <c r="B37" s="14" t="s">
        <v>37</v>
      </c>
      <c r="C37" s="18">
        <v>157</v>
      </c>
      <c r="D37" s="18">
        <v>147</v>
      </c>
      <c r="E37" s="18">
        <f t="shared" si="0"/>
        <v>106</v>
      </c>
      <c r="F37" s="18">
        <v>18</v>
      </c>
      <c r="G37" s="18" t="s">
        <v>8</v>
      </c>
      <c r="H37" s="18">
        <v>1</v>
      </c>
      <c r="I37" s="18" t="s">
        <v>8</v>
      </c>
      <c r="J37" s="18">
        <v>5</v>
      </c>
      <c r="K37" s="18">
        <v>77</v>
      </c>
      <c r="L37" s="18">
        <v>1</v>
      </c>
      <c r="M37" s="18">
        <v>1</v>
      </c>
      <c r="N37" s="18" t="s">
        <v>8</v>
      </c>
      <c r="O37" s="18">
        <v>3</v>
      </c>
      <c r="P37" s="18" t="s">
        <v>8</v>
      </c>
      <c r="Q37" s="18" t="s">
        <v>8</v>
      </c>
      <c r="R37" s="18" t="s">
        <v>8</v>
      </c>
      <c r="S37" s="18" t="s">
        <v>8</v>
      </c>
      <c r="T37" s="18" t="s">
        <v>8</v>
      </c>
      <c r="U37" s="18">
        <v>41</v>
      </c>
      <c r="V37" s="18">
        <v>36</v>
      </c>
      <c r="W37" s="19">
        <v>10</v>
      </c>
      <c r="X37" s="20">
        <v>110</v>
      </c>
      <c r="Y37" s="19">
        <v>47</v>
      </c>
      <c r="Z37" s="20">
        <v>135</v>
      </c>
      <c r="AA37" s="19">
        <v>22</v>
      </c>
      <c r="AB37" s="20">
        <v>108</v>
      </c>
      <c r="AC37" s="18">
        <v>49</v>
      </c>
    </row>
    <row r="38" spans="2:29" s="13" customFormat="1" ht="15" customHeight="1">
      <c r="B38" s="14" t="s">
        <v>38</v>
      </c>
      <c r="C38" s="18">
        <v>113</v>
      </c>
      <c r="D38" s="18">
        <v>98</v>
      </c>
      <c r="E38" s="18">
        <f t="shared" si="0"/>
        <v>89</v>
      </c>
      <c r="F38" s="18">
        <v>75</v>
      </c>
      <c r="G38" s="18" t="s">
        <v>8</v>
      </c>
      <c r="H38" s="18">
        <v>2</v>
      </c>
      <c r="I38" s="18" t="s">
        <v>8</v>
      </c>
      <c r="J38" s="18">
        <v>4</v>
      </c>
      <c r="K38" s="18">
        <v>1</v>
      </c>
      <c r="L38" s="18" t="s">
        <v>8</v>
      </c>
      <c r="M38" s="18">
        <v>5</v>
      </c>
      <c r="N38" s="18" t="s">
        <v>8</v>
      </c>
      <c r="O38" s="18">
        <v>1</v>
      </c>
      <c r="P38" s="18" t="s">
        <v>8</v>
      </c>
      <c r="Q38" s="18" t="s">
        <v>8</v>
      </c>
      <c r="R38" s="18">
        <v>1</v>
      </c>
      <c r="S38" s="18" t="s">
        <v>8</v>
      </c>
      <c r="T38" s="18" t="s">
        <v>8</v>
      </c>
      <c r="U38" s="18">
        <v>9</v>
      </c>
      <c r="V38" s="18">
        <v>5</v>
      </c>
      <c r="W38" s="19">
        <v>15</v>
      </c>
      <c r="X38" s="20">
        <v>72</v>
      </c>
      <c r="Y38" s="19">
        <v>41</v>
      </c>
      <c r="Z38" s="20">
        <v>86</v>
      </c>
      <c r="AA38" s="19">
        <v>27</v>
      </c>
      <c r="AB38" s="20">
        <v>90</v>
      </c>
      <c r="AC38" s="18">
        <v>23</v>
      </c>
    </row>
    <row r="39" spans="2:29" s="13" customFormat="1" ht="15" customHeight="1">
      <c r="B39" s="14" t="s">
        <v>39</v>
      </c>
      <c r="C39" s="18">
        <v>4</v>
      </c>
      <c r="D39" s="18">
        <v>1</v>
      </c>
      <c r="E39" s="18">
        <f t="shared" si="0"/>
        <v>1</v>
      </c>
      <c r="F39" s="18" t="s">
        <v>8</v>
      </c>
      <c r="G39" s="18" t="s">
        <v>8</v>
      </c>
      <c r="H39" s="18">
        <v>1</v>
      </c>
      <c r="I39" s="18" t="s">
        <v>8</v>
      </c>
      <c r="J39" s="18" t="s">
        <v>8</v>
      </c>
      <c r="K39" s="18" t="s">
        <v>8</v>
      </c>
      <c r="L39" s="18" t="s">
        <v>8</v>
      </c>
      <c r="M39" s="18" t="s">
        <v>8</v>
      </c>
      <c r="N39" s="18" t="s">
        <v>8</v>
      </c>
      <c r="O39" s="18" t="s">
        <v>8</v>
      </c>
      <c r="P39" s="18" t="s">
        <v>8</v>
      </c>
      <c r="Q39" s="18" t="s">
        <v>8</v>
      </c>
      <c r="R39" s="18" t="s">
        <v>8</v>
      </c>
      <c r="S39" s="18" t="s">
        <v>8</v>
      </c>
      <c r="T39" s="18" t="s">
        <v>8</v>
      </c>
      <c r="U39" s="18" t="s">
        <v>8</v>
      </c>
      <c r="V39" s="18" t="s">
        <v>8</v>
      </c>
      <c r="W39" s="19">
        <v>3</v>
      </c>
      <c r="X39" s="20">
        <v>2</v>
      </c>
      <c r="Y39" s="19">
        <v>2</v>
      </c>
      <c r="Z39" s="20">
        <v>3</v>
      </c>
      <c r="AA39" s="19">
        <v>1</v>
      </c>
      <c r="AB39" s="20">
        <v>2</v>
      </c>
      <c r="AC39" s="18">
        <v>2</v>
      </c>
    </row>
    <row r="40" spans="2:29" s="13" customFormat="1" ht="15" customHeight="1">
      <c r="B40" s="14" t="s">
        <v>40</v>
      </c>
      <c r="C40" s="18">
        <v>21</v>
      </c>
      <c r="D40" s="18">
        <v>19</v>
      </c>
      <c r="E40" s="18">
        <f t="shared" si="0"/>
        <v>15</v>
      </c>
      <c r="F40" s="18" t="s">
        <v>8</v>
      </c>
      <c r="G40" s="18" t="s">
        <v>8</v>
      </c>
      <c r="H40" s="18">
        <v>1</v>
      </c>
      <c r="I40" s="18" t="s">
        <v>8</v>
      </c>
      <c r="J40" s="18">
        <v>9</v>
      </c>
      <c r="K40" s="18" t="s">
        <v>8</v>
      </c>
      <c r="L40" s="18" t="s">
        <v>8</v>
      </c>
      <c r="M40" s="18">
        <v>4</v>
      </c>
      <c r="N40" s="18">
        <v>1</v>
      </c>
      <c r="O40" s="18" t="s">
        <v>8</v>
      </c>
      <c r="P40" s="18" t="s">
        <v>8</v>
      </c>
      <c r="Q40" s="18" t="s">
        <v>8</v>
      </c>
      <c r="R40" s="18" t="s">
        <v>8</v>
      </c>
      <c r="S40" s="18" t="s">
        <v>8</v>
      </c>
      <c r="T40" s="18" t="s">
        <v>8</v>
      </c>
      <c r="U40" s="18">
        <v>4</v>
      </c>
      <c r="V40" s="18">
        <v>3</v>
      </c>
      <c r="W40" s="19">
        <v>2</v>
      </c>
      <c r="X40" s="20">
        <v>12</v>
      </c>
      <c r="Y40" s="19">
        <v>9</v>
      </c>
      <c r="Z40" s="20">
        <v>14</v>
      </c>
      <c r="AA40" s="19">
        <v>7</v>
      </c>
      <c r="AB40" s="20">
        <v>14</v>
      </c>
      <c r="AC40" s="18">
        <v>7</v>
      </c>
    </row>
    <row r="41" spans="2:29" s="13" customFormat="1" ht="15" customHeight="1">
      <c r="B41" s="14" t="s">
        <v>41</v>
      </c>
      <c r="C41" s="18">
        <v>9</v>
      </c>
      <c r="D41" s="18">
        <v>1</v>
      </c>
      <c r="E41" s="18">
        <f t="shared" si="0"/>
        <v>1</v>
      </c>
      <c r="F41" s="18" t="s">
        <v>8</v>
      </c>
      <c r="G41" s="18" t="s">
        <v>8</v>
      </c>
      <c r="H41" s="18" t="s">
        <v>8</v>
      </c>
      <c r="I41" s="18" t="s">
        <v>8</v>
      </c>
      <c r="J41" s="18">
        <v>1</v>
      </c>
      <c r="K41" s="18" t="s">
        <v>8</v>
      </c>
      <c r="L41" s="18" t="s">
        <v>8</v>
      </c>
      <c r="M41" s="18" t="s">
        <v>8</v>
      </c>
      <c r="N41" s="18" t="s">
        <v>8</v>
      </c>
      <c r="O41" s="18" t="s">
        <v>8</v>
      </c>
      <c r="P41" s="18" t="s">
        <v>8</v>
      </c>
      <c r="Q41" s="18" t="s">
        <v>8</v>
      </c>
      <c r="R41" s="18" t="s">
        <v>8</v>
      </c>
      <c r="S41" s="18" t="s">
        <v>8</v>
      </c>
      <c r="T41" s="18" t="s">
        <v>8</v>
      </c>
      <c r="U41" s="18" t="s">
        <v>8</v>
      </c>
      <c r="V41" s="18" t="s">
        <v>8</v>
      </c>
      <c r="W41" s="19">
        <v>8</v>
      </c>
      <c r="X41" s="20">
        <v>7</v>
      </c>
      <c r="Y41" s="19">
        <v>2</v>
      </c>
      <c r="Z41" s="20">
        <v>7</v>
      </c>
      <c r="AA41" s="19">
        <v>2</v>
      </c>
      <c r="AB41" s="20">
        <v>5</v>
      </c>
      <c r="AC41" s="18">
        <v>4</v>
      </c>
    </row>
    <row r="42" spans="2:29" s="13" customFormat="1" ht="15" customHeight="1">
      <c r="B42" s="14" t="s">
        <v>42</v>
      </c>
      <c r="C42" s="18">
        <v>79</v>
      </c>
      <c r="D42" s="18">
        <v>39</v>
      </c>
      <c r="E42" s="18">
        <f t="shared" si="0"/>
        <v>30</v>
      </c>
      <c r="F42" s="18">
        <v>11</v>
      </c>
      <c r="G42" s="18" t="s">
        <v>8</v>
      </c>
      <c r="H42" s="18">
        <v>3</v>
      </c>
      <c r="I42" s="18" t="s">
        <v>8</v>
      </c>
      <c r="J42" s="18">
        <v>14</v>
      </c>
      <c r="K42" s="18" t="s">
        <v>8</v>
      </c>
      <c r="L42" s="18" t="s">
        <v>8</v>
      </c>
      <c r="M42" s="18" t="s">
        <v>8</v>
      </c>
      <c r="N42" s="18">
        <v>1</v>
      </c>
      <c r="O42" s="18" t="s">
        <v>8</v>
      </c>
      <c r="P42" s="18" t="s">
        <v>8</v>
      </c>
      <c r="Q42" s="18" t="s">
        <v>8</v>
      </c>
      <c r="R42" s="18">
        <v>1</v>
      </c>
      <c r="S42" s="18" t="s">
        <v>8</v>
      </c>
      <c r="T42" s="18" t="s">
        <v>8</v>
      </c>
      <c r="U42" s="18">
        <v>9</v>
      </c>
      <c r="V42" s="18">
        <v>8</v>
      </c>
      <c r="W42" s="19">
        <v>40</v>
      </c>
      <c r="X42" s="20">
        <v>49</v>
      </c>
      <c r="Y42" s="19">
        <v>30</v>
      </c>
      <c r="Z42" s="20">
        <v>56</v>
      </c>
      <c r="AA42" s="19">
        <v>23</v>
      </c>
      <c r="AB42" s="20">
        <v>65</v>
      </c>
      <c r="AC42" s="18">
        <v>14</v>
      </c>
    </row>
    <row r="43" spans="2:29" s="13" customFormat="1" ht="15" customHeight="1">
      <c r="B43" s="14" t="s">
        <v>43</v>
      </c>
      <c r="C43" s="18" t="s">
        <v>8</v>
      </c>
      <c r="D43" s="18" t="s">
        <v>8</v>
      </c>
      <c r="E43" s="18">
        <f t="shared" si="0"/>
        <v>0</v>
      </c>
      <c r="F43" s="18" t="s">
        <v>8</v>
      </c>
      <c r="G43" s="18" t="s">
        <v>8</v>
      </c>
      <c r="H43" s="18" t="s">
        <v>8</v>
      </c>
      <c r="I43" s="18" t="s">
        <v>8</v>
      </c>
      <c r="J43" s="18" t="s">
        <v>8</v>
      </c>
      <c r="K43" s="18" t="s">
        <v>8</v>
      </c>
      <c r="L43" s="18" t="s">
        <v>8</v>
      </c>
      <c r="M43" s="18" t="s">
        <v>8</v>
      </c>
      <c r="N43" s="18" t="s">
        <v>8</v>
      </c>
      <c r="O43" s="18" t="s">
        <v>8</v>
      </c>
      <c r="P43" s="18" t="s">
        <v>8</v>
      </c>
      <c r="Q43" s="18" t="s">
        <v>8</v>
      </c>
      <c r="R43" s="18" t="s">
        <v>8</v>
      </c>
      <c r="S43" s="18" t="s">
        <v>8</v>
      </c>
      <c r="T43" s="18" t="s">
        <v>8</v>
      </c>
      <c r="U43" s="18" t="s">
        <v>8</v>
      </c>
      <c r="V43" s="18" t="s">
        <v>8</v>
      </c>
      <c r="W43" s="19" t="s">
        <v>8</v>
      </c>
      <c r="X43" s="20" t="s">
        <v>8</v>
      </c>
      <c r="Y43" s="19" t="s">
        <v>8</v>
      </c>
      <c r="Z43" s="20" t="s">
        <v>8</v>
      </c>
      <c r="AA43" s="19" t="s">
        <v>8</v>
      </c>
      <c r="AB43" s="20" t="s">
        <v>8</v>
      </c>
      <c r="AC43" s="18" t="s">
        <v>8</v>
      </c>
    </row>
    <row r="44" spans="2:29" s="13" customFormat="1" ht="15" customHeight="1">
      <c r="B44" s="14" t="s">
        <v>44</v>
      </c>
      <c r="C44" s="18">
        <v>56</v>
      </c>
      <c r="D44" s="18">
        <v>55</v>
      </c>
      <c r="E44" s="18">
        <f t="shared" si="0"/>
        <v>46</v>
      </c>
      <c r="F44" s="18" t="s">
        <v>8</v>
      </c>
      <c r="G44" s="18" t="s">
        <v>8</v>
      </c>
      <c r="H44" s="18">
        <v>3</v>
      </c>
      <c r="I44" s="18" t="s">
        <v>8</v>
      </c>
      <c r="J44" s="18">
        <v>37</v>
      </c>
      <c r="K44" s="18" t="s">
        <v>8</v>
      </c>
      <c r="L44" s="18" t="s">
        <v>8</v>
      </c>
      <c r="M44" s="18">
        <v>4</v>
      </c>
      <c r="N44" s="18" t="s">
        <v>8</v>
      </c>
      <c r="O44" s="18">
        <v>2</v>
      </c>
      <c r="P44" s="18" t="s">
        <v>8</v>
      </c>
      <c r="Q44" s="18" t="s">
        <v>8</v>
      </c>
      <c r="R44" s="18" t="s">
        <v>8</v>
      </c>
      <c r="S44" s="18" t="s">
        <v>8</v>
      </c>
      <c r="T44" s="18" t="s">
        <v>8</v>
      </c>
      <c r="U44" s="18">
        <v>9</v>
      </c>
      <c r="V44" s="18">
        <v>8</v>
      </c>
      <c r="W44" s="19">
        <v>1</v>
      </c>
      <c r="X44" s="20">
        <v>31</v>
      </c>
      <c r="Y44" s="19">
        <v>25</v>
      </c>
      <c r="Z44" s="20">
        <v>39</v>
      </c>
      <c r="AA44" s="19">
        <v>17</v>
      </c>
      <c r="AB44" s="20">
        <v>45</v>
      </c>
      <c r="AC44" s="18">
        <v>11</v>
      </c>
    </row>
    <row r="45" spans="2:29" s="13" customFormat="1" ht="15" customHeight="1">
      <c r="B45" s="14" t="s">
        <v>45</v>
      </c>
      <c r="C45" s="18">
        <v>51</v>
      </c>
      <c r="D45" s="18">
        <v>43</v>
      </c>
      <c r="E45" s="18">
        <f t="shared" si="0"/>
        <v>20</v>
      </c>
      <c r="F45" s="18">
        <v>2</v>
      </c>
      <c r="G45" s="18" t="s">
        <v>8</v>
      </c>
      <c r="H45" s="18">
        <v>1</v>
      </c>
      <c r="I45" s="18">
        <v>1</v>
      </c>
      <c r="J45" s="18">
        <v>10</v>
      </c>
      <c r="K45" s="18" t="s">
        <v>8</v>
      </c>
      <c r="L45" s="18" t="s">
        <v>8</v>
      </c>
      <c r="M45" s="18">
        <v>5</v>
      </c>
      <c r="N45" s="18">
        <v>1</v>
      </c>
      <c r="O45" s="18" t="s">
        <v>8</v>
      </c>
      <c r="P45" s="18" t="s">
        <v>8</v>
      </c>
      <c r="Q45" s="18" t="s">
        <v>8</v>
      </c>
      <c r="R45" s="18" t="s">
        <v>8</v>
      </c>
      <c r="S45" s="18" t="s">
        <v>8</v>
      </c>
      <c r="T45" s="18" t="s">
        <v>8</v>
      </c>
      <c r="U45" s="18">
        <v>23</v>
      </c>
      <c r="V45" s="18">
        <v>18</v>
      </c>
      <c r="W45" s="19">
        <v>8</v>
      </c>
      <c r="X45" s="20">
        <v>26</v>
      </c>
      <c r="Y45" s="19">
        <v>25</v>
      </c>
      <c r="Z45" s="20">
        <v>37</v>
      </c>
      <c r="AA45" s="19">
        <v>14</v>
      </c>
      <c r="AB45" s="20">
        <v>42</v>
      </c>
      <c r="AC45" s="18">
        <v>9</v>
      </c>
    </row>
    <row r="46" spans="2:29" s="13" customFormat="1" ht="15" customHeight="1">
      <c r="B46" s="14" t="s">
        <v>46</v>
      </c>
      <c r="C46" s="18">
        <v>46</v>
      </c>
      <c r="D46" s="18">
        <v>25</v>
      </c>
      <c r="E46" s="18">
        <f t="shared" si="0"/>
        <v>14</v>
      </c>
      <c r="F46" s="18">
        <v>1</v>
      </c>
      <c r="G46" s="18" t="s">
        <v>8</v>
      </c>
      <c r="H46" s="18" t="s">
        <v>8</v>
      </c>
      <c r="I46" s="18" t="s">
        <v>8</v>
      </c>
      <c r="J46" s="18">
        <v>9</v>
      </c>
      <c r="K46" s="18" t="s">
        <v>8</v>
      </c>
      <c r="L46" s="18">
        <v>1</v>
      </c>
      <c r="M46" s="18">
        <v>1</v>
      </c>
      <c r="N46" s="18">
        <v>1</v>
      </c>
      <c r="O46" s="18">
        <v>1</v>
      </c>
      <c r="P46" s="18" t="s">
        <v>8</v>
      </c>
      <c r="Q46" s="18" t="s">
        <v>8</v>
      </c>
      <c r="R46" s="18" t="s">
        <v>8</v>
      </c>
      <c r="S46" s="18" t="s">
        <v>8</v>
      </c>
      <c r="T46" s="18" t="s">
        <v>8</v>
      </c>
      <c r="U46" s="18">
        <v>11</v>
      </c>
      <c r="V46" s="18">
        <v>7</v>
      </c>
      <c r="W46" s="19">
        <v>21</v>
      </c>
      <c r="X46" s="20">
        <v>27</v>
      </c>
      <c r="Y46" s="19">
        <v>19</v>
      </c>
      <c r="Z46" s="20">
        <v>34</v>
      </c>
      <c r="AA46" s="19">
        <v>12</v>
      </c>
      <c r="AB46" s="20">
        <v>39</v>
      </c>
      <c r="AC46" s="18">
        <v>7</v>
      </c>
    </row>
    <row r="47" spans="2:29" s="13" customFormat="1" ht="15" customHeight="1">
      <c r="B47" s="14" t="s">
        <v>47</v>
      </c>
      <c r="C47" s="18">
        <v>8</v>
      </c>
      <c r="D47" s="18">
        <v>6</v>
      </c>
      <c r="E47" s="18">
        <f t="shared" si="0"/>
        <v>5</v>
      </c>
      <c r="F47" s="18" t="s">
        <v>8</v>
      </c>
      <c r="G47" s="18" t="s">
        <v>8</v>
      </c>
      <c r="H47" s="18">
        <v>1</v>
      </c>
      <c r="I47" s="18">
        <v>1</v>
      </c>
      <c r="J47" s="18" t="s">
        <v>8</v>
      </c>
      <c r="K47" s="18" t="s">
        <v>8</v>
      </c>
      <c r="L47" s="18" t="s">
        <v>8</v>
      </c>
      <c r="M47" s="18">
        <v>1</v>
      </c>
      <c r="N47" s="18">
        <v>2</v>
      </c>
      <c r="O47" s="18" t="s">
        <v>8</v>
      </c>
      <c r="P47" s="18" t="s">
        <v>8</v>
      </c>
      <c r="Q47" s="18" t="s">
        <v>8</v>
      </c>
      <c r="R47" s="18" t="s">
        <v>8</v>
      </c>
      <c r="S47" s="18" t="s">
        <v>8</v>
      </c>
      <c r="T47" s="18" t="s">
        <v>8</v>
      </c>
      <c r="U47" s="18">
        <v>1</v>
      </c>
      <c r="V47" s="18">
        <v>1</v>
      </c>
      <c r="W47" s="19">
        <v>2</v>
      </c>
      <c r="X47" s="20">
        <v>5</v>
      </c>
      <c r="Y47" s="19">
        <v>3</v>
      </c>
      <c r="Z47" s="20">
        <v>4</v>
      </c>
      <c r="AA47" s="19">
        <v>4</v>
      </c>
      <c r="AB47" s="20">
        <v>5</v>
      </c>
      <c r="AC47" s="18">
        <v>3</v>
      </c>
    </row>
    <row r="48" spans="2:29" s="13" customFormat="1" ht="15" customHeight="1">
      <c r="B48" s="21" t="s">
        <v>48</v>
      </c>
      <c r="C48" s="22">
        <v>8</v>
      </c>
      <c r="D48" s="22">
        <v>7</v>
      </c>
      <c r="E48" s="22">
        <f t="shared" si="0"/>
        <v>3</v>
      </c>
      <c r="F48" s="22" t="s">
        <v>8</v>
      </c>
      <c r="G48" s="22" t="s">
        <v>8</v>
      </c>
      <c r="H48" s="22" t="s">
        <v>8</v>
      </c>
      <c r="I48" s="22" t="s">
        <v>8</v>
      </c>
      <c r="J48" s="22">
        <v>3</v>
      </c>
      <c r="K48" s="22" t="s">
        <v>8</v>
      </c>
      <c r="L48" s="22" t="s">
        <v>8</v>
      </c>
      <c r="M48" s="22" t="s">
        <v>8</v>
      </c>
      <c r="N48" s="22" t="s">
        <v>8</v>
      </c>
      <c r="O48" s="22" t="s">
        <v>8</v>
      </c>
      <c r="P48" s="22" t="s">
        <v>8</v>
      </c>
      <c r="Q48" s="22" t="s">
        <v>8</v>
      </c>
      <c r="R48" s="22" t="s">
        <v>8</v>
      </c>
      <c r="S48" s="22" t="s">
        <v>8</v>
      </c>
      <c r="T48" s="22" t="s">
        <v>8</v>
      </c>
      <c r="U48" s="22">
        <v>4</v>
      </c>
      <c r="V48" s="22">
        <v>4</v>
      </c>
      <c r="W48" s="23">
        <v>1</v>
      </c>
      <c r="X48" s="24">
        <v>7</v>
      </c>
      <c r="Y48" s="23">
        <v>1</v>
      </c>
      <c r="Z48" s="24">
        <v>7</v>
      </c>
      <c r="AA48" s="23">
        <v>1</v>
      </c>
      <c r="AB48" s="24">
        <v>6</v>
      </c>
      <c r="AC48" s="22">
        <v>2</v>
      </c>
    </row>
  </sheetData>
  <sheetProtection/>
  <mergeCells count="12">
    <mergeCell ref="B4:B6"/>
    <mergeCell ref="X4:X6"/>
    <mergeCell ref="Y4:Y6"/>
    <mergeCell ref="Z4:Z6"/>
    <mergeCell ref="AB4:AB6"/>
    <mergeCell ref="AC4:AC6"/>
    <mergeCell ref="C4:C6"/>
    <mergeCell ref="D5:D6"/>
    <mergeCell ref="F5:T5"/>
    <mergeCell ref="W5:W6"/>
    <mergeCell ref="V4:W4"/>
    <mergeCell ref="AA4:AA6"/>
  </mergeCells>
  <hyperlinks>
    <hyperlink ref="A1" r:id="rId1" display="市町村別環境保全型農業取り組み農家数ページ&lt;&lt;"/>
  </hyperlink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120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cp:lastPrinted>2011-03-28T05:58:10Z</cp:lastPrinted>
  <dcterms:created xsi:type="dcterms:W3CDTF">2007-01-15T04:44:49Z</dcterms:created>
  <dcterms:modified xsi:type="dcterms:W3CDTF">2011-03-29T04:21:35Z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