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10380"/>
  </bookViews>
  <sheets>
    <sheet name="Sheet1" sheetId="4" r:id="rId1"/>
  </sheets>
  <definedNames>
    <definedName name="_xlnm.Print_Area" localSheetId="0">Sheet1!$A$1:$N$46</definedName>
  </definedNames>
  <calcPr calcId="162913"/>
</workbook>
</file>

<file path=xl/calcChain.xml><?xml version="1.0" encoding="utf-8"?>
<calcChain xmlns="http://schemas.openxmlformats.org/spreadsheetml/2006/main">
  <c r="B8" i="4" l="1"/>
  <c r="E8" i="4"/>
  <c r="B9" i="4"/>
  <c r="E9" i="4"/>
  <c r="B10" i="4"/>
  <c r="E10" i="4"/>
  <c r="B11" i="4"/>
  <c r="E11" i="4"/>
  <c r="B12" i="4"/>
  <c r="B13" i="4"/>
  <c r="E13" i="4"/>
  <c r="B14" i="4"/>
  <c r="E14" i="4"/>
  <c r="B15" i="4"/>
  <c r="E15" i="4"/>
  <c r="B16" i="4"/>
  <c r="E16" i="4"/>
  <c r="B17" i="4"/>
  <c r="E17" i="4"/>
  <c r="B18" i="4"/>
  <c r="E18" i="4"/>
  <c r="B19" i="4"/>
  <c r="E19" i="4"/>
  <c r="B20" i="4"/>
  <c r="E20" i="4"/>
  <c r="B21" i="4"/>
  <c r="E21" i="4"/>
  <c r="B23" i="4"/>
  <c r="E23" i="4"/>
  <c r="B24" i="4"/>
  <c r="E24" i="4"/>
  <c r="B25" i="4"/>
  <c r="B26" i="4"/>
  <c r="E26" i="4"/>
</calcChain>
</file>

<file path=xl/sharedStrings.xml><?xml version="1.0" encoding="utf-8"?>
<sst xmlns="http://schemas.openxmlformats.org/spreadsheetml/2006/main" count="31" uniqueCount="17">
  <si>
    <t>－全国、山梨県－</t>
  </si>
  <si>
    <t>全　　　　　国</t>
  </si>
  <si>
    <t>山　　梨　　県</t>
  </si>
  <si>
    <t>実　　　　　数</t>
  </si>
  <si>
    <t>総　数</t>
  </si>
  <si>
    <t>平成元年</t>
  </si>
  <si>
    <t>資料：人口動態統計</t>
  </si>
  <si>
    <t>率（出産千対）</t>
    <rPh sb="0" eb="1">
      <t>リツ</t>
    </rPh>
    <rPh sb="2" eb="4">
      <t>シュッサン</t>
    </rPh>
    <rPh sb="4" eb="6">
      <t>センタイ</t>
    </rPh>
    <phoneticPr fontId="3"/>
  </si>
  <si>
    <t>自然</t>
    <rPh sb="0" eb="2">
      <t>シゼン</t>
    </rPh>
    <phoneticPr fontId="3"/>
  </si>
  <si>
    <t>人工</t>
    <rPh sb="0" eb="2">
      <t>ジンコウ</t>
    </rPh>
    <phoneticPr fontId="3"/>
  </si>
  <si>
    <t>昭和55年</t>
    <rPh sb="0" eb="2">
      <t>ショウワ</t>
    </rPh>
    <rPh sb="4" eb="5">
      <t>ネン</t>
    </rPh>
    <phoneticPr fontId="3"/>
  </si>
  <si>
    <t>不詳</t>
    <rPh sb="0" eb="2">
      <t>フショウ</t>
    </rPh>
    <phoneticPr fontId="2"/>
  </si>
  <si>
    <t>自然　　　　　　（不詳を含む）</t>
    <rPh sb="0" eb="2">
      <t>シゼン</t>
    </rPh>
    <rPh sb="9" eb="11">
      <t>フショウ</t>
    </rPh>
    <rPh sb="12" eb="13">
      <t>フク</t>
    </rPh>
    <phoneticPr fontId="3"/>
  </si>
  <si>
    <t>第４１表　　死産数・率，自然－人工・年次別</t>
    <rPh sb="6" eb="8">
      <t>シザン</t>
    </rPh>
    <rPh sb="8" eb="9">
      <t>スウ</t>
    </rPh>
    <rPh sb="10" eb="11">
      <t>リツ</t>
    </rPh>
    <rPh sb="12" eb="14">
      <t>シゼン</t>
    </rPh>
    <rPh sb="15" eb="17">
      <t>ジンコウ</t>
    </rPh>
    <phoneticPr fontId="3"/>
  </si>
  <si>
    <t>-</t>
    <phoneticPr fontId="2"/>
  </si>
  <si>
    <t>-</t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</si>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</sst>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"/>
    <numFmt numFmtId="177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177" fontId="0" fillId="0" borderId="0" xfId="0" applyNumberFormat="1">
      <alignment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0" xfId="0" applyNumberFormat="1" applyFont="1">
      <alignment vertical="center"/>
    </xf>
    <xf numFmtId="177" fontId="5" fillId="0" borderId="0" xfId="0" quotePrefix="1" applyNumberFormat="1" applyFont="1" applyAlignment="1">
      <alignment horizontal="right" vertical="center"/>
    </xf>
    <xf numFmtId="177" fontId="5" fillId="0" borderId="2" xfId="0" applyNumberFormat="1" applyFont="1" applyBorder="1" applyAlignment="1">
      <alignment horizontal="centerContinuous" vertical="center"/>
    </xf>
    <xf numFmtId="177" fontId="5" fillId="0" borderId="4" xfId="0" applyNumberFormat="1" applyFont="1" applyBorder="1" applyAlignment="1">
      <alignment horizontal="centerContinuous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177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center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Normal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N45" sqref="N45"/>
    </sheetView>
  </sheetViews>
  <sheetFormatPr defaultRowHeight="13.2" x14ac:dyDescent="0.2"/>
  <cols>
    <col min="1" max="1" width="8.6640625" customWidth="1"/>
    <col min="2" max="4" width="7.109375" customWidth="1"/>
    <col min="5" max="6" width="7.109375" style="16" customWidth="1"/>
    <col min="7" max="7" width="7.109375" customWidth="1"/>
    <col min="8" max="11" width="7" customWidth="1"/>
    <col min="12" max="13" width="7" style="16" customWidth="1"/>
    <col min="14" max="15" width="7" customWidth="1"/>
  </cols>
  <sheetData>
    <row r="1" spans="1:15" ht="22.5" customHeight="1" thickBot="1" x14ac:dyDescent="0.25">
      <c r="A1" s="1" t="s">
        <v>13</v>
      </c>
      <c r="B1" s="2"/>
      <c r="C1" s="2"/>
      <c r="D1" s="2"/>
      <c r="E1" s="24"/>
      <c r="F1" s="24"/>
      <c r="G1" s="2"/>
      <c r="H1" s="2"/>
      <c r="I1" s="2"/>
      <c r="J1" s="3"/>
      <c r="K1" s="3"/>
      <c r="L1" s="24"/>
      <c r="M1" s="24"/>
      <c r="N1" s="25" t="s">
        <v>0</v>
      </c>
      <c r="O1" s="25"/>
    </row>
    <row r="2" spans="1:15" ht="21.75" customHeight="1" x14ac:dyDescent="0.2">
      <c r="A2" s="4"/>
      <c r="B2" s="5" t="s">
        <v>1</v>
      </c>
      <c r="C2" s="5"/>
      <c r="D2" s="5"/>
      <c r="E2" s="26"/>
      <c r="F2" s="26"/>
      <c r="G2" s="5"/>
      <c r="H2" s="36" t="s">
        <v>2</v>
      </c>
      <c r="I2" s="37"/>
      <c r="J2" s="37"/>
      <c r="K2" s="37"/>
      <c r="L2" s="37"/>
      <c r="M2" s="37"/>
      <c r="N2" s="38"/>
      <c r="O2" s="32"/>
    </row>
    <row r="3" spans="1:15" ht="21.75" customHeight="1" x14ac:dyDescent="0.2">
      <c r="A3" s="6"/>
      <c r="B3" s="7" t="s">
        <v>3</v>
      </c>
      <c r="C3" s="7"/>
      <c r="D3" s="7"/>
      <c r="E3" s="27" t="s">
        <v>7</v>
      </c>
      <c r="F3" s="27"/>
      <c r="G3" s="7"/>
      <c r="H3" s="7" t="s">
        <v>3</v>
      </c>
      <c r="I3" s="7"/>
      <c r="J3" s="7"/>
      <c r="K3" s="7"/>
      <c r="L3" s="39" t="s">
        <v>7</v>
      </c>
      <c r="M3" s="40"/>
      <c r="N3" s="41"/>
      <c r="O3" s="32"/>
    </row>
    <row r="4" spans="1:15" ht="21.75" customHeight="1" x14ac:dyDescent="0.2">
      <c r="A4" s="8"/>
      <c r="B4" s="9" t="s">
        <v>4</v>
      </c>
      <c r="C4" s="9" t="s">
        <v>8</v>
      </c>
      <c r="D4" s="9" t="s">
        <v>9</v>
      </c>
      <c r="E4" s="28" t="s">
        <v>4</v>
      </c>
      <c r="F4" s="28" t="s">
        <v>8</v>
      </c>
      <c r="G4" s="9" t="s">
        <v>9</v>
      </c>
      <c r="H4" s="9" t="s">
        <v>4</v>
      </c>
      <c r="I4" s="9" t="s">
        <v>8</v>
      </c>
      <c r="J4" s="9" t="s">
        <v>9</v>
      </c>
      <c r="K4" s="9" t="s">
        <v>11</v>
      </c>
      <c r="L4" s="28" t="s">
        <v>4</v>
      </c>
      <c r="M4" s="31" t="s">
        <v>12</v>
      </c>
      <c r="N4" s="9" t="s">
        <v>9</v>
      </c>
      <c r="O4" s="11"/>
    </row>
    <row r="5" spans="1:15" ht="24" customHeight="1" x14ac:dyDescent="0.2">
      <c r="A5" s="10" t="s">
        <v>10</v>
      </c>
      <c r="B5" s="17">
        <v>77446</v>
      </c>
      <c r="C5" s="18">
        <v>47651</v>
      </c>
      <c r="D5" s="18">
        <v>29795</v>
      </c>
      <c r="E5" s="19">
        <v>46.8</v>
      </c>
      <c r="F5" s="19">
        <v>28.8</v>
      </c>
      <c r="G5" s="12">
        <v>18</v>
      </c>
      <c r="H5" s="20">
        <v>465</v>
      </c>
      <c r="I5" s="20">
        <v>346</v>
      </c>
      <c r="J5" s="20">
        <v>118</v>
      </c>
      <c r="K5" s="33">
        <v>1</v>
      </c>
      <c r="L5" s="19">
        <v>44.374463212138558</v>
      </c>
      <c r="M5" s="19">
        <v>33.113846741101256</v>
      </c>
      <c r="N5" s="12">
        <v>11.260616471037313</v>
      </c>
      <c r="O5" s="12"/>
    </row>
    <row r="6" spans="1:15" ht="24" customHeight="1" x14ac:dyDescent="0.2">
      <c r="A6" s="10">
        <v>56</v>
      </c>
      <c r="B6" s="17">
        <v>79222</v>
      </c>
      <c r="C6" s="18">
        <v>46296</v>
      </c>
      <c r="D6" s="18">
        <v>32926</v>
      </c>
      <c r="E6" s="19">
        <v>49.2</v>
      </c>
      <c r="F6" s="19">
        <v>28.8</v>
      </c>
      <c r="G6" s="12">
        <v>20.5</v>
      </c>
      <c r="H6" s="20">
        <v>471</v>
      </c>
      <c r="I6" s="20">
        <v>347</v>
      </c>
      <c r="J6" s="20">
        <v>124</v>
      </c>
      <c r="K6" s="33">
        <v>0</v>
      </c>
      <c r="L6" s="19">
        <v>45.843877749659335</v>
      </c>
      <c r="M6" s="19">
        <v>33.774576601129063</v>
      </c>
      <c r="N6" s="12">
        <v>12.06930114853027</v>
      </c>
      <c r="O6" s="12"/>
    </row>
    <row r="7" spans="1:15" ht="24" customHeight="1" x14ac:dyDescent="0.2">
      <c r="A7" s="10">
        <v>57</v>
      </c>
      <c r="B7" s="17">
        <v>78107</v>
      </c>
      <c r="C7" s="18">
        <v>44135</v>
      </c>
      <c r="D7" s="18">
        <v>33972</v>
      </c>
      <c r="E7" s="19">
        <v>49</v>
      </c>
      <c r="F7" s="19">
        <v>27.7</v>
      </c>
      <c r="G7" s="12">
        <v>21.3</v>
      </c>
      <c r="H7" s="20">
        <v>482</v>
      </c>
      <c r="I7" s="20">
        <v>349</v>
      </c>
      <c r="J7" s="20">
        <v>132</v>
      </c>
      <c r="K7" s="33">
        <v>1</v>
      </c>
      <c r="L7" s="19">
        <v>46.610579247654968</v>
      </c>
      <c r="M7" s="19">
        <v>33.845856300164392</v>
      </c>
      <c r="N7" s="12">
        <v>12.764722947490572</v>
      </c>
      <c r="O7" s="12"/>
    </row>
    <row r="8" spans="1:15" ht="24" customHeight="1" x14ac:dyDescent="0.2">
      <c r="A8" s="10">
        <v>58</v>
      </c>
      <c r="B8" s="17">
        <f t="shared" ref="B8:B21" si="0">C8+D8</f>
        <v>71941</v>
      </c>
      <c r="C8" s="18">
        <v>40108</v>
      </c>
      <c r="D8" s="18">
        <v>31833</v>
      </c>
      <c r="E8" s="19">
        <f>F8+G8</f>
        <v>45.5</v>
      </c>
      <c r="F8" s="19">
        <v>25.4</v>
      </c>
      <c r="G8" s="12">
        <v>20.100000000000001</v>
      </c>
      <c r="H8" s="20">
        <v>438</v>
      </c>
      <c r="I8" s="20">
        <v>302</v>
      </c>
      <c r="J8" s="20">
        <v>135</v>
      </c>
      <c r="K8" s="33">
        <v>1</v>
      </c>
      <c r="L8" s="19">
        <v>42.164035425490951</v>
      </c>
      <c r="M8" s="19">
        <v>29.168271082017711</v>
      </c>
      <c r="N8" s="12">
        <v>12.995764343473237</v>
      </c>
      <c r="O8" s="12"/>
    </row>
    <row r="9" spans="1:15" ht="24" customHeight="1" x14ac:dyDescent="0.2">
      <c r="A9" s="10">
        <v>59</v>
      </c>
      <c r="B9" s="17">
        <f t="shared" si="0"/>
        <v>72361</v>
      </c>
      <c r="C9" s="18">
        <v>37976</v>
      </c>
      <c r="D9" s="18">
        <v>34385</v>
      </c>
      <c r="E9" s="19">
        <f>F9+G9</f>
        <v>46.3</v>
      </c>
      <c r="F9" s="19">
        <v>24.3</v>
      </c>
      <c r="G9" s="12">
        <v>22</v>
      </c>
      <c r="H9" s="20">
        <v>442</v>
      </c>
      <c r="I9" s="20">
        <v>288</v>
      </c>
      <c r="J9" s="20">
        <v>154</v>
      </c>
      <c r="K9" s="33">
        <v>0</v>
      </c>
      <c r="L9" s="19">
        <v>43.092522179974651</v>
      </c>
      <c r="M9" s="19">
        <v>28.078385492834162</v>
      </c>
      <c r="N9" s="12">
        <v>15.014136687140489</v>
      </c>
      <c r="O9" s="12"/>
    </row>
    <row r="10" spans="1:15" ht="24" customHeight="1" x14ac:dyDescent="0.2">
      <c r="A10" s="10">
        <v>60</v>
      </c>
      <c r="B10" s="17">
        <f t="shared" si="0"/>
        <v>69009</v>
      </c>
      <c r="C10" s="18">
        <v>33114</v>
      </c>
      <c r="D10" s="18">
        <v>35895</v>
      </c>
      <c r="E10" s="19">
        <f>F10+G10</f>
        <v>46</v>
      </c>
      <c r="F10" s="19">
        <v>22.1</v>
      </c>
      <c r="G10" s="12">
        <v>23.9</v>
      </c>
      <c r="H10" s="20">
        <v>416</v>
      </c>
      <c r="I10" s="20">
        <v>272</v>
      </c>
      <c r="J10" s="20">
        <v>144</v>
      </c>
      <c r="K10" s="33">
        <v>0</v>
      </c>
      <c r="L10" s="19">
        <v>40.54976118530071</v>
      </c>
      <c r="M10" s="19">
        <v>26.513305390388926</v>
      </c>
      <c r="N10" s="12">
        <v>14.036455794911786</v>
      </c>
      <c r="O10" s="12"/>
    </row>
    <row r="11" spans="1:15" ht="24" customHeight="1" x14ac:dyDescent="0.2">
      <c r="A11" s="10">
        <v>61</v>
      </c>
      <c r="B11" s="17">
        <f t="shared" si="0"/>
        <v>65678</v>
      </c>
      <c r="C11" s="18">
        <v>31050</v>
      </c>
      <c r="D11" s="18">
        <v>34628</v>
      </c>
      <c r="E11" s="19">
        <f>F11+G11</f>
        <v>45.3</v>
      </c>
      <c r="F11" s="19">
        <v>21.4</v>
      </c>
      <c r="G11" s="12">
        <v>23.9</v>
      </c>
      <c r="H11" s="20">
        <v>380</v>
      </c>
      <c r="I11" s="20">
        <v>239</v>
      </c>
      <c r="J11" s="20">
        <v>141</v>
      </c>
      <c r="K11" s="33">
        <v>0</v>
      </c>
      <c r="L11" s="19">
        <v>40.533333333333331</v>
      </c>
      <c r="M11" s="19">
        <v>25.493333333333332</v>
      </c>
      <c r="N11" s="12">
        <v>15.04</v>
      </c>
      <c r="O11" s="12"/>
    </row>
    <row r="12" spans="1:15" ht="24" customHeight="1" x14ac:dyDescent="0.2">
      <c r="A12" s="10">
        <v>62</v>
      </c>
      <c r="B12" s="17">
        <f t="shared" si="0"/>
        <v>63834</v>
      </c>
      <c r="C12" s="18">
        <v>29956</v>
      </c>
      <c r="D12" s="18">
        <v>33878</v>
      </c>
      <c r="E12" s="19">
        <v>45.3</v>
      </c>
      <c r="F12" s="19">
        <v>21.2</v>
      </c>
      <c r="G12" s="12">
        <v>24</v>
      </c>
      <c r="H12" s="20">
        <v>381</v>
      </c>
      <c r="I12" s="20">
        <v>247</v>
      </c>
      <c r="J12" s="20">
        <v>134</v>
      </c>
      <c r="K12" s="33">
        <v>0</v>
      </c>
      <c r="L12" s="19">
        <v>37.748934905379961</v>
      </c>
      <c r="M12" s="19">
        <v>24.472406618448431</v>
      </c>
      <c r="N12" s="12">
        <v>13.276528286931537</v>
      </c>
      <c r="O12" s="12"/>
    </row>
    <row r="13" spans="1:15" ht="24" customHeight="1" x14ac:dyDescent="0.2">
      <c r="A13" s="10">
        <v>63</v>
      </c>
      <c r="B13" s="17">
        <f t="shared" si="0"/>
        <v>59636</v>
      </c>
      <c r="C13" s="18">
        <v>26804</v>
      </c>
      <c r="D13" s="18">
        <v>32832</v>
      </c>
      <c r="E13" s="19">
        <f>F13+G13</f>
        <v>43.4</v>
      </c>
      <c r="F13" s="19">
        <v>19.5</v>
      </c>
      <c r="G13" s="12">
        <v>23.9</v>
      </c>
      <c r="H13" s="20">
        <v>410</v>
      </c>
      <c r="I13" s="20">
        <v>236</v>
      </c>
      <c r="J13" s="20">
        <v>173</v>
      </c>
      <c r="K13" s="33">
        <v>1</v>
      </c>
      <c r="L13" s="19">
        <v>43.258071323063938</v>
      </c>
      <c r="M13" s="19">
        <v>25.005275374551591</v>
      </c>
      <c r="N13" s="12">
        <v>18.252795948512343</v>
      </c>
      <c r="O13" s="12"/>
    </row>
    <row r="14" spans="1:15" ht="24" customHeight="1" x14ac:dyDescent="0.2">
      <c r="A14" s="10" t="s">
        <v>5</v>
      </c>
      <c r="B14" s="17">
        <f t="shared" si="0"/>
        <v>55204</v>
      </c>
      <c r="C14" s="18">
        <v>24558</v>
      </c>
      <c r="D14" s="18">
        <v>30646</v>
      </c>
      <c r="E14" s="19">
        <f>F14+G14</f>
        <v>42.4</v>
      </c>
      <c r="F14" s="19">
        <v>18.899999999999999</v>
      </c>
      <c r="G14" s="12">
        <v>23.5</v>
      </c>
      <c r="H14" s="20">
        <v>363</v>
      </c>
      <c r="I14" s="20">
        <v>205</v>
      </c>
      <c r="J14" s="20">
        <v>150</v>
      </c>
      <c r="K14" s="33">
        <v>8</v>
      </c>
      <c r="L14" s="19">
        <v>39.611523352247929</v>
      </c>
      <c r="M14" s="19">
        <v>23.243125272806633</v>
      </c>
      <c r="N14" s="12">
        <v>16.368398079441292</v>
      </c>
      <c r="O14" s="12"/>
    </row>
    <row r="15" spans="1:15" ht="24" customHeight="1" x14ac:dyDescent="0.2">
      <c r="A15" s="10">
        <v>2</v>
      </c>
      <c r="B15" s="17">
        <f t="shared" si="0"/>
        <v>53892</v>
      </c>
      <c r="C15" s="18">
        <v>23383</v>
      </c>
      <c r="D15" s="18">
        <v>30509</v>
      </c>
      <c r="E15" s="19">
        <f>F15+G15+0.1</f>
        <v>42.300000000000004</v>
      </c>
      <c r="F15" s="19">
        <v>18.3</v>
      </c>
      <c r="G15" s="12">
        <v>23.9</v>
      </c>
      <c r="H15" s="20">
        <v>339</v>
      </c>
      <c r="I15" s="20">
        <v>198</v>
      </c>
      <c r="J15" s="20">
        <v>138</v>
      </c>
      <c r="K15" s="33">
        <v>3</v>
      </c>
      <c r="L15" s="19">
        <v>38.000224190113215</v>
      </c>
      <c r="M15" s="19">
        <v>22.531106378208719</v>
      </c>
      <c r="N15" s="12">
        <v>15.469117811904495</v>
      </c>
      <c r="O15" s="12"/>
    </row>
    <row r="16" spans="1:15" ht="24" customHeight="1" x14ac:dyDescent="0.2">
      <c r="A16" s="10">
        <v>3</v>
      </c>
      <c r="B16" s="17">
        <f t="shared" si="0"/>
        <v>50510</v>
      </c>
      <c r="C16" s="18">
        <v>22317</v>
      </c>
      <c r="D16" s="18">
        <v>28193</v>
      </c>
      <c r="E16" s="19">
        <f>F16+G16+0.1</f>
        <v>39.700000000000003</v>
      </c>
      <c r="F16" s="19">
        <v>17.5</v>
      </c>
      <c r="G16" s="12">
        <v>22.1</v>
      </c>
      <c r="H16" s="20">
        <v>331</v>
      </c>
      <c r="I16" s="20">
        <v>191</v>
      </c>
      <c r="J16" s="20">
        <v>138</v>
      </c>
      <c r="K16" s="33">
        <v>2</v>
      </c>
      <c r="L16" s="19">
        <v>35.637381567614128</v>
      </c>
      <c r="M16" s="19">
        <v>20.779500430663219</v>
      </c>
      <c r="N16" s="12">
        <v>14.857881136950903</v>
      </c>
      <c r="O16" s="12"/>
    </row>
    <row r="17" spans="1:15" ht="24" customHeight="1" x14ac:dyDescent="0.2">
      <c r="A17" s="10">
        <v>4</v>
      </c>
      <c r="B17" s="17">
        <f t="shared" si="0"/>
        <v>48896</v>
      </c>
      <c r="C17" s="18">
        <v>21689</v>
      </c>
      <c r="D17" s="18">
        <v>27207</v>
      </c>
      <c r="E17" s="19">
        <f>F17+G17+0.1</f>
        <v>38.9</v>
      </c>
      <c r="F17" s="19">
        <v>17.2</v>
      </c>
      <c r="G17" s="12">
        <v>21.6</v>
      </c>
      <c r="H17" s="20">
        <v>341</v>
      </c>
      <c r="I17" s="20">
        <v>201</v>
      </c>
      <c r="J17" s="20">
        <v>138</v>
      </c>
      <c r="K17" s="33">
        <v>2</v>
      </c>
      <c r="L17" s="19">
        <v>36.936741767764296</v>
      </c>
      <c r="M17" s="19">
        <v>21.988734835355285</v>
      </c>
      <c r="N17" s="12">
        <v>14.948006932409013</v>
      </c>
      <c r="O17" s="12"/>
    </row>
    <row r="18" spans="1:15" ht="24" customHeight="1" x14ac:dyDescent="0.2">
      <c r="A18" s="10">
        <v>5</v>
      </c>
      <c r="B18" s="17">
        <f t="shared" si="0"/>
        <v>45090</v>
      </c>
      <c r="C18" s="18">
        <v>20205</v>
      </c>
      <c r="D18" s="18">
        <v>24885</v>
      </c>
      <c r="E18" s="19">
        <f>F18+G18</f>
        <v>36.599999999999994</v>
      </c>
      <c r="F18" s="19">
        <v>16.399999999999999</v>
      </c>
      <c r="G18" s="12">
        <v>20.2</v>
      </c>
      <c r="H18" s="20">
        <v>300</v>
      </c>
      <c r="I18" s="20">
        <v>180</v>
      </c>
      <c r="J18" s="20">
        <v>119</v>
      </c>
      <c r="K18" s="33">
        <v>1</v>
      </c>
      <c r="L18" s="19">
        <v>32.927230819888045</v>
      </c>
      <c r="M18" s="19">
        <v>19.866095927999122</v>
      </c>
      <c r="N18" s="12">
        <v>13.061134891888926</v>
      </c>
      <c r="O18" s="12"/>
    </row>
    <row r="19" spans="1:15" ht="24" customHeight="1" x14ac:dyDescent="0.2">
      <c r="A19" s="10">
        <v>6</v>
      </c>
      <c r="B19" s="17">
        <f t="shared" si="0"/>
        <v>42962</v>
      </c>
      <c r="C19" s="18">
        <v>19754</v>
      </c>
      <c r="D19" s="18">
        <v>23208</v>
      </c>
      <c r="E19" s="19">
        <f>F19+G19</f>
        <v>33.5</v>
      </c>
      <c r="F19" s="19">
        <v>15.4</v>
      </c>
      <c r="G19" s="12">
        <v>18.100000000000001</v>
      </c>
      <c r="H19" s="20">
        <v>266</v>
      </c>
      <c r="I19" s="20">
        <v>159</v>
      </c>
      <c r="J19" s="20">
        <v>107</v>
      </c>
      <c r="K19" s="33">
        <v>0</v>
      </c>
      <c r="L19" s="19">
        <v>27.830089976982631</v>
      </c>
      <c r="M19" s="19">
        <v>16.635279347143754</v>
      </c>
      <c r="N19" s="12">
        <v>11.194810629838878</v>
      </c>
      <c r="O19" s="12"/>
    </row>
    <row r="20" spans="1:15" ht="24" customHeight="1" x14ac:dyDescent="0.2">
      <c r="A20" s="10">
        <v>7</v>
      </c>
      <c r="B20" s="17">
        <f t="shared" si="0"/>
        <v>39403</v>
      </c>
      <c r="C20" s="18">
        <v>18262</v>
      </c>
      <c r="D20" s="18">
        <v>21141</v>
      </c>
      <c r="E20" s="19">
        <f>F20+G20</f>
        <v>32.1</v>
      </c>
      <c r="F20" s="19">
        <v>14.9</v>
      </c>
      <c r="G20" s="12">
        <v>17.2</v>
      </c>
      <c r="H20" s="20">
        <v>239</v>
      </c>
      <c r="I20" s="20">
        <v>134</v>
      </c>
      <c r="J20" s="20">
        <v>105</v>
      </c>
      <c r="K20" s="33">
        <v>0</v>
      </c>
      <c r="L20" s="19">
        <v>26.344797178130509</v>
      </c>
      <c r="M20" s="19">
        <v>14.770723104056437</v>
      </c>
      <c r="N20" s="12">
        <v>11.574074074074073</v>
      </c>
      <c r="O20" s="12"/>
    </row>
    <row r="21" spans="1:15" ht="24" customHeight="1" x14ac:dyDescent="0.2">
      <c r="A21" s="10">
        <v>8</v>
      </c>
      <c r="B21" s="17">
        <f t="shared" si="0"/>
        <v>39536</v>
      </c>
      <c r="C21" s="18">
        <v>18329</v>
      </c>
      <c r="D21" s="18">
        <v>21207</v>
      </c>
      <c r="E21" s="19">
        <f>F21+G21</f>
        <v>31.7</v>
      </c>
      <c r="F21" s="19">
        <v>14.7</v>
      </c>
      <c r="G21" s="12">
        <v>17</v>
      </c>
      <c r="H21" s="20">
        <v>246</v>
      </c>
      <c r="I21" s="20">
        <v>137</v>
      </c>
      <c r="J21" s="20">
        <v>109</v>
      </c>
      <c r="K21" s="33">
        <v>0</v>
      </c>
      <c r="L21" s="19">
        <v>26.753670473083197</v>
      </c>
      <c r="M21" s="19">
        <v>14.899401848830887</v>
      </c>
      <c r="N21" s="12">
        <v>11.854268624252311</v>
      </c>
      <c r="O21" s="12"/>
    </row>
    <row r="22" spans="1:15" ht="24" customHeight="1" x14ac:dyDescent="0.2">
      <c r="A22" s="10">
        <v>9</v>
      </c>
      <c r="B22" s="17">
        <v>39546</v>
      </c>
      <c r="C22" s="18">
        <v>17453</v>
      </c>
      <c r="D22" s="18">
        <v>22093</v>
      </c>
      <c r="E22" s="19">
        <v>32.1</v>
      </c>
      <c r="F22" s="19">
        <v>14.2</v>
      </c>
      <c r="G22" s="12">
        <v>17.899999999999999</v>
      </c>
      <c r="H22" s="20">
        <v>257</v>
      </c>
      <c r="I22" s="20">
        <v>139</v>
      </c>
      <c r="J22" s="20">
        <v>117</v>
      </c>
      <c r="K22" s="33">
        <v>1</v>
      </c>
      <c r="L22" s="19">
        <v>28.520696925979358</v>
      </c>
      <c r="M22" s="19">
        <v>15.53656641882144</v>
      </c>
      <c r="N22" s="12">
        <v>12.984130507157918</v>
      </c>
      <c r="O22" s="12"/>
    </row>
    <row r="23" spans="1:15" ht="24" customHeight="1" x14ac:dyDescent="0.2">
      <c r="A23" s="11">
        <v>10</v>
      </c>
      <c r="B23" s="17">
        <f>C23+D23</f>
        <v>38988</v>
      </c>
      <c r="C23" s="18">
        <v>16936</v>
      </c>
      <c r="D23" s="18">
        <v>22052</v>
      </c>
      <c r="E23" s="19">
        <f>F23+G23</f>
        <v>31.4</v>
      </c>
      <c r="F23" s="19">
        <v>13.6</v>
      </c>
      <c r="G23" s="12">
        <v>17.8</v>
      </c>
      <c r="H23" s="18">
        <v>270</v>
      </c>
      <c r="I23" s="18">
        <v>163</v>
      </c>
      <c r="J23" s="18">
        <v>107</v>
      </c>
      <c r="K23" s="34">
        <v>0</v>
      </c>
      <c r="L23" s="19">
        <v>30.515370705244123</v>
      </c>
      <c r="M23" s="19">
        <v>18.422242314647381</v>
      </c>
      <c r="N23" s="12">
        <v>12.093128390596746</v>
      </c>
      <c r="O23" s="12"/>
    </row>
    <row r="24" spans="1:15" ht="24" customHeight="1" x14ac:dyDescent="0.2">
      <c r="A24" s="13">
        <v>11</v>
      </c>
      <c r="B24" s="18">
        <f>C24+D24</f>
        <v>38452</v>
      </c>
      <c r="C24" s="18">
        <v>16711</v>
      </c>
      <c r="D24" s="18">
        <v>21741</v>
      </c>
      <c r="E24" s="19">
        <f>F24+G24</f>
        <v>31.599999999999998</v>
      </c>
      <c r="F24" s="19">
        <v>13.7</v>
      </c>
      <c r="G24" s="12">
        <v>17.899999999999999</v>
      </c>
      <c r="H24" s="18">
        <v>222</v>
      </c>
      <c r="I24" s="18">
        <v>124</v>
      </c>
      <c r="J24" s="18">
        <v>98</v>
      </c>
      <c r="K24" s="34">
        <v>0</v>
      </c>
      <c r="L24" s="19">
        <v>25.995316159250585</v>
      </c>
      <c r="M24" s="19">
        <v>14.519906323185012</v>
      </c>
      <c r="N24" s="12">
        <v>11.475409836065573</v>
      </c>
      <c r="O24" s="12"/>
    </row>
    <row r="25" spans="1:15" ht="24" customHeight="1" x14ac:dyDescent="0.2">
      <c r="A25" s="11">
        <v>12</v>
      </c>
      <c r="B25" s="17">
        <f>C25+D25</f>
        <v>38393</v>
      </c>
      <c r="C25" s="18">
        <v>16200</v>
      </c>
      <c r="D25" s="18">
        <v>22193</v>
      </c>
      <c r="E25" s="19">
        <v>31.2</v>
      </c>
      <c r="F25" s="19">
        <v>13.2</v>
      </c>
      <c r="G25" s="12">
        <v>18.100000000000001</v>
      </c>
      <c r="H25" s="18">
        <v>266</v>
      </c>
      <c r="I25" s="18">
        <v>146</v>
      </c>
      <c r="J25" s="18">
        <v>118</v>
      </c>
      <c r="K25" s="34">
        <v>2</v>
      </c>
      <c r="L25" s="19">
        <v>30.787037037037038</v>
      </c>
      <c r="M25" s="19">
        <v>17.12962962962963</v>
      </c>
      <c r="N25" s="12">
        <v>13.657407407407408</v>
      </c>
      <c r="O25" s="12"/>
    </row>
    <row r="26" spans="1:15" ht="24" customHeight="1" x14ac:dyDescent="0.2">
      <c r="A26" s="13">
        <v>13</v>
      </c>
      <c r="B26" s="17">
        <f>C26+D26</f>
        <v>37467</v>
      </c>
      <c r="C26" s="18">
        <v>15704</v>
      </c>
      <c r="D26" s="18">
        <v>21763</v>
      </c>
      <c r="E26" s="19">
        <f>F26+G26</f>
        <v>31</v>
      </c>
      <c r="F26" s="19">
        <v>13</v>
      </c>
      <c r="G26" s="12">
        <v>18</v>
      </c>
      <c r="H26" s="18">
        <v>255</v>
      </c>
      <c r="I26" s="18">
        <v>138</v>
      </c>
      <c r="J26" s="18">
        <v>117</v>
      </c>
      <c r="K26" s="34">
        <v>0</v>
      </c>
      <c r="L26" s="19">
        <v>30.425963488843813</v>
      </c>
      <c r="M26" s="19">
        <v>16.465815535139004</v>
      </c>
      <c r="N26" s="12">
        <v>13.960147953704809</v>
      </c>
      <c r="O26" s="12"/>
    </row>
    <row r="27" spans="1:15" ht="24" customHeight="1" x14ac:dyDescent="0.2">
      <c r="A27" s="11">
        <v>14</v>
      </c>
      <c r="B27" s="17">
        <v>36978</v>
      </c>
      <c r="C27" s="18">
        <v>15161</v>
      </c>
      <c r="D27" s="18">
        <v>21817</v>
      </c>
      <c r="E27" s="19">
        <v>31.1</v>
      </c>
      <c r="F27" s="19">
        <v>12.7</v>
      </c>
      <c r="G27" s="12">
        <v>18.3</v>
      </c>
      <c r="H27" s="18">
        <v>262</v>
      </c>
      <c r="I27" s="18">
        <v>149</v>
      </c>
      <c r="J27" s="18">
        <v>113</v>
      </c>
      <c r="K27" s="34">
        <v>0</v>
      </c>
      <c r="L27" s="19">
        <v>32.025424764698691</v>
      </c>
      <c r="M27" s="19">
        <v>18.212932404351548</v>
      </c>
      <c r="N27" s="12">
        <v>13.812492360347145</v>
      </c>
      <c r="O27" s="12"/>
    </row>
    <row r="28" spans="1:15" ht="24" customHeight="1" x14ac:dyDescent="0.2">
      <c r="A28" s="11">
        <v>15</v>
      </c>
      <c r="B28" s="17">
        <v>35330</v>
      </c>
      <c r="C28" s="18">
        <v>14644</v>
      </c>
      <c r="D28" s="18">
        <v>20686</v>
      </c>
      <c r="E28" s="19">
        <v>30.5</v>
      </c>
      <c r="F28" s="19">
        <v>12.6</v>
      </c>
      <c r="G28" s="12">
        <v>17.8</v>
      </c>
      <c r="H28" s="18">
        <v>208</v>
      </c>
      <c r="I28" s="18">
        <v>115</v>
      </c>
      <c r="J28" s="18">
        <v>93</v>
      </c>
      <c r="K28" s="34">
        <v>0</v>
      </c>
      <c r="L28" s="19">
        <v>26.236125126135217</v>
      </c>
      <c r="M28" s="19">
        <v>14.505549949545914</v>
      </c>
      <c r="N28" s="12">
        <v>11.730575176589303</v>
      </c>
      <c r="O28" s="12"/>
    </row>
    <row r="29" spans="1:15" ht="24" customHeight="1" x14ac:dyDescent="0.2">
      <c r="A29" s="11">
        <v>16</v>
      </c>
      <c r="B29" s="17">
        <v>34365</v>
      </c>
      <c r="C29" s="18">
        <v>14288</v>
      </c>
      <c r="D29" s="18">
        <v>20077</v>
      </c>
      <c r="E29" s="19">
        <v>30</v>
      </c>
      <c r="F29" s="19">
        <v>12.5</v>
      </c>
      <c r="G29" s="12">
        <v>17.5</v>
      </c>
      <c r="H29" s="18">
        <v>238</v>
      </c>
      <c r="I29" s="18">
        <v>125</v>
      </c>
      <c r="J29" s="18">
        <v>113</v>
      </c>
      <c r="K29" s="34">
        <v>0</v>
      </c>
      <c r="L29" s="19">
        <v>30.650354153251769</v>
      </c>
      <c r="M29" s="19">
        <v>16.097875080489377</v>
      </c>
      <c r="N29" s="12">
        <v>14.552479072762395</v>
      </c>
      <c r="O29" s="12"/>
    </row>
    <row r="30" spans="1:15" ht="24" customHeight="1" x14ac:dyDescent="0.2">
      <c r="A30" s="11">
        <v>17</v>
      </c>
      <c r="B30" s="17">
        <v>31818</v>
      </c>
      <c r="C30" s="18">
        <v>13502</v>
      </c>
      <c r="D30" s="18">
        <v>18316</v>
      </c>
      <c r="E30" s="19">
        <v>29.1</v>
      </c>
      <c r="F30" s="19">
        <v>12.3</v>
      </c>
      <c r="G30" s="12">
        <v>16.7</v>
      </c>
      <c r="H30" s="18">
        <v>195</v>
      </c>
      <c r="I30" s="18">
        <v>96</v>
      </c>
      <c r="J30" s="18">
        <v>99</v>
      </c>
      <c r="K30" s="34">
        <v>0</v>
      </c>
      <c r="L30" s="19">
        <v>26.6</v>
      </c>
      <c r="M30" s="19">
        <v>13.1</v>
      </c>
      <c r="N30" s="12">
        <v>13.5</v>
      </c>
      <c r="O30" s="12"/>
    </row>
    <row r="31" spans="1:15" ht="24" customHeight="1" x14ac:dyDescent="0.2">
      <c r="A31" s="11">
        <v>18</v>
      </c>
      <c r="B31" s="17">
        <v>30911</v>
      </c>
      <c r="C31" s="18">
        <v>13424</v>
      </c>
      <c r="D31" s="18">
        <v>17487</v>
      </c>
      <c r="E31" s="19">
        <v>27.5</v>
      </c>
      <c r="F31" s="19">
        <v>11.9</v>
      </c>
      <c r="G31" s="12">
        <v>15.6</v>
      </c>
      <c r="H31" s="18">
        <v>176</v>
      </c>
      <c r="I31" s="18">
        <v>76</v>
      </c>
      <c r="J31" s="18">
        <v>100</v>
      </c>
      <c r="K31" s="34">
        <v>0</v>
      </c>
      <c r="L31" s="19">
        <v>24.2</v>
      </c>
      <c r="M31" s="19">
        <v>10.5</v>
      </c>
      <c r="N31" s="12">
        <v>13.8</v>
      </c>
      <c r="O31" s="12"/>
    </row>
    <row r="32" spans="1:15" ht="24" customHeight="1" x14ac:dyDescent="0.2">
      <c r="A32" s="11">
        <v>19</v>
      </c>
      <c r="B32" s="17">
        <v>29313</v>
      </c>
      <c r="C32" s="18">
        <v>13107</v>
      </c>
      <c r="D32" s="18">
        <v>16206</v>
      </c>
      <c r="E32" s="19">
        <v>26.2</v>
      </c>
      <c r="F32" s="19">
        <v>11.7</v>
      </c>
      <c r="G32" s="12">
        <v>14.5</v>
      </c>
      <c r="H32" s="18">
        <v>185</v>
      </c>
      <c r="I32" s="18">
        <v>78</v>
      </c>
      <c r="J32" s="18">
        <v>107</v>
      </c>
      <c r="K32" s="34">
        <v>0</v>
      </c>
      <c r="L32" s="19">
        <v>25.8</v>
      </c>
      <c r="M32" s="19">
        <v>10.9</v>
      </c>
      <c r="N32" s="12">
        <v>14.9</v>
      </c>
      <c r="O32" s="12"/>
    </row>
    <row r="33" spans="1:15" ht="24" customHeight="1" x14ac:dyDescent="0.2">
      <c r="A33" s="11">
        <v>20</v>
      </c>
      <c r="B33" s="17">
        <v>28177</v>
      </c>
      <c r="C33" s="18">
        <v>12625</v>
      </c>
      <c r="D33" s="18">
        <v>15552</v>
      </c>
      <c r="E33" s="19">
        <v>25.2</v>
      </c>
      <c r="F33" s="19">
        <v>11.3</v>
      </c>
      <c r="G33" s="12">
        <v>13.9</v>
      </c>
      <c r="H33" s="18">
        <v>152</v>
      </c>
      <c r="I33" s="18">
        <v>75</v>
      </c>
      <c r="J33" s="18">
        <v>77</v>
      </c>
      <c r="K33" s="34">
        <v>0</v>
      </c>
      <c r="L33" s="19">
        <v>21.5</v>
      </c>
      <c r="M33" s="19">
        <v>10.6</v>
      </c>
      <c r="N33" s="12">
        <v>10.9</v>
      </c>
      <c r="O33" s="12"/>
    </row>
    <row r="34" spans="1:15" ht="24" customHeight="1" x14ac:dyDescent="0.2">
      <c r="A34" s="11">
        <v>21</v>
      </c>
      <c r="B34" s="17">
        <v>27005</v>
      </c>
      <c r="C34" s="18">
        <v>12214</v>
      </c>
      <c r="D34" s="18">
        <v>14791</v>
      </c>
      <c r="E34" s="19">
        <v>24.6</v>
      </c>
      <c r="F34" s="19">
        <v>11.1</v>
      </c>
      <c r="G34" s="12">
        <v>13.5</v>
      </c>
      <c r="H34" s="18">
        <v>169</v>
      </c>
      <c r="I34" s="18">
        <v>75</v>
      </c>
      <c r="J34" s="18">
        <v>94</v>
      </c>
      <c r="K34" s="34">
        <v>0</v>
      </c>
      <c r="L34" s="19">
        <v>24.9</v>
      </c>
      <c r="M34" s="19">
        <v>11</v>
      </c>
      <c r="N34" s="12">
        <v>13.8</v>
      </c>
      <c r="O34" s="12"/>
    </row>
    <row r="35" spans="1:15" ht="24" customHeight="1" x14ac:dyDescent="0.2">
      <c r="A35" s="11">
        <v>22</v>
      </c>
      <c r="B35" s="17">
        <v>26560</v>
      </c>
      <c r="C35" s="18">
        <v>12245</v>
      </c>
      <c r="D35" s="18">
        <v>14315</v>
      </c>
      <c r="E35" s="19">
        <v>24.2</v>
      </c>
      <c r="F35" s="19">
        <v>11.2</v>
      </c>
      <c r="G35" s="12">
        <v>13</v>
      </c>
      <c r="H35" s="18">
        <v>161</v>
      </c>
      <c r="I35" s="18">
        <v>68</v>
      </c>
      <c r="J35" s="18">
        <v>93</v>
      </c>
      <c r="K35" s="34">
        <v>0</v>
      </c>
      <c r="L35" s="19">
        <v>23.6</v>
      </c>
      <c r="M35" s="19">
        <v>10</v>
      </c>
      <c r="N35" s="12">
        <v>13.7</v>
      </c>
      <c r="O35" s="12"/>
    </row>
    <row r="36" spans="1:15" ht="24" customHeight="1" x14ac:dyDescent="0.2">
      <c r="A36" s="11">
        <v>23</v>
      </c>
      <c r="B36" s="17">
        <v>25751</v>
      </c>
      <c r="C36" s="18">
        <v>11940</v>
      </c>
      <c r="D36" s="18">
        <v>13811</v>
      </c>
      <c r="E36" s="19">
        <v>23.9</v>
      </c>
      <c r="F36" s="19">
        <v>11.1</v>
      </c>
      <c r="G36" s="12">
        <v>12.8</v>
      </c>
      <c r="H36" s="18">
        <v>157</v>
      </c>
      <c r="I36" s="18">
        <v>76</v>
      </c>
      <c r="J36" s="18">
        <v>81</v>
      </c>
      <c r="K36" s="34">
        <v>0</v>
      </c>
      <c r="L36" s="19">
        <v>23.9</v>
      </c>
      <c r="M36" s="19">
        <v>11.6</v>
      </c>
      <c r="N36" s="12">
        <v>12.3</v>
      </c>
      <c r="O36" s="12"/>
    </row>
    <row r="37" spans="1:15" ht="24" customHeight="1" x14ac:dyDescent="0.2">
      <c r="A37" s="11">
        <v>24</v>
      </c>
      <c r="B37" s="17">
        <v>24800</v>
      </c>
      <c r="C37" s="18">
        <v>11448</v>
      </c>
      <c r="D37" s="18">
        <v>13352</v>
      </c>
      <c r="E37" s="19">
        <v>23.4</v>
      </c>
      <c r="F37" s="19">
        <v>10.8</v>
      </c>
      <c r="G37" s="12">
        <v>12.6</v>
      </c>
      <c r="H37" s="18">
        <v>148</v>
      </c>
      <c r="I37" s="18">
        <v>61</v>
      </c>
      <c r="J37" s="18">
        <v>87</v>
      </c>
      <c r="K37" s="34">
        <v>0</v>
      </c>
      <c r="L37" s="19">
        <v>22.8</v>
      </c>
      <c r="M37" s="19">
        <v>9.4</v>
      </c>
      <c r="N37" s="12">
        <v>13.4</v>
      </c>
      <c r="O37" s="12"/>
    </row>
    <row r="38" spans="1:15" ht="24" customHeight="1" x14ac:dyDescent="0.2">
      <c r="A38" s="11">
        <v>25</v>
      </c>
      <c r="B38" s="17">
        <v>24102</v>
      </c>
      <c r="C38" s="18">
        <v>10938</v>
      </c>
      <c r="D38" s="18">
        <v>13164</v>
      </c>
      <c r="E38" s="19">
        <v>22.9</v>
      </c>
      <c r="F38" s="19">
        <v>10.4</v>
      </c>
      <c r="G38" s="12">
        <v>12.5</v>
      </c>
      <c r="H38" s="18">
        <v>129</v>
      </c>
      <c r="I38" s="18">
        <v>56</v>
      </c>
      <c r="J38" s="18">
        <v>73</v>
      </c>
      <c r="K38" s="35" t="s">
        <v>14</v>
      </c>
      <c r="L38" s="19">
        <v>20.399999999999999</v>
      </c>
      <c r="M38" s="19">
        <v>8.9</v>
      </c>
      <c r="N38" s="12">
        <v>11.5</v>
      </c>
      <c r="O38" s="12"/>
    </row>
    <row r="39" spans="1:15" ht="24" customHeight="1" x14ac:dyDescent="0.2">
      <c r="A39" s="11">
        <v>26</v>
      </c>
      <c r="B39" s="17">
        <v>23524</v>
      </c>
      <c r="C39" s="18">
        <v>10905</v>
      </c>
      <c r="D39" s="18">
        <v>12619</v>
      </c>
      <c r="E39" s="19">
        <v>22.9</v>
      </c>
      <c r="F39" s="19">
        <v>10.6</v>
      </c>
      <c r="G39" s="12">
        <v>12.3</v>
      </c>
      <c r="H39" s="18">
        <v>143</v>
      </c>
      <c r="I39" s="18">
        <v>55</v>
      </c>
      <c r="J39" s="18">
        <v>88</v>
      </c>
      <c r="K39" s="35" t="s">
        <v>15</v>
      </c>
      <c r="L39" s="19">
        <v>23</v>
      </c>
      <c r="M39" s="19">
        <v>8.9</v>
      </c>
      <c r="N39" s="12">
        <v>14.2</v>
      </c>
      <c r="O39" s="12"/>
    </row>
    <row r="40" spans="1:15" ht="24" customHeight="1" x14ac:dyDescent="0.2">
      <c r="A40" s="11">
        <v>27</v>
      </c>
      <c r="B40" s="17">
        <v>22617</v>
      </c>
      <c r="C40" s="18">
        <v>10862</v>
      </c>
      <c r="D40" s="18">
        <v>11755</v>
      </c>
      <c r="E40" s="19">
        <v>22</v>
      </c>
      <c r="F40" s="19">
        <v>10.6</v>
      </c>
      <c r="G40" s="12">
        <v>11.4</v>
      </c>
      <c r="H40" s="18">
        <v>137</v>
      </c>
      <c r="I40" s="18">
        <v>58</v>
      </c>
      <c r="J40" s="18">
        <v>79</v>
      </c>
      <c r="K40" s="35" t="s">
        <v>15</v>
      </c>
      <c r="L40" s="19">
        <v>22.4</v>
      </c>
      <c r="M40" s="19">
        <v>9.5</v>
      </c>
      <c r="N40" s="12">
        <v>12.9</v>
      </c>
      <c r="O40" s="12"/>
    </row>
    <row r="41" spans="1:15" ht="24" customHeight="1" x14ac:dyDescent="0.2">
      <c r="A41" s="11">
        <v>28</v>
      </c>
      <c r="B41" s="17">
        <v>20934</v>
      </c>
      <c r="C41" s="18">
        <v>10067</v>
      </c>
      <c r="D41" s="18">
        <v>10867</v>
      </c>
      <c r="E41" s="19">
        <v>21</v>
      </c>
      <c r="F41" s="19">
        <v>10.1</v>
      </c>
      <c r="G41" s="12">
        <v>10.9</v>
      </c>
      <c r="H41" s="18">
        <v>101</v>
      </c>
      <c r="I41" s="18">
        <v>52</v>
      </c>
      <c r="J41" s="18">
        <v>49</v>
      </c>
      <c r="K41" s="35" t="s">
        <v>15</v>
      </c>
      <c r="L41" s="19">
        <v>17.100000000000001</v>
      </c>
      <c r="M41" s="19">
        <v>8.8000000000000007</v>
      </c>
      <c r="N41" s="12">
        <v>8.3000000000000007</v>
      </c>
      <c r="O41" s="12"/>
    </row>
    <row r="42" spans="1:15" ht="24" customHeight="1" x14ac:dyDescent="0.2">
      <c r="A42" s="11">
        <v>29</v>
      </c>
      <c r="B42" s="17">
        <v>20358</v>
      </c>
      <c r="C42" s="18">
        <v>9738</v>
      </c>
      <c r="D42" s="18">
        <v>10620</v>
      </c>
      <c r="E42" s="19">
        <v>21.1</v>
      </c>
      <c r="F42" s="19">
        <v>10.1</v>
      </c>
      <c r="G42" s="12">
        <v>11</v>
      </c>
      <c r="H42" s="18">
        <v>126</v>
      </c>
      <c r="I42" s="18">
        <v>52</v>
      </c>
      <c r="J42" s="18">
        <v>74</v>
      </c>
      <c r="K42" s="35" t="s">
        <v>15</v>
      </c>
      <c r="L42" s="19">
        <v>21.6</v>
      </c>
      <c r="M42" s="19">
        <v>8.9</v>
      </c>
      <c r="N42" s="12">
        <v>12.7</v>
      </c>
      <c r="O42" s="12"/>
    </row>
    <row r="43" spans="1:15" ht="24" customHeight="1" x14ac:dyDescent="0.2">
      <c r="A43" s="11">
        <v>30</v>
      </c>
      <c r="B43" s="17">
        <v>19614</v>
      </c>
      <c r="C43" s="18">
        <v>9252</v>
      </c>
      <c r="D43" s="18">
        <v>10362</v>
      </c>
      <c r="E43" s="19">
        <v>20.9</v>
      </c>
      <c r="F43" s="19">
        <v>9.9</v>
      </c>
      <c r="G43" s="12">
        <v>11</v>
      </c>
      <c r="H43" s="18">
        <v>145</v>
      </c>
      <c r="I43" s="18">
        <v>57</v>
      </c>
      <c r="J43" s="18">
        <v>88</v>
      </c>
      <c r="K43" s="35" t="s">
        <v>15</v>
      </c>
      <c r="L43" s="19">
        <v>25.4</v>
      </c>
      <c r="M43" s="19">
        <v>10</v>
      </c>
      <c r="N43" s="12">
        <v>15.4</v>
      </c>
      <c r="O43" s="12"/>
    </row>
    <row r="44" spans="1:15" ht="24" customHeight="1" x14ac:dyDescent="0.2">
      <c r="A44" s="11" t="s">
        <v>16</v>
      </c>
      <c r="B44" s="17">
        <v>19454</v>
      </c>
      <c r="C44" s="18">
        <v>8997</v>
      </c>
      <c r="D44" s="18">
        <v>10457</v>
      </c>
      <c r="E44" s="19">
        <v>22</v>
      </c>
      <c r="F44" s="19">
        <v>10.199999999999999</v>
      </c>
      <c r="G44" s="12">
        <v>11.8</v>
      </c>
      <c r="H44" s="18">
        <v>93</v>
      </c>
      <c r="I44" s="18">
        <v>45</v>
      </c>
      <c r="J44" s="18">
        <v>48</v>
      </c>
      <c r="K44" s="35">
        <v>0</v>
      </c>
      <c r="L44" s="19">
        <v>17.600000000000001</v>
      </c>
      <c r="M44" s="19">
        <v>8.5</v>
      </c>
      <c r="N44" s="12">
        <v>9.1</v>
      </c>
      <c r="O44" s="12"/>
    </row>
    <row r="45" spans="1:15" ht="13.5" customHeight="1" thickBot="1" x14ac:dyDescent="0.25">
      <c r="A45" s="14"/>
      <c r="B45" s="21"/>
      <c r="C45" s="22"/>
      <c r="D45" s="22"/>
      <c r="E45" s="23"/>
      <c r="F45" s="23"/>
      <c r="G45" s="15"/>
      <c r="H45" s="22"/>
      <c r="I45" s="22"/>
      <c r="J45" s="22"/>
      <c r="K45" s="22"/>
      <c r="L45" s="23"/>
      <c r="M45" s="23"/>
      <c r="N45" s="15"/>
      <c r="O45" s="12"/>
    </row>
    <row r="46" spans="1:15" ht="17.25" customHeight="1" x14ac:dyDescent="0.2">
      <c r="A46" s="29"/>
      <c r="B46" s="2"/>
      <c r="C46" s="2"/>
      <c r="D46" s="2"/>
      <c r="E46" s="24"/>
      <c r="F46" s="24"/>
      <c r="G46" s="2"/>
      <c r="H46" s="2"/>
      <c r="J46" s="2"/>
      <c r="K46" s="2"/>
      <c r="L46" s="24"/>
      <c r="M46" s="24"/>
      <c r="N46" s="30" t="s">
        <v>6</v>
      </c>
      <c r="O46" s="30"/>
    </row>
    <row r="47" spans="1:15" x14ac:dyDescent="0.2">
      <c r="A47" s="2"/>
      <c r="B47" s="2"/>
      <c r="C47" s="2"/>
      <c r="D47" s="2"/>
      <c r="E47" s="24"/>
      <c r="F47" s="24"/>
      <c r="G47" s="2"/>
      <c r="H47" s="2"/>
      <c r="J47" s="2"/>
      <c r="K47" s="2"/>
      <c r="L47" s="24"/>
      <c r="M47" s="24"/>
      <c r="N47" s="2"/>
      <c r="O47" s="2"/>
    </row>
  </sheetData>
  <mergeCells count="2">
    <mergeCell ref="H2:N2"/>
    <mergeCell ref="L3:N3"/>
  </mergeCells>
  <phoneticPr fontId="2"/>
  <printOptions horizontalCentered="1"/>
  <pageMargins left="0.62992125984251968" right="0.39370078740157483" top="0.59055118110236227" bottom="0.51181102362204722" header="0.51181102362204722" footer="0.51181102362204722"/>
  <pageSetup paperSize="9" scale="76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2021-01-15T05:34:43Z</cp:lastPrinted>
  <dcterms:created xsi:type="dcterms:W3CDTF">2004-12-21T08:39:47Z</dcterms:created>
  <dcterms:modified xsi:type="dcterms:W3CDTF">2021-01-15T05:34:45Z</dcterms:modified>
</cp:coreProperties>
</file>