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M39" i="3" l="1"/>
  <c r="K39" i="3"/>
  <c r="I39" i="3"/>
  <c r="G39" i="3"/>
  <c r="E39" i="3"/>
  <c r="C39" i="3"/>
  <c r="M40" i="3"/>
  <c r="K40" i="3"/>
  <c r="I40" i="3"/>
  <c r="G40" i="3"/>
  <c r="E40" i="3"/>
  <c r="C40" i="3"/>
  <c r="M38" i="3"/>
  <c r="K38" i="3"/>
  <c r="I38" i="3"/>
  <c r="G38" i="3"/>
  <c r="E38" i="3"/>
  <c r="C38" i="3"/>
  <c r="M37" i="3"/>
  <c r="K37" i="3"/>
  <c r="I37" i="3"/>
  <c r="G37" i="3"/>
  <c r="E37" i="3"/>
  <c r="C37" i="3"/>
  <c r="M36" i="3"/>
  <c r="K36" i="3"/>
  <c r="I36" i="3"/>
  <c r="G36" i="3"/>
  <c r="E36" i="3"/>
  <c r="C36" i="3"/>
  <c r="M35" i="3"/>
  <c r="K35" i="3"/>
  <c r="I35" i="3"/>
  <c r="G35" i="3"/>
  <c r="E35" i="3"/>
  <c r="C35" i="3"/>
  <c r="C34" i="3"/>
  <c r="E34" i="3"/>
  <c r="G34" i="3"/>
  <c r="I34" i="3"/>
  <c r="K34" i="3"/>
  <c r="M34" i="3"/>
  <c r="M33" i="3"/>
  <c r="K33" i="3"/>
  <c r="I33" i="3"/>
  <c r="G33" i="3"/>
  <c r="E33" i="3"/>
  <c r="C33" i="3"/>
  <c r="C32" i="3"/>
  <c r="M31" i="3"/>
  <c r="K31" i="3"/>
  <c r="I31" i="3"/>
  <c r="G31" i="3"/>
  <c r="E31" i="3"/>
  <c r="C31" i="3"/>
  <c r="M30" i="3"/>
  <c r="K30" i="3"/>
  <c r="I30" i="3"/>
  <c r="G30" i="3"/>
  <c r="E30" i="3"/>
  <c r="C30" i="3"/>
  <c r="I32" i="3"/>
  <c r="M29" i="3"/>
  <c r="K29" i="3"/>
  <c r="I29" i="3"/>
  <c r="G29" i="3"/>
  <c r="E29" i="3"/>
  <c r="C29" i="3"/>
  <c r="M32" i="3"/>
  <c r="K32" i="3"/>
  <c r="G32" i="3"/>
  <c r="E32" i="3"/>
  <c r="M28" i="3"/>
  <c r="K28" i="3"/>
  <c r="I28" i="3"/>
  <c r="G28" i="3"/>
  <c r="E28" i="3"/>
  <c r="C28" i="3"/>
</calcChain>
</file>

<file path=xl/sharedStrings.xml><?xml version="1.0" encoding="utf-8"?>
<sst xmlns="http://schemas.openxmlformats.org/spreadsheetml/2006/main" count="24" uniqueCount="14">
  <si>
    <t>－山梨県－</t>
    <rPh sb="1" eb="4">
      <t>ヤマナシケン</t>
    </rPh>
    <phoneticPr fontId="3"/>
  </si>
  <si>
    <t>総数</t>
    <rPh sb="0" eb="2">
      <t>ソウスウ</t>
    </rPh>
    <phoneticPr fontId="3"/>
  </si>
  <si>
    <t>第１児</t>
    <rPh sb="0" eb="1">
      <t>ダイ</t>
    </rPh>
    <rPh sb="2" eb="3">
      <t>ジ</t>
    </rPh>
    <phoneticPr fontId="3"/>
  </si>
  <si>
    <t>第２児</t>
    <rPh sb="0" eb="1">
      <t>ダイ</t>
    </rPh>
    <rPh sb="2" eb="3">
      <t>ジ</t>
    </rPh>
    <phoneticPr fontId="3"/>
  </si>
  <si>
    <t>第３児</t>
    <rPh sb="0" eb="1">
      <t>ダイ</t>
    </rPh>
    <rPh sb="2" eb="3">
      <t>ジ</t>
    </rPh>
    <phoneticPr fontId="3"/>
  </si>
  <si>
    <t>第４児</t>
    <rPh sb="0" eb="1">
      <t>ダイ</t>
    </rPh>
    <rPh sb="2" eb="3">
      <t>ジ</t>
    </rPh>
    <phoneticPr fontId="3"/>
  </si>
  <si>
    <t>第５児以上　</t>
    <rPh sb="0" eb="1">
      <t>ダイ</t>
    </rPh>
    <rPh sb="2" eb="3">
      <t>ジ</t>
    </rPh>
    <rPh sb="3" eb="5">
      <t>イジョウ</t>
    </rPh>
    <phoneticPr fontId="3"/>
  </si>
  <si>
    <t>実数</t>
    <rPh sb="0" eb="2">
      <t>ジッスウ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</si>
  <si>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</si>
  <si>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</si>
  <si>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昭和58年</t>
    <rPh sb="0" eb="2">
      <t>ショウワ</t>
    </rPh>
    <rPh sb="4" eb="5">
      <t>ネン</t>
    </rPh>
    <phoneticPr fontId="2"/>
  </si>
  <si>
    <t>第６表　出生数・割合，出生順位・年次別</t>
    <rPh sb="0" eb="1">
      <t>ダイ</t>
    </rPh>
    <rPh sb="2" eb="3">
      <t>ヒョウ</t>
    </rPh>
    <rPh sb="4" eb="6">
      <t>シュッセイ</t>
    </rPh>
    <rPh sb="6" eb="7">
      <t>スウ</t>
    </rPh>
    <rPh sb="8" eb="10">
      <t>ワリアイ</t>
    </rPh>
    <rPh sb="11" eb="13">
      <t>シュッセイスウ</t>
    </rPh>
    <rPh sb="13" eb="15">
      <t>ジュンイ</t>
    </rPh>
    <rPh sb="16" eb="19">
      <t>ネンジベツ</t>
    </rPh>
    <phoneticPr fontId="3"/>
  </si>
  <si>
    <t>割合（％）</t>
    <rPh sb="0" eb="2">
      <t>ワリアイ</t>
    </rPh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</si>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</sst>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right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1" fillId="0" borderId="0" xfId="1" applyAlignment="1"/>
    <xf numFmtId="38" fontId="1" fillId="0" borderId="0" xfId="1" applyBorder="1" applyAlignment="1"/>
    <xf numFmtId="38" fontId="5" fillId="0" borderId="8" xfId="1" applyFont="1" applyBorder="1" applyAlignment="1">
      <alignment horizontal="left" shrinkToFit="1"/>
    </xf>
    <xf numFmtId="38" fontId="5" fillId="0" borderId="9" xfId="1" applyFont="1" applyBorder="1" applyAlignment="1">
      <alignment horizontal="centerContinuous" vertical="center" shrinkToFit="1"/>
    </xf>
    <xf numFmtId="38" fontId="1" fillId="0" borderId="0" xfId="1" applyAlignment="1">
      <alignment shrinkToFit="1"/>
    </xf>
    <xf numFmtId="38" fontId="5" fillId="0" borderId="5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38" fontId="5" fillId="0" borderId="0" xfId="1" applyFont="1" applyAlignment="1"/>
    <xf numFmtId="38" fontId="5" fillId="0" borderId="0" xfId="1" applyFont="1" applyAlignment="1">
      <alignment horizontal="right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1" fillId="0" borderId="0" xfId="1" applyFill="1" applyAlignment="1"/>
    <xf numFmtId="38" fontId="5" fillId="0" borderId="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D40" sqref="D40"/>
    </sheetView>
  </sheetViews>
  <sheetFormatPr defaultRowHeight="13.2" x14ac:dyDescent="0.2"/>
  <cols>
    <col min="1" max="1" width="8.6640625" customWidth="1"/>
    <col min="2" max="2" width="6.6640625" customWidth="1"/>
    <col min="3" max="3" width="7.44140625" customWidth="1"/>
    <col min="4" max="13" width="6.6640625" customWidth="1"/>
  </cols>
  <sheetData>
    <row r="1" spans="1:15" s="17" customFormat="1" ht="22.5" customHeight="1" thickBot="1" x14ac:dyDescent="0.25">
      <c r="A1" s="1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 t="s">
        <v>0</v>
      </c>
      <c r="N1" s="24"/>
      <c r="O1" s="2"/>
    </row>
    <row r="2" spans="1:15" s="17" customFormat="1" ht="18" customHeight="1" x14ac:dyDescent="0.2">
      <c r="A2" s="3"/>
      <c r="B2" s="4" t="s">
        <v>1</v>
      </c>
      <c r="C2" s="5"/>
      <c r="D2" s="6" t="s">
        <v>2</v>
      </c>
      <c r="E2" s="6"/>
      <c r="F2" s="4" t="s">
        <v>3</v>
      </c>
      <c r="G2" s="5"/>
      <c r="H2" s="6" t="s">
        <v>4</v>
      </c>
      <c r="I2" s="6"/>
      <c r="J2" s="4" t="s">
        <v>5</v>
      </c>
      <c r="K2" s="5"/>
      <c r="L2" s="6" t="s">
        <v>6</v>
      </c>
      <c r="M2" s="5"/>
    </row>
    <row r="3" spans="1:15" s="21" customFormat="1" ht="18" customHeight="1" x14ac:dyDescent="0.2">
      <c r="A3" s="19"/>
      <c r="B3" s="20" t="s">
        <v>7</v>
      </c>
      <c r="C3" s="20" t="s">
        <v>12</v>
      </c>
      <c r="D3" s="20" t="s">
        <v>7</v>
      </c>
      <c r="E3" s="20" t="s">
        <v>12</v>
      </c>
      <c r="F3" s="20" t="s">
        <v>7</v>
      </c>
      <c r="G3" s="20" t="s">
        <v>12</v>
      </c>
      <c r="H3" s="20" t="s">
        <v>7</v>
      </c>
      <c r="I3" s="20" t="s">
        <v>12</v>
      </c>
      <c r="J3" s="20" t="s">
        <v>7</v>
      </c>
      <c r="K3" s="20" t="s">
        <v>12</v>
      </c>
      <c r="L3" s="20" t="s">
        <v>7</v>
      </c>
      <c r="M3" s="20" t="s">
        <v>12</v>
      </c>
    </row>
    <row r="4" spans="1:15" s="17" customFormat="1" ht="18" customHeight="1" x14ac:dyDescent="0.2">
      <c r="A4" s="15" t="s">
        <v>10</v>
      </c>
      <c r="B4" s="9">
        <v>9950</v>
      </c>
      <c r="C4" s="7">
        <v>100</v>
      </c>
      <c r="D4" s="8">
        <v>4287</v>
      </c>
      <c r="E4" s="7">
        <v>43.085427135678394</v>
      </c>
      <c r="F4" s="8">
        <v>3871</v>
      </c>
      <c r="G4" s="7">
        <v>38.904522613065325</v>
      </c>
      <c r="H4" s="8">
        <v>1556</v>
      </c>
      <c r="I4" s="7">
        <v>15.638190954773869</v>
      </c>
      <c r="J4" s="8">
        <v>196</v>
      </c>
      <c r="K4" s="7">
        <v>1.9698492462311559</v>
      </c>
      <c r="L4" s="8">
        <v>40</v>
      </c>
      <c r="M4" s="7">
        <v>0.4020100502512563</v>
      </c>
    </row>
    <row r="5" spans="1:15" s="17" customFormat="1" ht="18" customHeight="1" x14ac:dyDescent="0.2">
      <c r="A5" s="15">
        <v>59</v>
      </c>
      <c r="B5" s="9">
        <v>9815</v>
      </c>
      <c r="C5" s="7">
        <v>100</v>
      </c>
      <c r="D5" s="8">
        <v>4139</v>
      </c>
      <c r="E5" s="7">
        <v>42.17014773306164</v>
      </c>
      <c r="F5" s="8">
        <v>3924</v>
      </c>
      <c r="G5" s="7">
        <v>39.979623025980644</v>
      </c>
      <c r="H5" s="8">
        <v>1533</v>
      </c>
      <c r="I5" s="7">
        <v>15.618950585838004</v>
      </c>
      <c r="J5" s="8">
        <v>173</v>
      </c>
      <c r="K5" s="7">
        <v>1.7626082526744777</v>
      </c>
      <c r="L5" s="8">
        <v>46</v>
      </c>
      <c r="M5" s="7">
        <v>0.46867040244523689</v>
      </c>
    </row>
    <row r="6" spans="1:15" s="17" customFormat="1" ht="18" customHeight="1" x14ac:dyDescent="0.2">
      <c r="A6" s="15">
        <v>60</v>
      </c>
      <c r="B6" s="9">
        <v>9843</v>
      </c>
      <c r="C6" s="7">
        <v>100</v>
      </c>
      <c r="D6" s="8">
        <v>4199</v>
      </c>
      <c r="E6" s="7">
        <v>42.659758203799655</v>
      </c>
      <c r="F6" s="8">
        <v>3853</v>
      </c>
      <c r="G6" s="7">
        <v>39.144569744996446</v>
      </c>
      <c r="H6" s="8">
        <v>1576</v>
      </c>
      <c r="I6" s="7">
        <v>16.011378644722136</v>
      </c>
      <c r="J6" s="8">
        <v>175</v>
      </c>
      <c r="K6" s="7">
        <v>1.7779132378339937</v>
      </c>
      <c r="L6" s="8">
        <v>40</v>
      </c>
      <c r="M6" s="7">
        <v>0.40638016864776999</v>
      </c>
    </row>
    <row r="7" spans="1:15" s="17" customFormat="1" ht="18" customHeight="1" x14ac:dyDescent="0.2">
      <c r="A7" s="15">
        <v>61</v>
      </c>
      <c r="B7" s="9">
        <v>8995</v>
      </c>
      <c r="C7" s="7">
        <v>100</v>
      </c>
      <c r="D7" s="8">
        <v>3880</v>
      </c>
      <c r="E7" s="7">
        <v>43.135075041689831</v>
      </c>
      <c r="F7" s="8">
        <v>3441</v>
      </c>
      <c r="G7" s="7">
        <v>38.254585881045024</v>
      </c>
      <c r="H7" s="8">
        <v>1470</v>
      </c>
      <c r="I7" s="7">
        <v>16.342412451361866</v>
      </c>
      <c r="J7" s="8">
        <v>168</v>
      </c>
      <c r="K7" s="7">
        <v>1.867704280155642</v>
      </c>
      <c r="L7" s="8">
        <v>36</v>
      </c>
      <c r="M7" s="7">
        <v>0.4002223457476376</v>
      </c>
    </row>
    <row r="8" spans="1:15" s="17" customFormat="1" ht="18" customHeight="1" x14ac:dyDescent="0.2">
      <c r="A8" s="15">
        <v>62</v>
      </c>
      <c r="B8" s="9">
        <v>9712</v>
      </c>
      <c r="C8" s="7">
        <v>100</v>
      </c>
      <c r="D8" s="8">
        <v>4147</v>
      </c>
      <c r="E8" s="7">
        <v>42.699752883031302</v>
      </c>
      <c r="F8" s="8">
        <v>3843</v>
      </c>
      <c r="G8" s="7">
        <v>39.569604612850085</v>
      </c>
      <c r="H8" s="8">
        <v>1513</v>
      </c>
      <c r="I8" s="7">
        <v>15.578665568369027</v>
      </c>
      <c r="J8" s="8">
        <v>174</v>
      </c>
      <c r="K8" s="7">
        <v>1.7915980230642503</v>
      </c>
      <c r="L8" s="8">
        <v>35</v>
      </c>
      <c r="M8" s="7">
        <v>0.36037891268533773</v>
      </c>
    </row>
    <row r="9" spans="1:15" s="17" customFormat="1" ht="18" customHeight="1" x14ac:dyDescent="0.2">
      <c r="A9" s="15">
        <v>63</v>
      </c>
      <c r="B9" s="9">
        <v>9068</v>
      </c>
      <c r="C9" s="7">
        <v>100</v>
      </c>
      <c r="D9" s="8">
        <v>3802</v>
      </c>
      <c r="E9" s="7">
        <v>41.927657697397443</v>
      </c>
      <c r="F9" s="8">
        <v>3572</v>
      </c>
      <c r="G9" s="7">
        <v>39.391265990295544</v>
      </c>
      <c r="H9" s="8">
        <v>1497</v>
      </c>
      <c r="I9" s="7">
        <v>16.508601676224085</v>
      </c>
      <c r="J9" s="8">
        <v>166</v>
      </c>
      <c r="K9" s="7">
        <v>1.8306131451257168</v>
      </c>
      <c r="L9" s="8">
        <v>31</v>
      </c>
      <c r="M9" s="7">
        <v>0.34186149095721219</v>
      </c>
    </row>
    <row r="10" spans="1:15" s="17" customFormat="1" ht="18" customHeight="1" x14ac:dyDescent="0.2">
      <c r="A10" s="15" t="s">
        <v>8</v>
      </c>
      <c r="B10" s="9">
        <v>8801</v>
      </c>
      <c r="C10" s="7">
        <v>100</v>
      </c>
      <c r="D10" s="8">
        <v>3730</v>
      </c>
      <c r="E10" s="7">
        <v>42.381547551414613</v>
      </c>
      <c r="F10" s="8">
        <v>3506</v>
      </c>
      <c r="G10" s="7">
        <v>39.836382229292127</v>
      </c>
      <c r="H10" s="8">
        <v>1347</v>
      </c>
      <c r="I10" s="7">
        <v>15.305078968299057</v>
      </c>
      <c r="J10" s="8">
        <v>190</v>
      </c>
      <c r="K10" s="7">
        <v>2.1588455857288946</v>
      </c>
      <c r="L10" s="8">
        <v>28</v>
      </c>
      <c r="M10" s="7">
        <v>0.31814566526531074</v>
      </c>
    </row>
    <row r="11" spans="1:15" s="17" customFormat="1" ht="18" customHeight="1" x14ac:dyDescent="0.2">
      <c r="A11" s="15">
        <v>2</v>
      </c>
      <c r="B11" s="9">
        <v>8582</v>
      </c>
      <c r="C11" s="7">
        <v>100</v>
      </c>
      <c r="D11" s="8">
        <v>3764</v>
      </c>
      <c r="E11" s="7">
        <v>43.859240270333252</v>
      </c>
      <c r="F11" s="8">
        <v>3230</v>
      </c>
      <c r="G11" s="7">
        <v>37.636914472151012</v>
      </c>
      <c r="H11" s="8">
        <v>1352</v>
      </c>
      <c r="I11" s="7">
        <v>15.753903518993242</v>
      </c>
      <c r="J11" s="8">
        <v>183</v>
      </c>
      <c r="K11" s="7">
        <v>2.1323700769051501</v>
      </c>
      <c r="L11" s="8">
        <v>53</v>
      </c>
      <c r="M11" s="7">
        <v>0.61757166161733856</v>
      </c>
    </row>
    <row r="12" spans="1:15" s="17" customFormat="1" ht="18" customHeight="1" x14ac:dyDescent="0.2">
      <c r="A12" s="15">
        <v>3</v>
      </c>
      <c r="B12" s="9">
        <v>8957</v>
      </c>
      <c r="C12" s="7">
        <v>100</v>
      </c>
      <c r="D12" s="8">
        <v>4052</v>
      </c>
      <c r="E12" s="7">
        <v>45.238361058390083</v>
      </c>
      <c r="F12" s="8">
        <v>3251</v>
      </c>
      <c r="G12" s="7">
        <v>36.295634699118011</v>
      </c>
      <c r="H12" s="8">
        <v>1420</v>
      </c>
      <c r="I12" s="7">
        <v>15.853522384727029</v>
      </c>
      <c r="J12" s="8">
        <v>197</v>
      </c>
      <c r="K12" s="7">
        <v>2.1993971195712851</v>
      </c>
      <c r="L12" s="8">
        <v>37</v>
      </c>
      <c r="M12" s="7">
        <v>0.41308473819359159</v>
      </c>
    </row>
    <row r="13" spans="1:15" s="17" customFormat="1" ht="18" customHeight="1" x14ac:dyDescent="0.2">
      <c r="A13" s="15">
        <v>4</v>
      </c>
      <c r="B13" s="9">
        <v>8891</v>
      </c>
      <c r="C13" s="7">
        <v>100</v>
      </c>
      <c r="D13" s="8">
        <v>4095</v>
      </c>
      <c r="E13" s="7">
        <v>46.057811269823418</v>
      </c>
      <c r="F13" s="8">
        <v>3262</v>
      </c>
      <c r="G13" s="7">
        <v>36.688786413226858</v>
      </c>
      <c r="H13" s="8">
        <v>1332</v>
      </c>
      <c r="I13" s="7">
        <v>14.981441907546957</v>
      </c>
      <c r="J13" s="8">
        <v>159</v>
      </c>
      <c r="K13" s="7">
        <v>1.7883252727477223</v>
      </c>
      <c r="L13" s="8">
        <v>43</v>
      </c>
      <c r="M13" s="7">
        <v>0.48363513665504443</v>
      </c>
    </row>
    <row r="14" spans="1:15" s="17" customFormat="1" ht="18" customHeight="1" x14ac:dyDescent="0.2">
      <c r="A14" s="15">
        <v>5</v>
      </c>
      <c r="B14" s="9">
        <v>8811</v>
      </c>
      <c r="C14" s="7">
        <v>100</v>
      </c>
      <c r="D14" s="8">
        <v>4047</v>
      </c>
      <c r="E14" s="7">
        <v>45.931222335716718</v>
      </c>
      <c r="F14" s="8">
        <v>3317</v>
      </c>
      <c r="G14" s="7">
        <v>37.646124162978097</v>
      </c>
      <c r="H14" s="8">
        <v>1242</v>
      </c>
      <c r="I14" s="7">
        <v>14.096016343207355</v>
      </c>
      <c r="J14" s="8">
        <v>162</v>
      </c>
      <c r="K14" s="7">
        <v>1.8386108273748722</v>
      </c>
      <c r="L14" s="8">
        <v>43</v>
      </c>
      <c r="M14" s="7">
        <v>0.48802633072295992</v>
      </c>
    </row>
    <row r="15" spans="1:15" s="17" customFormat="1" ht="18" customHeight="1" x14ac:dyDescent="0.2">
      <c r="A15" s="15">
        <v>6</v>
      </c>
      <c r="B15" s="9">
        <v>9292</v>
      </c>
      <c r="C15" s="7">
        <v>100</v>
      </c>
      <c r="D15" s="8">
        <v>4247</v>
      </c>
      <c r="E15" s="7">
        <v>45.705983641842444</v>
      </c>
      <c r="F15" s="8">
        <v>3503</v>
      </c>
      <c r="G15" s="7">
        <v>37.699095996556174</v>
      </c>
      <c r="H15" s="8">
        <v>1355</v>
      </c>
      <c r="I15" s="7">
        <v>14.582436504520016</v>
      </c>
      <c r="J15" s="8">
        <v>134</v>
      </c>
      <c r="K15" s="7">
        <v>1.4421007318123116</v>
      </c>
      <c r="L15" s="8">
        <v>53</v>
      </c>
      <c r="M15" s="7">
        <v>0.57038312526904866</v>
      </c>
    </row>
    <row r="16" spans="1:15" s="17" customFormat="1" ht="18" customHeight="1" x14ac:dyDescent="0.2">
      <c r="A16" s="15">
        <v>7</v>
      </c>
      <c r="B16" s="9">
        <v>8833</v>
      </c>
      <c r="C16" s="7">
        <v>100</v>
      </c>
      <c r="D16" s="8">
        <v>4057</v>
      </c>
      <c r="E16" s="7">
        <v>45.930035095663989</v>
      </c>
      <c r="F16" s="8">
        <v>3297</v>
      </c>
      <c r="G16" s="7">
        <v>37.325936827804824</v>
      </c>
      <c r="H16" s="8">
        <v>1265</v>
      </c>
      <c r="I16" s="7">
        <v>14.321295143212952</v>
      </c>
      <c r="J16" s="8">
        <v>173</v>
      </c>
      <c r="K16" s="7">
        <v>1.9585644741310992</v>
      </c>
      <c r="L16" s="8">
        <v>41</v>
      </c>
      <c r="M16" s="7">
        <v>0.46416845918713912</v>
      </c>
    </row>
    <row r="17" spans="1:18" s="17" customFormat="1" ht="18" customHeight="1" x14ac:dyDescent="0.2">
      <c r="A17" s="15">
        <v>8</v>
      </c>
      <c r="B17" s="9">
        <v>8949</v>
      </c>
      <c r="C17" s="7">
        <v>100</v>
      </c>
      <c r="D17" s="8">
        <v>4132</v>
      </c>
      <c r="E17" s="7">
        <v>46.172756732595822</v>
      </c>
      <c r="F17" s="8">
        <v>3380</v>
      </c>
      <c r="G17" s="7">
        <v>37.76958319365292</v>
      </c>
      <c r="H17" s="8">
        <v>1204</v>
      </c>
      <c r="I17" s="7">
        <v>13.454017208626663</v>
      </c>
      <c r="J17" s="8">
        <v>197</v>
      </c>
      <c r="K17" s="7">
        <v>2.2013632808134989</v>
      </c>
      <c r="L17" s="8">
        <v>36</v>
      </c>
      <c r="M17" s="7">
        <v>0.40227958431109623</v>
      </c>
    </row>
    <row r="18" spans="1:18" s="17" customFormat="1" ht="18" customHeight="1" x14ac:dyDescent="0.2">
      <c r="A18" s="15">
        <v>9</v>
      </c>
      <c r="B18" s="9">
        <v>8754</v>
      </c>
      <c r="C18" s="7">
        <v>100</v>
      </c>
      <c r="D18" s="8">
        <v>4067</v>
      </c>
      <c r="E18" s="7">
        <v>46.458761708933061</v>
      </c>
      <c r="F18" s="8">
        <v>3312</v>
      </c>
      <c r="G18" s="7">
        <v>37.834132967786154</v>
      </c>
      <c r="H18" s="8">
        <v>1162</v>
      </c>
      <c r="I18" s="7">
        <v>13.273931916838016</v>
      </c>
      <c r="J18" s="8">
        <v>182</v>
      </c>
      <c r="K18" s="7">
        <v>2.0790495773360749</v>
      </c>
      <c r="L18" s="8">
        <v>31</v>
      </c>
      <c r="M18" s="7">
        <v>0.3541238291066941</v>
      </c>
    </row>
    <row r="19" spans="1:18" s="18" customFormat="1" ht="18" customHeight="1" x14ac:dyDescent="0.2">
      <c r="A19" s="15">
        <v>10</v>
      </c>
      <c r="B19" s="9">
        <v>8578</v>
      </c>
      <c r="C19" s="7">
        <v>100</v>
      </c>
      <c r="D19" s="8">
        <v>4037</v>
      </c>
      <c r="E19" s="7">
        <v>47.062252273257172</v>
      </c>
      <c r="F19" s="8">
        <v>3218</v>
      </c>
      <c r="G19" s="7">
        <v>37.514572161342969</v>
      </c>
      <c r="H19" s="8">
        <v>1128</v>
      </c>
      <c r="I19" s="7">
        <v>13.14991839589648</v>
      </c>
      <c r="J19" s="8">
        <v>162</v>
      </c>
      <c r="K19" s="7">
        <v>1.8885521100489624</v>
      </c>
      <c r="L19" s="8">
        <v>33</v>
      </c>
      <c r="M19" s="7">
        <v>0.3847050594544183</v>
      </c>
      <c r="N19" s="17"/>
    </row>
    <row r="20" spans="1:18" s="18" customFormat="1" ht="18" customHeight="1" x14ac:dyDescent="0.2">
      <c r="A20" s="15">
        <v>11</v>
      </c>
      <c r="B20" s="9">
        <v>8318</v>
      </c>
      <c r="C20" s="7">
        <v>100</v>
      </c>
      <c r="D20" s="8">
        <v>3903</v>
      </c>
      <c r="E20" s="7">
        <v>46.922337100264485</v>
      </c>
      <c r="F20" s="8">
        <v>3152</v>
      </c>
      <c r="G20" s="7">
        <v>37.89372445299351</v>
      </c>
      <c r="H20" s="8">
        <v>1066</v>
      </c>
      <c r="I20" s="7">
        <v>12.815580668429911</v>
      </c>
      <c r="J20" s="8">
        <v>158</v>
      </c>
      <c r="K20" s="7">
        <v>1.8994950709305121</v>
      </c>
      <c r="L20" s="8">
        <v>39</v>
      </c>
      <c r="M20" s="7">
        <v>0.46886270738158209</v>
      </c>
      <c r="N20" s="17"/>
    </row>
    <row r="21" spans="1:18" s="17" customFormat="1" ht="18" customHeight="1" x14ac:dyDescent="0.2">
      <c r="A21" s="15">
        <v>12</v>
      </c>
      <c r="B21" s="9">
        <v>8374</v>
      </c>
      <c r="C21" s="7">
        <v>100</v>
      </c>
      <c r="D21" s="8">
        <v>3921</v>
      </c>
      <c r="E21" s="7">
        <v>46.823501313589681</v>
      </c>
      <c r="F21" s="8">
        <v>3184</v>
      </c>
      <c r="G21" s="7">
        <v>38.022450441843802</v>
      </c>
      <c r="H21" s="8">
        <v>1074</v>
      </c>
      <c r="I21" s="7">
        <v>12.825411989491283</v>
      </c>
      <c r="J21" s="8">
        <v>155</v>
      </c>
      <c r="K21" s="7">
        <v>1.850967279675185</v>
      </c>
      <c r="L21" s="8">
        <v>40</v>
      </c>
      <c r="M21" s="7">
        <v>0.47766897540004777</v>
      </c>
    </row>
    <row r="22" spans="1:18" s="17" customFormat="1" ht="18" customHeight="1" x14ac:dyDescent="0.2">
      <c r="A22" s="15">
        <v>13</v>
      </c>
      <c r="B22" s="9">
        <v>8126</v>
      </c>
      <c r="C22" s="7">
        <v>100</v>
      </c>
      <c r="D22" s="8">
        <v>3855</v>
      </c>
      <c r="E22" s="7">
        <v>47.440315038149151</v>
      </c>
      <c r="F22" s="8">
        <v>3074</v>
      </c>
      <c r="G22" s="7">
        <v>37.829190253507264</v>
      </c>
      <c r="H22" s="8">
        <v>999</v>
      </c>
      <c r="I22" s="7">
        <v>12.2938715235048</v>
      </c>
      <c r="J22" s="8">
        <v>158</v>
      </c>
      <c r="K22" s="7">
        <v>1.9443760767905489</v>
      </c>
      <c r="L22" s="8">
        <v>40</v>
      </c>
      <c r="M22" s="7">
        <v>0.49224710804824023</v>
      </c>
    </row>
    <row r="23" spans="1:18" s="17" customFormat="1" ht="18" customHeight="1" x14ac:dyDescent="0.2">
      <c r="A23" s="15">
        <v>14</v>
      </c>
      <c r="B23" s="9">
        <v>7919</v>
      </c>
      <c r="C23" s="7">
        <v>100</v>
      </c>
      <c r="D23" s="8">
        <v>3793</v>
      </c>
      <c r="E23" s="7">
        <v>47.897461800732415</v>
      </c>
      <c r="F23" s="8">
        <v>2948</v>
      </c>
      <c r="G23" s="7">
        <v>37.226922591236267</v>
      </c>
      <c r="H23" s="8">
        <v>1014</v>
      </c>
      <c r="I23" s="7">
        <v>12.804647051395378</v>
      </c>
      <c r="J23" s="8">
        <v>125</v>
      </c>
      <c r="K23" s="7">
        <v>1.5784821315822706</v>
      </c>
      <c r="L23" s="8">
        <v>39</v>
      </c>
      <c r="M23" s="7">
        <v>0.49248642505366841</v>
      </c>
    </row>
    <row r="24" spans="1:18" s="17" customFormat="1" ht="18" customHeight="1" x14ac:dyDescent="0.2">
      <c r="A24" s="15">
        <v>15</v>
      </c>
      <c r="B24" s="9">
        <v>7720</v>
      </c>
      <c r="C24" s="7">
        <v>100</v>
      </c>
      <c r="D24" s="8">
        <v>3595</v>
      </c>
      <c r="E24" s="7">
        <v>46.567357512953365</v>
      </c>
      <c r="F24" s="8">
        <v>2975</v>
      </c>
      <c r="G24" s="7">
        <v>38.53626943005181</v>
      </c>
      <c r="H24" s="8">
        <v>962</v>
      </c>
      <c r="I24" s="7">
        <v>12.461139896373057</v>
      </c>
      <c r="J24" s="8">
        <v>158</v>
      </c>
      <c r="K24" s="7">
        <v>2.0466321243523318</v>
      </c>
      <c r="L24" s="8">
        <v>30</v>
      </c>
      <c r="M24" s="7">
        <v>0.38860103626943004</v>
      </c>
    </row>
    <row r="25" spans="1:18" s="17" customFormat="1" ht="18" customHeight="1" x14ac:dyDescent="0.2">
      <c r="A25" s="15">
        <v>16</v>
      </c>
      <c r="B25" s="9">
        <v>7527</v>
      </c>
      <c r="C25" s="7">
        <v>100</v>
      </c>
      <c r="D25" s="8">
        <v>3491</v>
      </c>
      <c r="E25" s="7">
        <v>46.379699747575394</v>
      </c>
      <c r="F25" s="8">
        <v>2882</v>
      </c>
      <c r="G25" s="7">
        <v>38.288826889863159</v>
      </c>
      <c r="H25" s="8">
        <v>956</v>
      </c>
      <c r="I25" s="7">
        <v>12.700943270891457</v>
      </c>
      <c r="J25" s="8">
        <v>164</v>
      </c>
      <c r="K25" s="7">
        <v>2.178822904211505</v>
      </c>
      <c r="L25" s="8">
        <v>34</v>
      </c>
      <c r="M25" s="7">
        <v>0.45170718745848282</v>
      </c>
    </row>
    <row r="26" spans="1:18" s="17" customFormat="1" ht="18" customHeight="1" x14ac:dyDescent="0.2">
      <c r="A26" s="15">
        <v>17</v>
      </c>
      <c r="B26" s="9">
        <v>7149</v>
      </c>
      <c r="C26" s="7">
        <v>100</v>
      </c>
      <c r="D26" s="8">
        <v>3271</v>
      </c>
      <c r="E26" s="7">
        <v>45.75465100013988</v>
      </c>
      <c r="F26" s="8">
        <v>2773</v>
      </c>
      <c r="G26" s="7">
        <v>38.788641768079451</v>
      </c>
      <c r="H26" s="8">
        <v>927</v>
      </c>
      <c r="I26" s="7">
        <v>12.966848510281158</v>
      </c>
      <c r="J26" s="8">
        <v>151</v>
      </c>
      <c r="K26" s="7">
        <v>2.1121835221709331</v>
      </c>
      <c r="L26" s="8">
        <v>27</v>
      </c>
      <c r="M26" s="7">
        <v>0.3776751993285774</v>
      </c>
    </row>
    <row r="27" spans="1:18" s="17" customFormat="1" ht="18" customHeight="1" x14ac:dyDescent="0.2">
      <c r="A27" s="15">
        <v>18</v>
      </c>
      <c r="B27" s="9">
        <v>7094</v>
      </c>
      <c r="C27" s="7">
        <v>100</v>
      </c>
      <c r="D27" s="8">
        <v>3320</v>
      </c>
      <c r="E27" s="7">
        <v>46.800112771356076</v>
      </c>
      <c r="F27" s="8">
        <v>2704</v>
      </c>
      <c r="G27" s="7">
        <v>38.116718353538204</v>
      </c>
      <c r="H27" s="8">
        <v>866</v>
      </c>
      <c r="I27" s="7">
        <v>12.207499295179025</v>
      </c>
      <c r="J27" s="8">
        <v>166</v>
      </c>
      <c r="K27" s="7">
        <v>2.3400056385678036</v>
      </c>
      <c r="L27" s="8">
        <v>38</v>
      </c>
      <c r="M27" s="7">
        <v>0.53566394135889484</v>
      </c>
    </row>
    <row r="28" spans="1:18" s="17" customFormat="1" ht="18" customHeight="1" x14ac:dyDescent="0.2">
      <c r="A28" s="15">
        <v>19</v>
      </c>
      <c r="B28" s="22">
        <v>6988</v>
      </c>
      <c r="C28" s="7">
        <f t="shared" ref="C28:C40" si="0">B28/B28*100</f>
        <v>100</v>
      </c>
      <c r="D28" s="23">
        <v>3137</v>
      </c>
      <c r="E28" s="7">
        <f t="shared" ref="E28:E40" si="1">D28/B28*100</f>
        <v>44.89124212936462</v>
      </c>
      <c r="F28" s="23">
        <v>2745</v>
      </c>
      <c r="G28" s="7">
        <f t="shared" ref="G28:G40" si="2">F28/B28*100</f>
        <v>39.281625643961078</v>
      </c>
      <c r="H28" s="23">
        <v>919</v>
      </c>
      <c r="I28" s="7">
        <f t="shared" ref="I28:I40" si="3">H28/B28*100</f>
        <v>13.151116199198626</v>
      </c>
      <c r="J28" s="23">
        <v>149</v>
      </c>
      <c r="K28" s="7">
        <f t="shared" ref="K28:K40" si="4">J28/B28*100</f>
        <v>2.1322266742987979</v>
      </c>
      <c r="L28" s="23">
        <v>38</v>
      </c>
      <c r="M28" s="7">
        <f t="shared" ref="M28:M40" si="5">L28/B28*100</f>
        <v>0.5437893531768746</v>
      </c>
      <c r="O28" s="8"/>
      <c r="P28" s="7"/>
      <c r="Q28" s="8"/>
      <c r="R28" s="7"/>
    </row>
    <row r="29" spans="1:18" s="17" customFormat="1" ht="18" customHeight="1" x14ac:dyDescent="0.2">
      <c r="A29" s="15">
        <v>20</v>
      </c>
      <c r="B29" s="22">
        <v>6908</v>
      </c>
      <c r="C29" s="7">
        <f t="shared" si="0"/>
        <v>100</v>
      </c>
      <c r="D29" s="23">
        <v>3196</v>
      </c>
      <c r="E29" s="7">
        <f t="shared" si="1"/>
        <v>46.265199768384477</v>
      </c>
      <c r="F29" s="23">
        <v>2570</v>
      </c>
      <c r="G29" s="7">
        <f t="shared" si="2"/>
        <v>37.203242617255356</v>
      </c>
      <c r="H29" s="23">
        <v>934</v>
      </c>
      <c r="I29" s="7">
        <f t="shared" si="3"/>
        <v>13.520555877243776</v>
      </c>
      <c r="J29" s="23">
        <v>164</v>
      </c>
      <c r="K29" s="7">
        <f t="shared" si="4"/>
        <v>2.3740590619571513</v>
      </c>
      <c r="L29" s="23">
        <v>44</v>
      </c>
      <c r="M29" s="7">
        <f t="shared" si="5"/>
        <v>0.63694267515923575</v>
      </c>
      <c r="O29" s="8"/>
      <c r="P29" s="7"/>
      <c r="Q29" s="8"/>
      <c r="R29" s="7"/>
    </row>
    <row r="30" spans="1:18" s="17" customFormat="1" ht="18" customHeight="1" x14ac:dyDescent="0.2">
      <c r="A30" s="15">
        <v>21</v>
      </c>
      <c r="B30" s="22">
        <v>6621</v>
      </c>
      <c r="C30" s="7">
        <f t="shared" si="0"/>
        <v>100</v>
      </c>
      <c r="D30" s="23">
        <v>3114</v>
      </c>
      <c r="E30" s="7">
        <f t="shared" si="1"/>
        <v>47.032170367014047</v>
      </c>
      <c r="F30" s="23">
        <v>2423</v>
      </c>
      <c r="G30" s="7">
        <f t="shared" si="2"/>
        <v>36.595680410814076</v>
      </c>
      <c r="H30" s="23">
        <v>900</v>
      </c>
      <c r="I30" s="7">
        <f t="shared" si="3"/>
        <v>13.593112822836428</v>
      </c>
      <c r="J30" s="23">
        <v>151</v>
      </c>
      <c r="K30" s="7">
        <f t="shared" si="4"/>
        <v>2.2806222624981118</v>
      </c>
      <c r="L30" s="23">
        <v>33</v>
      </c>
      <c r="M30" s="7">
        <f t="shared" si="5"/>
        <v>0.49841413683733571</v>
      </c>
      <c r="O30" s="8"/>
      <c r="P30" s="7"/>
      <c r="Q30" s="8"/>
      <c r="R30" s="7"/>
    </row>
    <row r="31" spans="1:18" s="17" customFormat="1" ht="18" customHeight="1" x14ac:dyDescent="0.2">
      <c r="A31" s="15">
        <v>22</v>
      </c>
      <c r="B31" s="22">
        <v>6651</v>
      </c>
      <c r="C31" s="7">
        <f t="shared" si="0"/>
        <v>100</v>
      </c>
      <c r="D31" s="23">
        <v>3068</v>
      </c>
      <c r="E31" s="7">
        <f t="shared" si="1"/>
        <v>46.128401744098632</v>
      </c>
      <c r="F31" s="23">
        <v>2474</v>
      </c>
      <c r="G31" s="7">
        <f t="shared" si="2"/>
        <v>37.19741392271839</v>
      </c>
      <c r="H31" s="23">
        <v>895</v>
      </c>
      <c r="I31" s="7">
        <f t="shared" si="3"/>
        <v>13.456623064200873</v>
      </c>
      <c r="J31" s="23">
        <v>174</v>
      </c>
      <c r="K31" s="7">
        <f t="shared" si="4"/>
        <v>2.6161479476770411</v>
      </c>
      <c r="L31" s="23">
        <v>40</v>
      </c>
      <c r="M31" s="7">
        <f t="shared" si="5"/>
        <v>0.60141332130506686</v>
      </c>
      <c r="O31" s="8"/>
      <c r="P31" s="7"/>
      <c r="Q31" s="8"/>
      <c r="R31" s="7"/>
    </row>
    <row r="32" spans="1:18" s="17" customFormat="1" ht="18" customHeight="1" x14ac:dyDescent="0.2">
      <c r="A32" s="15">
        <v>23</v>
      </c>
      <c r="B32" s="22">
        <v>6412</v>
      </c>
      <c r="C32" s="7">
        <f t="shared" si="0"/>
        <v>100</v>
      </c>
      <c r="D32" s="23">
        <v>2876</v>
      </c>
      <c r="E32" s="7">
        <f t="shared" si="1"/>
        <v>44.853399875233933</v>
      </c>
      <c r="F32" s="23">
        <v>2430</v>
      </c>
      <c r="G32" s="7">
        <f t="shared" si="2"/>
        <v>37.897691827822833</v>
      </c>
      <c r="H32" s="23">
        <v>915</v>
      </c>
      <c r="I32" s="7">
        <f t="shared" si="3"/>
        <v>14.270118527760451</v>
      </c>
      <c r="J32" s="23">
        <v>151</v>
      </c>
      <c r="K32" s="7">
        <f t="shared" si="4"/>
        <v>2.3549594510293201</v>
      </c>
      <c r="L32" s="23">
        <v>40</v>
      </c>
      <c r="M32" s="7">
        <f t="shared" si="5"/>
        <v>0.62383031815346235</v>
      </c>
      <c r="O32" s="8"/>
      <c r="P32" s="7"/>
      <c r="Q32" s="8"/>
      <c r="R32" s="7"/>
    </row>
    <row r="33" spans="1:18" s="17" customFormat="1" ht="18" customHeight="1" x14ac:dyDescent="0.2">
      <c r="A33" s="15">
        <v>24</v>
      </c>
      <c r="B33" s="22">
        <v>6336</v>
      </c>
      <c r="C33" s="7">
        <f t="shared" si="0"/>
        <v>100</v>
      </c>
      <c r="D33" s="23">
        <v>2808</v>
      </c>
      <c r="E33" s="7">
        <f t="shared" si="1"/>
        <v>44.31818181818182</v>
      </c>
      <c r="F33" s="23">
        <v>2448</v>
      </c>
      <c r="G33" s="7">
        <f t="shared" si="2"/>
        <v>38.636363636363633</v>
      </c>
      <c r="H33" s="23">
        <v>865</v>
      </c>
      <c r="I33" s="7">
        <f t="shared" si="3"/>
        <v>13.652146464646464</v>
      </c>
      <c r="J33" s="23">
        <v>164</v>
      </c>
      <c r="K33" s="7">
        <f t="shared" si="4"/>
        <v>2.5883838383838382</v>
      </c>
      <c r="L33" s="23">
        <v>51</v>
      </c>
      <c r="M33" s="7">
        <f t="shared" si="5"/>
        <v>0.80492424242424243</v>
      </c>
      <c r="O33" s="8"/>
      <c r="P33" s="7"/>
      <c r="Q33" s="8"/>
      <c r="R33" s="7"/>
    </row>
    <row r="34" spans="1:18" s="17" customFormat="1" ht="18" customHeight="1" x14ac:dyDescent="0.2">
      <c r="A34" s="15">
        <v>25</v>
      </c>
      <c r="B34" s="22">
        <v>6198</v>
      </c>
      <c r="C34" s="7">
        <f t="shared" si="0"/>
        <v>100</v>
      </c>
      <c r="D34" s="23">
        <v>2865</v>
      </c>
      <c r="E34" s="7">
        <f t="shared" si="1"/>
        <v>46.224588576960308</v>
      </c>
      <c r="F34" s="23">
        <v>2293</v>
      </c>
      <c r="G34" s="7">
        <f t="shared" si="2"/>
        <v>36.995805098418842</v>
      </c>
      <c r="H34" s="23">
        <v>838</v>
      </c>
      <c r="I34" s="7">
        <f t="shared" si="3"/>
        <v>13.520490480800257</v>
      </c>
      <c r="J34" s="23">
        <v>149</v>
      </c>
      <c r="K34" s="7">
        <f t="shared" si="4"/>
        <v>2.4040012907389481</v>
      </c>
      <c r="L34" s="23">
        <v>53</v>
      </c>
      <c r="M34" s="7">
        <f t="shared" si="5"/>
        <v>0.85511455308163919</v>
      </c>
      <c r="O34" s="8"/>
      <c r="P34" s="7"/>
      <c r="Q34" s="8"/>
      <c r="R34" s="7"/>
    </row>
    <row r="35" spans="1:18" s="17" customFormat="1" ht="18" customHeight="1" x14ac:dyDescent="0.2">
      <c r="A35" s="15">
        <v>26</v>
      </c>
      <c r="B35" s="22">
        <v>6063</v>
      </c>
      <c r="C35" s="7">
        <f t="shared" si="0"/>
        <v>100</v>
      </c>
      <c r="D35" s="23">
        <v>2810</v>
      </c>
      <c r="E35" s="7">
        <f t="shared" si="1"/>
        <v>46.346693056242785</v>
      </c>
      <c r="F35" s="23">
        <v>2144</v>
      </c>
      <c r="G35" s="7">
        <f t="shared" si="2"/>
        <v>35.362031997361044</v>
      </c>
      <c r="H35" s="23">
        <v>901</v>
      </c>
      <c r="I35" s="7">
        <f t="shared" si="3"/>
        <v>14.860630051129803</v>
      </c>
      <c r="J35" s="23">
        <v>163</v>
      </c>
      <c r="K35" s="7">
        <f t="shared" si="4"/>
        <v>2.688438066963549</v>
      </c>
      <c r="L35" s="23">
        <v>45</v>
      </c>
      <c r="M35" s="7">
        <f t="shared" si="5"/>
        <v>0.74220682830282037</v>
      </c>
      <c r="O35" s="8"/>
      <c r="P35" s="7"/>
      <c r="Q35" s="8"/>
      <c r="R35" s="7"/>
    </row>
    <row r="36" spans="1:18" s="17" customFormat="1" ht="18" customHeight="1" x14ac:dyDescent="0.2">
      <c r="A36" s="15">
        <v>27</v>
      </c>
      <c r="B36" s="22">
        <v>5987</v>
      </c>
      <c r="C36" s="7">
        <f t="shared" si="0"/>
        <v>100</v>
      </c>
      <c r="D36" s="23">
        <v>2761</v>
      </c>
      <c r="E36" s="7">
        <f t="shared" si="1"/>
        <v>46.116585936195087</v>
      </c>
      <c r="F36" s="23">
        <v>2159</v>
      </c>
      <c r="G36" s="7">
        <f t="shared" si="2"/>
        <v>36.061466510773343</v>
      </c>
      <c r="H36" s="23">
        <v>862</v>
      </c>
      <c r="I36" s="7">
        <f t="shared" si="3"/>
        <v>14.397862034407884</v>
      </c>
      <c r="J36" s="23">
        <v>153</v>
      </c>
      <c r="K36" s="7">
        <f t="shared" si="4"/>
        <v>2.5555369968264574</v>
      </c>
      <c r="L36" s="23">
        <v>52</v>
      </c>
      <c r="M36" s="7">
        <f t="shared" si="5"/>
        <v>0.86854852179722741</v>
      </c>
      <c r="O36" s="8"/>
      <c r="P36" s="7"/>
      <c r="Q36" s="8"/>
      <c r="R36" s="7"/>
    </row>
    <row r="37" spans="1:18" s="17" customFormat="1" ht="18" customHeight="1" x14ac:dyDescent="0.2">
      <c r="A37" s="15">
        <v>28</v>
      </c>
      <c r="B37" s="22">
        <v>5819</v>
      </c>
      <c r="C37" s="7">
        <f t="shared" si="0"/>
        <v>100</v>
      </c>
      <c r="D37" s="23">
        <v>2685</v>
      </c>
      <c r="E37" s="7">
        <f t="shared" si="1"/>
        <v>46.141948788451629</v>
      </c>
      <c r="F37" s="23">
        <v>2188</v>
      </c>
      <c r="G37" s="7">
        <f t="shared" si="2"/>
        <v>37.600962364667467</v>
      </c>
      <c r="H37" s="23">
        <v>748</v>
      </c>
      <c r="I37" s="7">
        <f t="shared" si="3"/>
        <v>12.854442344045369</v>
      </c>
      <c r="J37" s="23">
        <v>145</v>
      </c>
      <c r="K37" s="7">
        <f t="shared" si="4"/>
        <v>2.4918370854098639</v>
      </c>
      <c r="L37" s="23">
        <v>53</v>
      </c>
      <c r="M37" s="7">
        <f t="shared" si="5"/>
        <v>0.91080941742567445</v>
      </c>
      <c r="O37" s="8"/>
      <c r="P37" s="7"/>
      <c r="Q37" s="8"/>
      <c r="R37" s="7"/>
    </row>
    <row r="38" spans="1:18" s="17" customFormat="1" ht="18" customHeight="1" x14ac:dyDescent="0.2">
      <c r="A38" s="15">
        <v>29</v>
      </c>
      <c r="B38" s="22">
        <v>5705</v>
      </c>
      <c r="C38" s="7">
        <f t="shared" si="0"/>
        <v>100</v>
      </c>
      <c r="D38" s="23">
        <v>2572</v>
      </c>
      <c r="E38" s="7">
        <f t="shared" si="1"/>
        <v>45.083260297984225</v>
      </c>
      <c r="F38" s="23">
        <v>2180</v>
      </c>
      <c r="G38" s="7">
        <f t="shared" si="2"/>
        <v>38.212094653812443</v>
      </c>
      <c r="H38" s="23">
        <v>767</v>
      </c>
      <c r="I38" s="7">
        <f t="shared" si="3"/>
        <v>13.444347063978965</v>
      </c>
      <c r="J38" s="23">
        <v>153</v>
      </c>
      <c r="K38" s="7">
        <f t="shared" si="4"/>
        <v>2.6818580192813322</v>
      </c>
      <c r="L38" s="23">
        <v>33</v>
      </c>
      <c r="M38" s="7">
        <f t="shared" si="5"/>
        <v>0.57843996494303251</v>
      </c>
      <c r="O38" s="8"/>
      <c r="P38" s="7"/>
      <c r="Q38" s="8"/>
      <c r="R38" s="7"/>
    </row>
    <row r="39" spans="1:18" s="30" customFormat="1" ht="18" customHeight="1" x14ac:dyDescent="0.2">
      <c r="A39" s="26">
        <v>30</v>
      </c>
      <c r="B39" s="27">
        <v>5556</v>
      </c>
      <c r="C39" s="28">
        <f>B39/B39*100</f>
        <v>100</v>
      </c>
      <c r="D39" s="29">
        <v>2568</v>
      </c>
      <c r="E39" s="28">
        <f>D39/B39*100</f>
        <v>46.220302375809936</v>
      </c>
      <c r="F39" s="29">
        <v>2070</v>
      </c>
      <c r="G39" s="28">
        <f>F39/B39*100</f>
        <v>37.257019438444928</v>
      </c>
      <c r="H39" s="29">
        <v>724</v>
      </c>
      <c r="I39" s="28">
        <f>H39/B39*100</f>
        <v>13.030957523398129</v>
      </c>
      <c r="J39" s="29">
        <v>147</v>
      </c>
      <c r="K39" s="28">
        <f>J39/B39*100</f>
        <v>2.6457883369330455</v>
      </c>
      <c r="L39" s="29">
        <v>47</v>
      </c>
      <c r="M39" s="28">
        <f>L39/B39*100</f>
        <v>0.8459323254139669</v>
      </c>
      <c r="O39" s="31"/>
      <c r="P39" s="28"/>
      <c r="Q39" s="31"/>
      <c r="R39" s="28"/>
    </row>
    <row r="40" spans="1:18" s="30" customFormat="1" ht="18" customHeight="1" x14ac:dyDescent="0.2">
      <c r="A40" s="26" t="s">
        <v>13</v>
      </c>
      <c r="B40" s="27">
        <v>5193</v>
      </c>
      <c r="C40" s="28">
        <f t="shared" si="0"/>
        <v>100</v>
      </c>
      <c r="D40" s="29">
        <v>2409</v>
      </c>
      <c r="E40" s="28">
        <f t="shared" si="1"/>
        <v>46.389370306181398</v>
      </c>
      <c r="F40" s="29">
        <v>1904</v>
      </c>
      <c r="G40" s="28">
        <f t="shared" si="2"/>
        <v>36.664740997496629</v>
      </c>
      <c r="H40" s="29">
        <v>707</v>
      </c>
      <c r="I40" s="28">
        <f t="shared" si="3"/>
        <v>13.614481032158675</v>
      </c>
      <c r="J40" s="29">
        <v>147</v>
      </c>
      <c r="K40" s="28">
        <f t="shared" si="4"/>
        <v>2.8307336799537843</v>
      </c>
      <c r="L40" s="29">
        <v>26</v>
      </c>
      <c r="M40" s="28">
        <f t="shared" si="5"/>
        <v>0.50067398420951281</v>
      </c>
      <c r="O40" s="31"/>
      <c r="P40" s="28"/>
      <c r="Q40" s="31"/>
      <c r="R40" s="28"/>
    </row>
    <row r="41" spans="1:18" s="17" customFormat="1" ht="9.75" customHeight="1" thickBot="1" x14ac:dyDescent="0.25">
      <c r="A41" s="16"/>
      <c r="B41" s="10"/>
      <c r="C41" s="11"/>
      <c r="D41" s="12"/>
      <c r="E41" s="11"/>
      <c r="F41" s="12"/>
      <c r="G41" s="11"/>
      <c r="H41" s="12"/>
      <c r="I41" s="11"/>
      <c r="J41" s="12"/>
      <c r="K41" s="11"/>
      <c r="L41" s="12"/>
      <c r="M41" s="11"/>
    </row>
    <row r="42" spans="1:18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 t="s">
        <v>9</v>
      </c>
    </row>
  </sheetData>
  <phoneticPr fontId="3"/>
  <pageMargins left="0.75" right="0.4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2012-12-19T02:36:48Z</cp:lastPrinted>
  <dcterms:created xsi:type="dcterms:W3CDTF">2005-01-04T00:07:36Z</dcterms:created>
  <dcterms:modified xsi:type="dcterms:W3CDTF">2021-01-14T09:23:34Z</dcterms:modified>
</cp:coreProperties>
</file>