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defaultThemeVersion="124226"/>
  <mc:AlternateContent xmlns:mc="http://schemas.openxmlformats.org/markup-compatibility/2006">
    <mc:Choice Requires="x15">
      <x15ac:absPath xmlns:x15ac="http://schemas.microsoft.com/office/spreadsheetml/2010/11/ac" url="D:\2023移行\02_郷土学習\03_コンクール\R6\03_集計_一覧\もとデータ\"/>
    </mc:Choice>
  </mc:AlternateContent>
  <xr:revisionPtr revIDLastSave="0" documentId="13_ncr:1_{BC092EA8-17D5-4AF4-BB49-BB937EE62C2B}" xr6:coauthVersionLast="47" xr6:coauthVersionMax="47" xr10:uidLastSave="{00000000-0000-0000-0000-000000000000}"/>
  <workbookProtection lockStructure="1"/>
  <bookViews>
    <workbookView xWindow="-108" yWindow="-108" windowWidth="23256" windowHeight="12456" activeTab="2" xr2:uid="{00000000-000D-0000-FFFF-FFFF00000000}"/>
  </bookViews>
  <sheets>
    <sheet name="【重要!!】提出方法" sheetId="5" r:id="rId1"/>
    <sheet name="※記入例" sheetId="6" r:id="rId2"/>
    <sheet name="【様式1】小学校" sheetId="1" r:id="rId3"/>
    <sheet name="【様式1】中学校" sheetId="4" r:id="rId4"/>
  </sheets>
  <definedNames>
    <definedName name="_xlnm.Print_Area" localSheetId="0">'【重要!!】提出方法'!$A$1:$I$27</definedName>
    <definedName name="_xlnm.Print_Area" localSheetId="2">【様式1】小学校!$A$1:$K$49</definedName>
    <definedName name="_xlnm.Print_Area" localSheetId="3">【様式1】中学校!$A$1:$L$46</definedName>
    <definedName name="_xlnm.Print_Area" localSheetId="1">※記入例!$A$1:$K$47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4" l="1"/>
  <c r="G41" i="4"/>
  <c r="H41" i="4"/>
  <c r="I41" i="4"/>
  <c r="E41" i="4"/>
  <c r="E42" i="1"/>
  <c r="H43" i="1"/>
  <c r="F43" i="1"/>
  <c r="F42" i="6" l="1"/>
  <c r="E42" i="6"/>
  <c r="F42" i="1" l="1"/>
  <c r="B46" i="6" l="1"/>
  <c r="H42" i="6"/>
  <c r="G42" i="6"/>
  <c r="I42" i="6" s="1"/>
  <c r="D42" i="6"/>
  <c r="D40" i="4"/>
  <c r="D42" i="1" l="1"/>
  <c r="G42" i="1"/>
  <c r="H42" i="1"/>
  <c r="I43" i="1" l="1"/>
  <c r="B45" i="4"/>
  <c r="F40" i="4" l="1"/>
  <c r="G40" i="4"/>
  <c r="H40" i="4"/>
  <c r="I40" i="4"/>
  <c r="E40" i="4"/>
  <c r="J41" i="4" l="1"/>
  <c r="B48" i="1"/>
</calcChain>
</file>

<file path=xl/sharedStrings.xml><?xml version="1.0" encoding="utf-8"?>
<sst xmlns="http://schemas.openxmlformats.org/spreadsheetml/2006/main" count="116" uniqueCount="57">
  <si>
    <t>小学校</t>
    <rPh sb="0" eb="3">
      <t>ショウガッコウ</t>
    </rPh>
    <phoneticPr fontId="3"/>
  </si>
  <si>
    <t>番号</t>
    <rPh sb="0" eb="2">
      <t>バンゴウ</t>
    </rPh>
    <phoneticPr fontId="3"/>
  </si>
  <si>
    <t>学年</t>
    <rPh sb="0" eb="2">
      <t>ガクネン</t>
    </rPh>
    <phoneticPr fontId="3"/>
  </si>
  <si>
    <t>児童氏名</t>
    <rPh sb="0" eb="2">
      <t>ジドウ</t>
    </rPh>
    <rPh sb="2" eb="4">
      <t>シメイ</t>
    </rPh>
    <phoneticPr fontId="3"/>
  </si>
  <si>
    <t>低・中学年</t>
    <rPh sb="0" eb="1">
      <t>テイ</t>
    </rPh>
    <rPh sb="2" eb="3">
      <t>チュウ</t>
    </rPh>
    <rPh sb="3" eb="5">
      <t>ガクネン</t>
    </rPh>
    <phoneticPr fontId="3"/>
  </si>
  <si>
    <t>富士山</t>
    <rPh sb="0" eb="3">
      <t>フジサン</t>
    </rPh>
    <phoneticPr fontId="3"/>
  </si>
  <si>
    <t>　生徒氏名</t>
    <rPh sb="1" eb="3">
      <t>セイト</t>
    </rPh>
    <rPh sb="3" eb="5">
      <t>シメイ</t>
    </rPh>
    <phoneticPr fontId="3"/>
  </si>
  <si>
    <t>風</t>
    <rPh sb="0" eb="1">
      <t>カゼ</t>
    </rPh>
    <phoneticPr fontId="3"/>
  </si>
  <si>
    <t>林</t>
    <rPh sb="0" eb="1">
      <t>ハヤシ</t>
    </rPh>
    <phoneticPr fontId="3"/>
  </si>
  <si>
    <t>火</t>
    <rPh sb="0" eb="1">
      <t>ヒ</t>
    </rPh>
    <phoneticPr fontId="3"/>
  </si>
  <si>
    <t>山</t>
    <rPh sb="0" eb="1">
      <t>ヤマ</t>
    </rPh>
    <phoneticPr fontId="3"/>
  </si>
  <si>
    <t>部門別応募数</t>
    <rPh sb="0" eb="2">
      <t>ブモン</t>
    </rPh>
    <rPh sb="2" eb="3">
      <t>ベツ</t>
    </rPh>
    <rPh sb="3" eb="5">
      <t>オウボ</t>
    </rPh>
    <rPh sb="5" eb="6">
      <t>スウ</t>
    </rPh>
    <phoneticPr fontId="3"/>
  </si>
  <si>
    <t>応募総数</t>
    <rPh sb="0" eb="2">
      <t>オウボ</t>
    </rPh>
    <rPh sb="2" eb="4">
      <t>ソウスウ</t>
    </rPh>
    <phoneticPr fontId="3"/>
  </si>
  <si>
    <t>部門別応募作品数</t>
    <rPh sb="0" eb="3">
      <t>ブモンベツ</t>
    </rPh>
    <rPh sb="3" eb="5">
      <t>オウボ</t>
    </rPh>
    <rPh sb="5" eb="8">
      <t>サクヒンスウ</t>
    </rPh>
    <phoneticPr fontId="3"/>
  </si>
  <si>
    <t>学校確認印</t>
    <rPh sb="0" eb="2">
      <t>ガッコウ</t>
    </rPh>
    <rPh sb="2" eb="4">
      <t>カクニン</t>
    </rPh>
    <rPh sb="4" eb="5">
      <t>イン</t>
    </rPh>
    <phoneticPr fontId="3"/>
  </si>
  <si>
    <t>甲府市教委並びに各教育事務所確認印</t>
    <rPh sb="5" eb="6">
      <t>ナラ</t>
    </rPh>
    <phoneticPr fontId="3"/>
  </si>
  <si>
    <t>担当者確認欄</t>
    <rPh sb="0" eb="3">
      <t>タントウシャ</t>
    </rPh>
    <rPh sb="3" eb="5">
      <t>カクニン</t>
    </rPh>
    <rPh sb="5" eb="6">
      <t>ラン</t>
    </rPh>
    <phoneticPr fontId="3"/>
  </si>
  <si>
    <t>ＮＯ．</t>
    <phoneticPr fontId="3"/>
  </si>
  <si>
    <t>ＮＯ．</t>
  </si>
  <si>
    <t>応募総数</t>
    <rPh sb="0" eb="2">
      <t>オウボ</t>
    </rPh>
    <rPh sb="2" eb="4">
      <t>ソウスウ</t>
    </rPh>
    <phoneticPr fontId="2"/>
  </si>
  <si>
    <t>　中学校</t>
    <rPh sb="1" eb="4">
      <t>チュウガッコウ</t>
    </rPh>
    <phoneticPr fontId="3"/>
  </si>
  <si>
    <t>中学校</t>
    <rPh sb="0" eb="3">
      <t>チュウガッコウ</t>
    </rPh>
    <phoneticPr fontId="2"/>
  </si>
  <si>
    <t>参加児童数</t>
    <rPh sb="0" eb="2">
      <t>サンカ</t>
    </rPh>
    <rPh sb="2" eb="4">
      <t>ジドウ</t>
    </rPh>
    <rPh sb="4" eb="5">
      <t>スウ</t>
    </rPh>
    <phoneticPr fontId="2"/>
  </si>
  <si>
    <r>
      <t>※○（まる）を入力／</t>
    </r>
    <r>
      <rPr>
        <sz val="11"/>
        <color rgb="FFFF0000"/>
        <rFont val="ＭＳ Ｐゴシック"/>
        <family val="3"/>
        <charset val="128"/>
        <scheme val="minor"/>
      </rPr>
      <t>グループの場合は代表者１名に○</t>
    </r>
    <rPh sb="7" eb="9">
      <t>ニュウリョク</t>
    </rPh>
    <rPh sb="15" eb="17">
      <t>バアイ</t>
    </rPh>
    <rPh sb="18" eb="21">
      <t>ダイヒョウシャ</t>
    </rPh>
    <rPh sb="22" eb="23">
      <t>メイ</t>
    </rPh>
    <phoneticPr fontId="3"/>
  </si>
  <si>
    <r>
      <t xml:space="preserve">研究主題
</t>
    </r>
    <r>
      <rPr>
        <sz val="8"/>
        <color rgb="FFFF0000"/>
        <rFont val="ＭＳ Ｐゴシック"/>
        <family val="3"/>
        <charset val="128"/>
        <scheme val="minor"/>
      </rPr>
      <t>※グループの場合は代表者に主題を入力，他は空欄とする</t>
    </r>
    <rPh sb="0" eb="2">
      <t>ケンキュウ</t>
    </rPh>
    <rPh sb="2" eb="4">
      <t>シュダイ</t>
    </rPh>
    <rPh sb="11" eb="13">
      <t>バアイ</t>
    </rPh>
    <rPh sb="14" eb="17">
      <t>ダイヒョウシャ</t>
    </rPh>
    <rPh sb="18" eb="20">
      <t>シュダイ</t>
    </rPh>
    <rPh sb="21" eb="23">
      <t>ニュウリョク</t>
    </rPh>
    <rPh sb="24" eb="25">
      <t>ホカ</t>
    </rPh>
    <rPh sb="26" eb="28">
      <t>クウラン</t>
    </rPh>
    <phoneticPr fontId="3"/>
  </si>
  <si>
    <t>参加生徒数</t>
    <rPh sb="0" eb="2">
      <t>サンカ</t>
    </rPh>
    <rPh sb="2" eb="4">
      <t>セイト</t>
    </rPh>
    <rPh sb="4" eb="5">
      <t>スウ</t>
    </rPh>
    <phoneticPr fontId="2"/>
  </si>
  <si>
    <r>
      <t xml:space="preserve">研究主題
</t>
    </r>
    <r>
      <rPr>
        <sz val="8"/>
        <color rgb="FFFF0000"/>
        <rFont val="ＭＳ Ｐゴシック"/>
        <family val="3"/>
        <charset val="128"/>
        <scheme val="minor"/>
      </rPr>
      <t>※グループの場合は代表者に主題を入力，他の者の欄は記入不要。</t>
    </r>
    <rPh sb="0" eb="2">
      <t>ケンキュウ</t>
    </rPh>
    <rPh sb="2" eb="4">
      <t>シュダイ</t>
    </rPh>
    <rPh sb="11" eb="13">
      <t>バアイ</t>
    </rPh>
    <rPh sb="14" eb="17">
      <t>ダイヒョウシャ</t>
    </rPh>
    <rPh sb="18" eb="20">
      <t>シュダイ</t>
    </rPh>
    <rPh sb="21" eb="23">
      <t>ニュウリョク</t>
    </rPh>
    <rPh sb="24" eb="25">
      <t>ホカ</t>
    </rPh>
    <rPh sb="26" eb="27">
      <t>モノ</t>
    </rPh>
    <rPh sb="28" eb="29">
      <t>ラン</t>
    </rPh>
    <rPh sb="30" eb="32">
      <t>キニュウ</t>
    </rPh>
    <rPh sb="32" eb="34">
      <t>フヨウ</t>
    </rPh>
    <phoneticPr fontId="3"/>
  </si>
  <si>
    <t>八ヶ岳一郎</t>
    <rPh sb="0" eb="3">
      <t>ヤツガタケ</t>
    </rPh>
    <rPh sb="3" eb="5">
      <t>イチロウ</t>
    </rPh>
    <phoneticPr fontId="2"/>
  </si>
  <si>
    <t>山梨 太郎</t>
    <rPh sb="0" eb="2">
      <t>ヤマナシ</t>
    </rPh>
    <rPh sb="3" eb="5">
      <t>タロウ</t>
    </rPh>
    <phoneticPr fontId="2"/>
  </si>
  <si>
    <t>武田 花子</t>
    <rPh sb="0" eb="2">
      <t>タケダ</t>
    </rPh>
    <rPh sb="3" eb="5">
      <t>ハナコ</t>
    </rPh>
    <phoneticPr fontId="2"/>
  </si>
  <si>
    <t>富士 峰子</t>
    <rPh sb="0" eb="2">
      <t>フジ</t>
    </rPh>
    <rPh sb="3" eb="5">
      <t>ミネコ</t>
    </rPh>
    <phoneticPr fontId="2"/>
  </si>
  <si>
    <t>甲斐 路子</t>
    <rPh sb="0" eb="2">
      <t>カイ</t>
    </rPh>
    <rPh sb="3" eb="5">
      <t>ミチコ</t>
    </rPh>
    <phoneticPr fontId="2"/>
  </si>
  <si>
    <t>大月 笹子</t>
    <rPh sb="0" eb="2">
      <t>オオツキ</t>
    </rPh>
    <rPh sb="3" eb="5">
      <t>ササゴ</t>
    </rPh>
    <phoneticPr fontId="2"/>
  </si>
  <si>
    <t>○</t>
    <phoneticPr fontId="2"/>
  </si>
  <si>
    <t>金峰 山男</t>
    <rPh sb="0" eb="2">
      <t>キンポウ</t>
    </rPh>
    <rPh sb="3" eb="5">
      <t>ヤマオトコ</t>
    </rPh>
    <phoneticPr fontId="2"/>
  </si>
  <si>
    <t>ぼくらのまちのまもり神！？どうそじんのヒミツ</t>
    <rPh sb="10" eb="11">
      <t>カミ</t>
    </rPh>
    <phoneticPr fontId="2"/>
  </si>
  <si>
    <t>めざせ世界一！山梨くだものプロデュース</t>
    <rPh sb="3" eb="6">
      <t>セカイイチ</t>
    </rPh>
    <rPh sb="7" eb="9">
      <t>ヤマナシ</t>
    </rPh>
    <phoneticPr fontId="2"/>
  </si>
  <si>
    <t>平和な○○市に残る戦争のつめあと</t>
    <rPh sb="0" eb="2">
      <t>ヘイワ</t>
    </rPh>
    <rPh sb="5" eb="6">
      <t>シ</t>
    </rPh>
    <rPh sb="7" eb="8">
      <t>ノコ</t>
    </rPh>
    <rPh sb="9" eb="11">
      <t>センソウ</t>
    </rPh>
    <phoneticPr fontId="2"/>
  </si>
  <si>
    <t>○○市立△△</t>
    <rPh sb="2" eb="4">
      <t>シリツ</t>
    </rPh>
    <phoneticPr fontId="2"/>
  </si>
  <si>
    <t>富士五湖のしぜんと生き物調べ</t>
    <rPh sb="0" eb="2">
      <t>フジ</t>
    </rPh>
    <rPh sb="9" eb="10">
      <t>イ</t>
    </rPh>
    <rPh sb="11" eb="12">
      <t>モノ</t>
    </rPh>
    <rPh sb="12" eb="13">
      <t>シラ</t>
    </rPh>
    <phoneticPr fontId="2"/>
  </si>
  <si>
    <t>英語で発信！○○市のいいところ</t>
    <rPh sb="0" eb="2">
      <t>エイゴ</t>
    </rPh>
    <rPh sb="3" eb="5">
      <t>ハッシン</t>
    </rPh>
    <rPh sb="8" eb="9">
      <t>シ</t>
    </rPh>
    <phoneticPr fontId="2"/>
  </si>
  <si>
    <t>大紫　蝶子</t>
    <rPh sb="0" eb="1">
      <t>オオ</t>
    </rPh>
    <rPh sb="1" eb="2">
      <t>ムラサキ</t>
    </rPh>
    <rPh sb="3" eb="4">
      <t>チョウ</t>
    </rPh>
    <rPh sb="4" eb="5">
      <t>コ</t>
    </rPh>
    <phoneticPr fontId="2"/>
  </si>
  <si>
    <t>○</t>
    <phoneticPr fontId="2"/>
  </si>
  <si>
    <t>○</t>
    <phoneticPr fontId="2"/>
  </si>
  <si>
    <t>応募作品数</t>
    <rPh sb="0" eb="2">
      <t>オウボ</t>
    </rPh>
    <rPh sb="2" eb="5">
      <t>サクヒンスウ</t>
    </rPh>
    <phoneticPr fontId="2"/>
  </si>
  <si>
    <t>身近な地域の防災～私たちにできる自助・共助を考える～</t>
    <rPh sb="0" eb="2">
      <t>ミヂカ</t>
    </rPh>
    <rPh sb="3" eb="5">
      <t>チイキ</t>
    </rPh>
    <rPh sb="6" eb="8">
      <t>ボウサイ</t>
    </rPh>
    <rPh sb="9" eb="10">
      <t>ワタシ</t>
    </rPh>
    <rPh sb="16" eb="18">
      <t>ジジョ</t>
    </rPh>
    <rPh sb="19" eb="21">
      <t>キョウジョ</t>
    </rPh>
    <rPh sb="22" eb="23">
      <t>カンガ</t>
    </rPh>
    <phoneticPr fontId="2"/>
  </si>
  <si>
    <t>○</t>
    <phoneticPr fontId="2"/>
  </si>
  <si>
    <t>三分 一夫</t>
    <rPh sb="0" eb="2">
      <t>サンブン</t>
    </rPh>
    <rPh sb="3" eb="5">
      <t>カズオ</t>
    </rPh>
    <phoneticPr fontId="2"/>
  </si>
  <si>
    <t>富士山の環境を守れ～クリーンキャンペーンに参加して～</t>
    <rPh sb="0" eb="3">
      <t>フジサン</t>
    </rPh>
    <rPh sb="4" eb="6">
      <t>カンキョウ</t>
    </rPh>
    <rPh sb="7" eb="8">
      <t>マモ</t>
    </rPh>
    <rPh sb="21" eb="23">
      <t>サンカ</t>
    </rPh>
    <phoneticPr fontId="2"/>
  </si>
  <si>
    <t>ふるさと</t>
    <phoneticPr fontId="3"/>
  </si>
  <si>
    <t>高学年</t>
    <rPh sb="0" eb="3">
      <t>コウガクネン</t>
    </rPh>
    <phoneticPr fontId="2"/>
  </si>
  <si>
    <r>
      <t>【様式１－小】　</t>
    </r>
    <r>
      <rPr>
        <sz val="12"/>
        <color theme="1"/>
        <rFont val="ＭＳ ゴシック"/>
        <family val="3"/>
        <charset val="128"/>
      </rPr>
      <t>ふるさと山梨郷土学習コンクール　　</t>
    </r>
    <r>
      <rPr>
        <b/>
        <sz val="12"/>
        <rFont val="ＭＳ ゴシック"/>
        <family val="3"/>
        <charset val="128"/>
      </rPr>
      <t>「応募作品学校別集計表」（小学校）</t>
    </r>
    <rPh sb="1" eb="3">
      <t>ヨウシキ</t>
    </rPh>
    <rPh sb="5" eb="6">
      <t>ショウ</t>
    </rPh>
    <rPh sb="12" eb="14">
      <t>ヤマナシ</t>
    </rPh>
    <rPh sb="14" eb="16">
      <t>キョウド</t>
    </rPh>
    <rPh sb="16" eb="18">
      <t>ガクシュウ</t>
    </rPh>
    <rPh sb="26" eb="28">
      <t>オウボ</t>
    </rPh>
    <rPh sb="28" eb="30">
      <t>サクヒン</t>
    </rPh>
    <rPh sb="30" eb="33">
      <t>ガッコウベツ</t>
    </rPh>
    <rPh sb="33" eb="36">
      <t>シュウケイヒョウ</t>
    </rPh>
    <rPh sb="38" eb="41">
      <t>ショウガッコウ</t>
    </rPh>
    <phoneticPr fontId="3"/>
  </si>
  <si>
    <r>
      <t>【様式１－中】</t>
    </r>
    <r>
      <rPr>
        <sz val="11"/>
        <color theme="1"/>
        <rFont val="ＭＳ ゴシック"/>
        <family val="3"/>
        <charset val="128"/>
      </rPr>
      <t>　ふるさと山梨郷土学習コンクール　</t>
    </r>
    <r>
      <rPr>
        <b/>
        <sz val="12"/>
        <rFont val="ＭＳ ゴシック"/>
        <family val="3"/>
        <charset val="128"/>
      </rPr>
      <t>「応募作品学校別集計表」（中学校）</t>
    </r>
    <rPh sb="1" eb="3">
      <t>ヨウシキ</t>
    </rPh>
    <rPh sb="5" eb="6">
      <t>ナカ</t>
    </rPh>
    <rPh sb="12" eb="14">
      <t>ヤマナシ</t>
    </rPh>
    <rPh sb="14" eb="16">
      <t>キョウド</t>
    </rPh>
    <rPh sb="16" eb="18">
      <t>ガクシュウ</t>
    </rPh>
    <rPh sb="25" eb="27">
      <t>オウボ</t>
    </rPh>
    <rPh sb="27" eb="29">
      <t>サクヒン</t>
    </rPh>
    <rPh sb="29" eb="32">
      <t>ガッコウベツ</t>
    </rPh>
    <rPh sb="32" eb="35">
      <t>シュウケイヒョウ</t>
    </rPh>
    <rPh sb="37" eb="40">
      <t>チュウガッコウ</t>
    </rPh>
    <phoneticPr fontId="3"/>
  </si>
  <si>
    <t>映像作品</t>
    <rPh sb="0" eb="2">
      <t>エイゾウ</t>
    </rPh>
    <rPh sb="2" eb="4">
      <t>サクヒン</t>
    </rPh>
    <phoneticPr fontId="2"/>
  </si>
  <si>
    <t>○</t>
    <phoneticPr fontId="2"/>
  </si>
  <si>
    <t>◎</t>
    <phoneticPr fontId="2"/>
  </si>
  <si>
    <r>
      <t>　　　　　　　　　ふるさと山梨郷土学習コンクール
　　　　　　　　　　応募作品の提出方法について
　　　</t>
    </r>
    <r>
      <rPr>
        <sz val="14"/>
        <color theme="1"/>
        <rFont val="ＭＳ Ｐゴシック"/>
        <family val="3"/>
        <charset val="128"/>
        <scheme val="minor"/>
      </rPr>
      <t>この度は、ふるさと山梨郷土学習コンクールに参加いただき、
　　 ありがとうございます。</t>
    </r>
    <r>
      <rPr>
        <b/>
        <sz val="14"/>
        <color theme="1"/>
        <rFont val="ＭＳ Ｐゴシック"/>
        <family val="3"/>
        <charset val="128"/>
        <scheme val="minor"/>
      </rPr>
      <t>作品の提出方法</t>
    </r>
    <r>
      <rPr>
        <sz val="14"/>
        <color theme="1"/>
        <rFont val="ＭＳ Ｐゴシック"/>
        <family val="3"/>
        <charset val="128"/>
        <scheme val="minor"/>
      </rPr>
      <t>について、以下のように
　　 お願いします。
　　①　作品ごと</t>
    </r>
    <r>
      <rPr>
        <b/>
        <sz val="14"/>
        <color rgb="FFFF0000"/>
        <rFont val="ＭＳ Ｐゴシック"/>
        <family val="3"/>
        <charset val="128"/>
        <scheme val="minor"/>
      </rPr>
      <t>応募用紙</t>
    </r>
    <r>
      <rPr>
        <sz val="14"/>
        <color theme="1"/>
        <rFont val="ＭＳ Ｐゴシック"/>
        <family val="3"/>
        <charset val="128"/>
        <scheme val="minor"/>
      </rPr>
      <t>に必要事項を記入する。
　　②　作品と応募用紙を取りまとめる。
　　　※小学生…応募用紙を</t>
    </r>
    <r>
      <rPr>
        <b/>
        <sz val="14"/>
        <color rgb="FF0070C0"/>
        <rFont val="ＭＳ Ｐゴシック"/>
        <family val="3"/>
        <charset val="128"/>
        <scheme val="minor"/>
      </rPr>
      <t>作品に貼り付けない</t>
    </r>
    <r>
      <rPr>
        <sz val="14"/>
        <color theme="1"/>
        <rFont val="ＭＳ Ｐゴシック"/>
        <family val="3"/>
        <charset val="128"/>
        <scheme val="minor"/>
      </rPr>
      <t>ようにする。
　　　　　　　　　（作品と応募用紙を別々に取りまとめてください。）
　　　※中学生…応募用紙を</t>
    </r>
    <r>
      <rPr>
        <b/>
        <sz val="14"/>
        <color rgb="FF0070C0"/>
        <rFont val="ＭＳ Ｐゴシック"/>
        <family val="3"/>
        <charset val="128"/>
        <scheme val="minor"/>
      </rPr>
      <t>作品に添付する</t>
    </r>
    <r>
      <rPr>
        <sz val="14"/>
        <color theme="1"/>
        <rFont val="ＭＳ Ｐゴシック"/>
        <family val="3"/>
        <charset val="128"/>
        <scheme val="minor"/>
      </rPr>
      <t>ようにする。
　　　※作品に、</t>
    </r>
    <r>
      <rPr>
        <b/>
        <sz val="14"/>
        <color rgb="FF0070C0"/>
        <rFont val="ＭＳ Ｐゴシック"/>
        <family val="3"/>
        <charset val="128"/>
        <scheme val="minor"/>
      </rPr>
      <t>学校名</t>
    </r>
    <r>
      <rPr>
        <sz val="14"/>
        <color theme="1"/>
        <rFont val="ＭＳ Ｐゴシック"/>
        <family val="3"/>
        <charset val="128"/>
        <scheme val="minor"/>
      </rPr>
      <t>・</t>
    </r>
    <r>
      <rPr>
        <b/>
        <sz val="14"/>
        <color rgb="FF0070C0"/>
        <rFont val="ＭＳ Ｐゴシック"/>
        <family val="3"/>
        <charset val="128"/>
        <scheme val="minor"/>
      </rPr>
      <t>学年</t>
    </r>
    <r>
      <rPr>
        <sz val="14"/>
        <color theme="1"/>
        <rFont val="ＭＳ Ｐゴシック"/>
        <family val="3"/>
        <charset val="128"/>
        <scheme val="minor"/>
      </rPr>
      <t>・</t>
    </r>
    <r>
      <rPr>
        <b/>
        <sz val="14"/>
        <color rgb="FF0070C0"/>
        <rFont val="ＭＳ Ｐゴシック"/>
        <family val="3"/>
        <charset val="128"/>
        <scheme val="minor"/>
      </rPr>
      <t>氏名</t>
    </r>
    <r>
      <rPr>
        <sz val="14"/>
        <color theme="1"/>
        <rFont val="ＭＳ Ｐゴシック"/>
        <family val="3"/>
        <charset val="128"/>
        <scheme val="minor"/>
      </rPr>
      <t>が明記されているか確認する。
　　③　</t>
    </r>
    <r>
      <rPr>
        <b/>
        <sz val="14"/>
        <color theme="1"/>
        <rFont val="ＭＳ Ｐゴシック"/>
        <family val="3"/>
        <charset val="128"/>
        <scheme val="minor"/>
      </rPr>
      <t>各学校で集計表</t>
    </r>
    <r>
      <rPr>
        <b/>
        <sz val="14"/>
        <color rgb="FFFF0000"/>
        <rFont val="ＭＳ Ｐゴシック"/>
        <family val="3"/>
        <charset val="128"/>
        <scheme val="minor"/>
      </rPr>
      <t>【様式１－小】【様式１－中】</t>
    </r>
    <r>
      <rPr>
        <b/>
        <sz val="14"/>
        <color theme="1"/>
        <rFont val="ＭＳ Ｐゴシック"/>
        <family val="3"/>
        <charset val="128"/>
        <scheme val="minor"/>
      </rPr>
      <t>を記入する。
　　　　</t>
    </r>
    <r>
      <rPr>
        <b/>
        <sz val="14"/>
        <color rgb="FF0070C0"/>
        <rFont val="ＭＳ Ｐゴシック"/>
        <family val="3"/>
        <charset val="128"/>
        <scheme val="minor"/>
      </rPr>
      <t>※【様式１】については、</t>
    </r>
    <r>
      <rPr>
        <b/>
        <u/>
        <sz val="14"/>
        <color rgb="FF0070C0"/>
        <rFont val="ＭＳ Ｐゴシック"/>
        <family val="3"/>
        <charset val="128"/>
        <scheme val="minor"/>
      </rPr>
      <t>必ず本年度の様式を使ってください。</t>
    </r>
    <r>
      <rPr>
        <sz val="14"/>
        <color theme="1"/>
        <rFont val="ＭＳ Ｐゴシック"/>
        <family val="3"/>
        <charset val="128"/>
        <scheme val="minor"/>
      </rPr>
      <t xml:space="preserve">
　　④　各学校でまとめた</t>
    </r>
    <r>
      <rPr>
        <b/>
        <sz val="14"/>
        <color rgb="FFFF0000"/>
        <rFont val="ＭＳ Ｐゴシック"/>
        <family val="3"/>
        <charset val="128"/>
        <scheme val="minor"/>
      </rPr>
      <t>作品</t>
    </r>
    <r>
      <rPr>
        <sz val="14"/>
        <rFont val="ＭＳ Ｐゴシック"/>
        <family val="3"/>
        <charset val="128"/>
        <scheme val="minor"/>
      </rPr>
      <t>と</t>
    </r>
    <r>
      <rPr>
        <b/>
        <sz val="14"/>
        <color rgb="FFFF0000"/>
        <rFont val="ＭＳ Ｐゴシック"/>
        <family val="3"/>
        <charset val="128"/>
        <scheme val="minor"/>
      </rPr>
      <t>応募用紙</t>
    </r>
    <r>
      <rPr>
        <sz val="14"/>
        <color theme="1"/>
        <rFont val="ＭＳ Ｐゴシック"/>
        <family val="3"/>
        <charset val="128"/>
        <scheme val="minor"/>
      </rPr>
      <t>，</t>
    </r>
    <r>
      <rPr>
        <b/>
        <sz val="14"/>
        <color rgb="FFFF0000"/>
        <rFont val="ＭＳ Ｐゴシック"/>
        <family val="3"/>
        <charset val="128"/>
        <scheme val="minor"/>
      </rPr>
      <t>【様式１】</t>
    </r>
    <r>
      <rPr>
        <sz val="14"/>
        <color theme="1"/>
        <rFont val="ＭＳ Ｐゴシック"/>
        <family val="3"/>
        <charset val="128"/>
        <scheme val="minor"/>
      </rPr>
      <t>を、</t>
    </r>
    <r>
      <rPr>
        <b/>
        <sz val="14"/>
        <color rgb="FFFF0000"/>
        <rFont val="ＭＳ Ｐゴシック"/>
        <family val="3"/>
        <charset val="128"/>
        <scheme val="minor"/>
      </rPr>
      <t>令和６年９月２日（月）</t>
    </r>
    <r>
      <rPr>
        <sz val="14"/>
        <color theme="1"/>
        <rFont val="ＭＳ Ｐゴシック"/>
        <family val="3"/>
        <charset val="128"/>
        <scheme val="minor"/>
      </rPr>
      <t>までに各教育事務所へ提出する。
　　　 ※甲府市内の学校は、甲府市教委へ提出。
　　　 ※国立・私立の学校は、義務教育課へ提出。
　　■　模造紙の作品について
　　　　 模造紙の作品について、</t>
    </r>
    <r>
      <rPr>
        <b/>
        <sz val="14"/>
        <color theme="1"/>
        <rFont val="ＭＳ Ｐゴシック"/>
        <family val="3"/>
        <charset val="128"/>
        <scheme val="minor"/>
      </rPr>
      <t>三つ折りまたは四つ折り</t>
    </r>
    <r>
      <rPr>
        <sz val="14"/>
        <color theme="1"/>
        <rFont val="ＭＳ Ｐゴシック"/>
        <family val="3"/>
        <charset val="128"/>
        <scheme val="minor"/>
      </rPr>
      <t>等での提出に
　　　ご協力ください。（※</t>
    </r>
    <r>
      <rPr>
        <b/>
        <sz val="14"/>
        <color theme="1"/>
        <rFont val="ＭＳ Ｐゴシック"/>
        <family val="3"/>
        <charset val="128"/>
        <scheme val="minor"/>
      </rPr>
      <t>軽く折っていただければ結構です</t>
    </r>
    <r>
      <rPr>
        <sz val="14"/>
        <color theme="1"/>
        <rFont val="ＭＳ Ｐゴシック"/>
        <family val="3"/>
        <charset val="128"/>
        <scheme val="minor"/>
      </rPr>
      <t xml:space="preserve">。）
　　　　 審査の際の作業をスムーズに進めるためのお願いです。可能な
　　　範囲で結構ですから、ご理解・ご協力をお願いします。
　　以上、よろしくお願いします。
　　　　　　　　　　　　　　　　　　　ふるさと山梨郷土学習コンクール事務局
</t>
    </r>
    <rPh sb="156" eb="158">
      <t>サクヒン</t>
    </rPh>
    <rPh sb="164" eb="165">
      <t>ト</t>
    </rPh>
    <rPh sb="176" eb="179">
      <t>ショウガクセイ</t>
    </rPh>
    <rPh sb="180" eb="182">
      <t>オウボ</t>
    </rPh>
    <rPh sb="182" eb="184">
      <t>ヨウシ</t>
    </rPh>
    <rPh sb="185" eb="187">
      <t>サクヒン</t>
    </rPh>
    <rPh sb="188" eb="189">
      <t>ハ</t>
    </rPh>
    <rPh sb="190" eb="191">
      <t>ツ</t>
    </rPh>
    <rPh sb="211" eb="213">
      <t>サクヒン</t>
    </rPh>
    <rPh sb="214" eb="216">
      <t>オウボ</t>
    </rPh>
    <rPh sb="216" eb="218">
      <t>ヨウシ</t>
    </rPh>
    <rPh sb="219" eb="221">
      <t>ベツベツ</t>
    </rPh>
    <rPh sb="222" eb="223">
      <t>ト</t>
    </rPh>
    <rPh sb="239" eb="242">
      <t>チュウガクセイ</t>
    </rPh>
    <rPh sb="243" eb="245">
      <t>オウボ</t>
    </rPh>
    <rPh sb="245" eb="247">
      <t>ヨウシ</t>
    </rPh>
    <rPh sb="248" eb="250">
      <t>サクヒン</t>
    </rPh>
    <rPh sb="251" eb="253">
      <t>テンプ</t>
    </rPh>
    <rPh sb="266" eb="268">
      <t>サクヒン</t>
    </rPh>
    <rPh sb="270" eb="273">
      <t>ガッコウメイ</t>
    </rPh>
    <rPh sb="274" eb="276">
      <t>ガクネン</t>
    </rPh>
    <rPh sb="277" eb="279">
      <t>シメイ</t>
    </rPh>
    <rPh sb="280" eb="282">
      <t>メイキ</t>
    </rPh>
    <rPh sb="288" eb="290">
      <t>カクニン</t>
    </rPh>
    <rPh sb="333" eb="335">
      <t>ヨウシキ</t>
    </rPh>
    <rPh sb="343" eb="344">
      <t>カナラ</t>
    </rPh>
    <rPh sb="345" eb="348">
      <t>ホンネンド</t>
    </rPh>
    <rPh sb="349" eb="351">
      <t>ヨウシキ</t>
    </rPh>
    <rPh sb="352" eb="353">
      <t>ツカ</t>
    </rPh>
    <rPh sb="382" eb="384">
      <t>オウボ</t>
    </rPh>
    <rPh sb="384" eb="386">
      <t>ヨウシ</t>
    </rPh>
    <rPh sb="388" eb="390">
      <t>ヨウシキ</t>
    </rPh>
    <rPh sb="394" eb="396">
      <t>レイワ</t>
    </rPh>
    <rPh sb="403" eb="404">
      <t>ツキ</t>
    </rPh>
    <rPh sb="426" eb="430">
      <t>コウフシナイ</t>
    </rPh>
    <rPh sb="431" eb="433">
      <t>ガッコウ</t>
    </rPh>
    <rPh sb="435" eb="440">
      <t>コウフシキョウイ</t>
    </rPh>
    <rPh sb="441" eb="443">
      <t>テイシュツ</t>
    </rPh>
    <rPh sb="450" eb="452">
      <t>コクリツ</t>
    </rPh>
    <rPh sb="453" eb="455">
      <t>シリツ</t>
    </rPh>
    <rPh sb="456" eb="458">
      <t>ガッコウ</t>
    </rPh>
    <rPh sb="460" eb="462">
      <t>ギム</t>
    </rPh>
    <rPh sb="462" eb="464">
      <t>キョウイク</t>
    </rPh>
    <rPh sb="464" eb="465">
      <t>カ</t>
    </rPh>
    <rPh sb="466" eb="468">
      <t>テイシュツ</t>
    </rPh>
    <rPh sb="475" eb="478">
      <t>モゾウシ</t>
    </rPh>
    <rPh sb="479" eb="481">
      <t>サクヒン</t>
    </rPh>
    <rPh sb="491" eb="494">
      <t>モゾウシ</t>
    </rPh>
    <rPh sb="495" eb="497">
      <t>サクヒン</t>
    </rPh>
    <rPh sb="502" eb="503">
      <t>ミ</t>
    </rPh>
    <rPh sb="504" eb="505">
      <t>オ</t>
    </rPh>
    <rPh sb="509" eb="510">
      <t>ヨ</t>
    </rPh>
    <rPh sb="511" eb="512">
      <t>オ</t>
    </rPh>
    <rPh sb="513" eb="514">
      <t>トウ</t>
    </rPh>
    <rPh sb="524" eb="526">
      <t>キョウリョク</t>
    </rPh>
    <rPh sb="533" eb="534">
      <t>カル</t>
    </rPh>
    <rPh sb="535" eb="536">
      <t>オ</t>
    </rPh>
    <rPh sb="544" eb="546">
      <t>ケッコウ</t>
    </rPh>
    <rPh sb="556" eb="558">
      <t>シンサ</t>
    </rPh>
    <rPh sb="559" eb="560">
      <t>サイ</t>
    </rPh>
    <rPh sb="561" eb="563">
      <t>サギョウ</t>
    </rPh>
    <rPh sb="569" eb="570">
      <t>スス</t>
    </rPh>
    <rPh sb="576" eb="577">
      <t>ネガ</t>
    </rPh>
    <rPh sb="581" eb="583">
      <t>カノウ</t>
    </rPh>
    <rPh sb="588" eb="590">
      <t>ハンイ</t>
    </rPh>
    <rPh sb="591" eb="593">
      <t>ケッコウ</t>
    </rPh>
    <rPh sb="599" eb="601">
      <t>リカイ</t>
    </rPh>
    <rPh sb="603" eb="605">
      <t>キョウリョク</t>
    </rPh>
    <rPh sb="607" eb="608">
      <t>ネガ</t>
    </rPh>
    <rPh sb="627" eb="62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</si>
</sst>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General;"/>
  </numFmts>
  <fonts count="22"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2"/>
      <color theme="1"/>
      <name val="ＭＳ ゴシック"/>
      <family val="3"/>
      <charset val="128"/>
    </font>
    <font>
      <sz val="14"/>
      <color theme="1"/>
      <name val="ＭＳ ゴシック"/>
      <family val="3"/>
      <charset val="128"/>
    </font>
    <font>
      <b/>
      <sz val="16"/>
      <color theme="1"/>
      <name val="ＭＳ ゴシック"/>
      <family val="3"/>
      <charset val="128"/>
    </font>
    <font>
      <b/>
      <sz val="12"/>
      <name val="ＭＳ ゴシック"/>
      <family val="3"/>
      <charset val="128"/>
    </font>
    <font>
      <sz val="11"/>
      <color theme="1"/>
      <name val="ＭＳ ゴシック"/>
      <family val="3"/>
      <charset val="128"/>
    </font>
    <font>
      <b/>
      <sz val="16"/>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b/>
      <sz val="14"/>
      <color theme="1"/>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14"/>
      <name val="ＭＳ Ｐゴシック"/>
      <family val="3"/>
      <charset val="128"/>
      <scheme val="minor"/>
    </font>
    <font>
      <b/>
      <sz val="14"/>
      <color rgb="FF0070C0"/>
      <name val="ＭＳ Ｐゴシック"/>
      <family val="3"/>
      <charset val="128"/>
      <scheme val="minor"/>
    </font>
    <font>
      <b/>
      <u/>
      <sz val="14"/>
      <color rgb="FF0070C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bottom style="medium">
        <color indexed="64"/>
      </bottom>
      <diagonal/>
    </border>
    <border>
      <left/>
      <right/>
      <top/>
      <bottom style="medium">
        <color indexed="64"/>
      </bottom>
      <diagonal/>
    </border>
    <border>
      <left/>
      <right style="mediumDashDot">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DashDot">
        <color indexed="64"/>
      </right>
      <top/>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double">
        <color indexed="64"/>
      </right>
      <top/>
      <bottom/>
      <diagonal/>
    </border>
    <border>
      <left style="double">
        <color indexed="64"/>
      </left>
      <right style="double">
        <color auto="1"/>
      </right>
      <top/>
      <bottom style="double">
        <color indexed="64"/>
      </bottom>
      <diagonal/>
    </border>
    <border>
      <left/>
      <right style="thin">
        <color indexed="64"/>
      </right>
      <top/>
      <bottom style="dotted">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tted">
        <color auto="1"/>
      </top>
      <bottom style="double">
        <color auto="1"/>
      </bottom>
      <diagonal/>
    </border>
    <border>
      <left style="thin">
        <color indexed="64"/>
      </left>
      <right style="double">
        <color auto="1"/>
      </right>
      <top style="dotted">
        <color auto="1"/>
      </top>
      <bottom style="double">
        <color auto="1"/>
      </bottom>
      <diagonal/>
    </border>
    <border>
      <left style="thin">
        <color indexed="64"/>
      </left>
      <right style="double">
        <color auto="1"/>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double">
        <color indexed="64"/>
      </left>
      <right/>
      <top/>
      <bottom style="thin">
        <color indexed="64"/>
      </bottom>
      <diagonal/>
    </border>
    <border>
      <left style="thin">
        <color indexed="64"/>
      </left>
      <right style="double">
        <color auto="1"/>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dotted">
        <color auto="1"/>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4" fillId="0" borderId="0">
      <alignment vertical="center"/>
    </xf>
  </cellStyleXfs>
  <cellXfs count="337">
    <xf numFmtId="0" fontId="0" fillId="0" borderId="0" xfId="0">
      <alignment vertical="center"/>
    </xf>
    <xf numFmtId="0" fontId="7" fillId="2" borderId="0"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4" fillId="2" borderId="5" xfId="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4" fillId="2" borderId="1" xfId="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4" fillId="2" borderId="2" xfId="1"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protection locked="0"/>
    </xf>
    <xf numFmtId="0" fontId="4" fillId="2" borderId="28" xfId="1"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protection locked="0"/>
    </xf>
    <xf numFmtId="0" fontId="4" fillId="2" borderId="35" xfId="1" applyFill="1" applyBorder="1" applyAlignment="1" applyProtection="1">
      <alignment horizontal="center" vertical="center" shrinkToFit="1"/>
      <protection locked="0"/>
    </xf>
    <xf numFmtId="0" fontId="4" fillId="2" borderId="5" xfId="1" applyFill="1" applyBorder="1" applyAlignment="1" applyProtection="1">
      <alignment horizontal="center" vertical="center" shrinkToFit="1"/>
      <protection locked="0"/>
    </xf>
    <xf numFmtId="0" fontId="0" fillId="4" borderId="0" xfId="0" applyFill="1">
      <alignment vertical="center"/>
    </xf>
    <xf numFmtId="0" fontId="7" fillId="2" borderId="0"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4" fillId="2" borderId="5" xfId="1" applyFont="1" applyFill="1" applyBorder="1" applyAlignment="1" applyProtection="1">
      <alignment horizontal="center" vertical="center" shrinkToFit="1"/>
    </xf>
    <xf numFmtId="0" fontId="0" fillId="2" borderId="6" xfId="0" applyFill="1" applyBorder="1" applyAlignment="1" applyProtection="1">
      <alignment horizontal="center" vertical="center"/>
    </xf>
    <xf numFmtId="0" fontId="0" fillId="2" borderId="1" xfId="0" applyFill="1" applyBorder="1" applyAlignment="1" applyProtection="1">
      <alignment horizontal="center" vertical="center"/>
    </xf>
    <xf numFmtId="0" fontId="4" fillId="2" borderId="1" xfId="1" applyFill="1" applyBorder="1" applyAlignment="1" applyProtection="1">
      <alignment horizontal="center" vertical="center" shrinkToFit="1"/>
    </xf>
    <xf numFmtId="0" fontId="0" fillId="2" borderId="8" xfId="0" applyFill="1" applyBorder="1" applyAlignment="1" applyProtection="1">
      <alignment horizontal="center" vertical="center"/>
    </xf>
    <xf numFmtId="0" fontId="0" fillId="2" borderId="2" xfId="0" applyFill="1" applyBorder="1" applyAlignment="1" applyProtection="1">
      <alignment horizontal="center" vertical="center"/>
    </xf>
    <xf numFmtId="0" fontId="4" fillId="2" borderId="2" xfId="1" applyFill="1" applyBorder="1" applyAlignment="1" applyProtection="1">
      <alignment horizontal="center" vertical="center" shrinkToFit="1"/>
    </xf>
    <xf numFmtId="0" fontId="0" fillId="2" borderId="3" xfId="0" applyFill="1" applyBorder="1" applyAlignment="1" applyProtection="1">
      <alignment horizontal="center" vertical="center"/>
    </xf>
    <xf numFmtId="0" fontId="0" fillId="2" borderId="28" xfId="0" applyFill="1" applyBorder="1" applyAlignment="1" applyProtection="1">
      <alignment horizontal="center" vertical="center"/>
    </xf>
    <xf numFmtId="0" fontId="4" fillId="2" borderId="28" xfId="1" applyFill="1" applyBorder="1" applyAlignment="1" applyProtection="1">
      <alignment horizontal="center" vertical="center" shrinkToFit="1"/>
    </xf>
    <xf numFmtId="0" fontId="0" fillId="2" borderId="43" xfId="0" applyFill="1" applyBorder="1" applyAlignment="1" applyProtection="1">
      <alignment horizontal="center" vertical="center"/>
    </xf>
    <xf numFmtId="0" fontId="0" fillId="2" borderId="35" xfId="0" applyFill="1" applyBorder="1" applyAlignment="1" applyProtection="1">
      <alignment horizontal="center" vertical="center"/>
    </xf>
    <xf numFmtId="0" fontId="4" fillId="2" borderId="35" xfId="1" applyFill="1" applyBorder="1" applyAlignment="1" applyProtection="1">
      <alignment horizontal="center" vertical="center" shrinkToFit="1"/>
    </xf>
    <xf numFmtId="0" fontId="0" fillId="2" borderId="36" xfId="0" applyFill="1" applyBorder="1" applyAlignment="1" applyProtection="1">
      <alignment horizontal="center" vertical="center"/>
    </xf>
    <xf numFmtId="0" fontId="4" fillId="2" borderId="5" xfId="1" applyFill="1" applyBorder="1" applyAlignment="1" applyProtection="1">
      <alignment horizontal="center" vertical="center" shrinkToFit="1"/>
    </xf>
    <xf numFmtId="0" fontId="6" fillId="5" borderId="66" xfId="0" applyFont="1" applyFill="1" applyBorder="1" applyAlignment="1" applyProtection="1">
      <alignment horizontal="center" vertical="center"/>
    </xf>
    <xf numFmtId="0" fontId="9" fillId="0" borderId="0" xfId="0" applyFont="1" applyFill="1" applyAlignment="1">
      <alignment horizontal="center" vertical="center"/>
    </xf>
    <xf numFmtId="0" fontId="9" fillId="0" borderId="0" xfId="0" applyFont="1" applyFill="1">
      <alignment vertical="center"/>
    </xf>
    <xf numFmtId="0" fontId="1" fillId="0" borderId="0" xfId="0" applyFont="1" applyFill="1" applyAlignment="1">
      <alignment horizontal="left" vertical="center"/>
    </xf>
    <xf numFmtId="0" fontId="0" fillId="0" borderId="0" xfId="0" applyFill="1" applyAlignment="1">
      <alignment horizontal="left" vertical="center"/>
    </xf>
    <xf numFmtId="0" fontId="0" fillId="0" borderId="0" xfId="0" applyFill="1">
      <alignment vertical="center"/>
    </xf>
    <xf numFmtId="0" fontId="7" fillId="0" borderId="0" xfId="0" applyFont="1" applyFill="1">
      <alignment vertical="center"/>
    </xf>
    <xf numFmtId="0" fontId="0" fillId="0" borderId="0" xfId="0" applyFill="1" applyAlignment="1">
      <alignment horizontal="center" vertical="center"/>
    </xf>
    <xf numFmtId="0" fontId="0" fillId="0" borderId="28" xfId="0" applyFill="1" applyBorder="1" applyAlignment="1">
      <alignment horizontal="center" vertical="center" shrinkToFit="1"/>
    </xf>
    <xf numFmtId="0" fontId="0" fillId="0" borderId="30" xfId="0" applyFill="1" applyBorder="1">
      <alignment vertical="center"/>
    </xf>
    <xf numFmtId="0" fontId="0" fillId="0" borderId="32" xfId="0" applyFill="1" applyBorder="1">
      <alignment vertical="center"/>
    </xf>
    <xf numFmtId="0" fontId="0" fillId="0" borderId="40" xfId="0" applyFill="1" applyBorder="1">
      <alignment vertical="center"/>
    </xf>
    <xf numFmtId="0" fontId="0" fillId="0" borderId="42" xfId="0" applyFill="1" applyBorder="1">
      <alignment vertical="center"/>
    </xf>
    <xf numFmtId="0" fontId="0" fillId="0" borderId="34" xfId="0"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lignment vertical="center"/>
    </xf>
    <xf numFmtId="0" fontId="0" fillId="0" borderId="0" xfId="0" applyFill="1" applyBorder="1" applyAlignment="1">
      <alignment vertical="center" shrinkToFit="1"/>
    </xf>
    <xf numFmtId="0" fontId="0" fillId="0" borderId="0" xfId="0" applyFill="1" applyAlignment="1">
      <alignment vertical="center" shrinkToFit="1"/>
    </xf>
    <xf numFmtId="0" fontId="7"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1" fillId="0" borderId="0" xfId="0" applyFont="1" applyFill="1" applyAlignment="1" applyProtection="1">
      <alignment horizontal="left" vertical="center"/>
    </xf>
    <xf numFmtId="0" fontId="0" fillId="0" borderId="0" xfId="0"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center" vertical="center" shrinkToFit="1"/>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shrinkToFit="1"/>
    </xf>
    <xf numFmtId="0" fontId="0" fillId="0" borderId="0" xfId="0" applyFill="1" applyProtection="1">
      <alignment vertical="center"/>
    </xf>
    <xf numFmtId="0" fontId="0" fillId="0" borderId="0" xfId="0" applyFill="1" applyAlignment="1" applyProtection="1">
      <alignment horizontal="center" vertical="center"/>
    </xf>
    <xf numFmtId="0" fontId="0" fillId="0" borderId="30" xfId="0" applyFill="1" applyBorder="1" applyProtection="1">
      <alignment vertical="center"/>
    </xf>
    <xf numFmtId="0" fontId="0" fillId="0" borderId="32" xfId="0" applyFill="1" applyBorder="1" applyProtection="1">
      <alignment vertical="center"/>
    </xf>
    <xf numFmtId="0" fontId="0" fillId="0" borderId="40" xfId="0" applyFill="1" applyBorder="1" applyProtection="1">
      <alignment vertical="center"/>
    </xf>
    <xf numFmtId="0" fontId="0" fillId="0" borderId="42" xfId="0" applyFill="1" applyBorder="1" applyProtection="1">
      <alignment vertical="center"/>
    </xf>
    <xf numFmtId="0" fontId="0" fillId="0" borderId="34" xfId="0" applyFill="1"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center"/>
    </xf>
    <xf numFmtId="0" fontId="6" fillId="0" borderId="0"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65" xfId="0" applyFont="1" applyFill="1" applyBorder="1" applyAlignment="1" applyProtection="1">
      <alignment horizontal="center" vertical="center"/>
    </xf>
    <xf numFmtId="0" fontId="6" fillId="0" borderId="53"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0" xfId="0" applyFill="1" applyBorder="1" applyProtection="1">
      <alignment vertical="center"/>
    </xf>
    <xf numFmtId="0" fontId="0" fillId="0" borderId="10" xfId="0" applyFill="1" applyBorder="1" applyAlignment="1" applyProtection="1">
      <alignment horizontal="right" vertical="center"/>
    </xf>
    <xf numFmtId="176"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shrinkToFit="1"/>
    </xf>
    <xf numFmtId="0" fontId="0" fillId="0" borderId="0" xfId="0" applyFill="1" applyAlignment="1" applyProtection="1">
      <alignment vertical="center" shrinkToFit="1"/>
    </xf>
    <xf numFmtId="0" fontId="10" fillId="0" borderId="0" xfId="0" applyFont="1" applyFill="1" applyAlignment="1">
      <alignment vertical="center" shrinkToFit="1"/>
    </xf>
    <xf numFmtId="0" fontId="10" fillId="0" borderId="0" xfId="0" applyFont="1" applyFill="1" applyBorder="1" applyAlignment="1">
      <alignment vertical="center" shrinkToFit="1"/>
    </xf>
    <xf numFmtId="0" fontId="10" fillId="0" borderId="0" xfId="0" applyFont="1" applyFill="1" applyAlignment="1">
      <alignment horizontal="left"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right" vertical="center" shrinkToFit="1"/>
    </xf>
    <xf numFmtId="0" fontId="0" fillId="0" borderId="51" xfId="0" applyFill="1" applyBorder="1">
      <alignment vertical="center"/>
    </xf>
    <xf numFmtId="0" fontId="0" fillId="0" borderId="46" xfId="0" applyFill="1" applyBorder="1">
      <alignment vertical="center"/>
    </xf>
    <xf numFmtId="0" fontId="0" fillId="0" borderId="0" xfId="0" applyFill="1" applyBorder="1" applyAlignment="1">
      <alignment horizontal="right" vertical="center" shrinkToFit="1"/>
    </xf>
    <xf numFmtId="0" fontId="0" fillId="0" borderId="39" xfId="0" applyFill="1" applyBorder="1" applyAlignment="1">
      <alignment horizontal="center" vertical="center" shrinkToFit="1"/>
    </xf>
    <xf numFmtId="0" fontId="7" fillId="6" borderId="0" xfId="0" applyFont="1" applyFill="1" applyBorder="1" applyAlignment="1" applyProtection="1">
      <alignment horizontal="center" vertical="center" shrinkToFit="1"/>
      <protection locked="0"/>
    </xf>
    <xf numFmtId="0" fontId="0" fillId="6" borderId="5" xfId="0" applyFill="1" applyBorder="1" applyAlignment="1" applyProtection="1">
      <alignment horizontal="center" vertical="center"/>
      <protection locked="0"/>
    </xf>
    <xf numFmtId="0" fontId="4" fillId="6" borderId="5" xfId="1" applyFon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protection locked="0"/>
    </xf>
    <xf numFmtId="0" fontId="4" fillId="6" borderId="1" xfId="1" applyFon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protection locked="0"/>
    </xf>
    <xf numFmtId="0" fontId="4" fillId="6" borderId="2" xfId="1" applyFont="1" applyFill="1" applyBorder="1" applyAlignment="1" applyProtection="1">
      <alignment horizontal="center" vertical="center" shrinkToFit="1"/>
      <protection locked="0"/>
    </xf>
    <xf numFmtId="0" fontId="0" fillId="6" borderId="28" xfId="0" applyFill="1" applyBorder="1" applyAlignment="1" applyProtection="1">
      <alignment horizontal="center" vertical="center"/>
      <protection locked="0"/>
    </xf>
    <xf numFmtId="0" fontId="4" fillId="6" borderId="28" xfId="1" applyFont="1" applyFill="1" applyBorder="1" applyAlignment="1" applyProtection="1">
      <alignment horizontal="center" vertical="center" shrinkToFit="1"/>
      <protection locked="0"/>
    </xf>
    <xf numFmtId="0" fontId="0" fillId="6" borderId="35" xfId="0" applyFill="1" applyBorder="1" applyAlignment="1" applyProtection="1">
      <alignment horizontal="center" vertical="center"/>
      <protection locked="0"/>
    </xf>
    <xf numFmtId="0" fontId="4" fillId="6" borderId="35" xfId="1" applyFont="1" applyFill="1" applyBorder="1" applyAlignment="1" applyProtection="1">
      <alignment horizontal="center" vertical="center" shrinkToFit="1"/>
      <protection locked="0"/>
    </xf>
    <xf numFmtId="0" fontId="0" fillId="0" borderId="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vertical="center" shrinkToFit="1"/>
    </xf>
    <xf numFmtId="0" fontId="20" fillId="0" borderId="0" xfId="0" applyFont="1" applyFill="1">
      <alignment vertical="center"/>
    </xf>
    <xf numFmtId="0" fontId="21" fillId="0" borderId="0" xfId="0" applyFont="1" applyFill="1">
      <alignment vertical="center"/>
    </xf>
    <xf numFmtId="0" fontId="0" fillId="3" borderId="0" xfId="0" applyFill="1" applyBorder="1" applyAlignment="1">
      <alignment horizontal="center" vertical="center" shrinkToFit="1"/>
    </xf>
    <xf numFmtId="0" fontId="0" fillId="0" borderId="76" xfId="0" applyFill="1" applyBorder="1" applyAlignment="1">
      <alignment horizontal="center" vertical="center" shrinkToFit="1"/>
    </xf>
    <xf numFmtId="0" fontId="0" fillId="0" borderId="77" xfId="0" applyFill="1" applyBorder="1" applyAlignment="1">
      <alignment horizontal="center" vertical="center" shrinkToFit="1"/>
    </xf>
    <xf numFmtId="0" fontId="0" fillId="0" borderId="1" xfId="0" applyFill="1" applyBorder="1" applyAlignment="1">
      <alignment horizontal="center" vertical="center" shrinkToFit="1"/>
    </xf>
    <xf numFmtId="0" fontId="0" fillId="3" borderId="1" xfId="0" applyFill="1" applyBorder="1" applyAlignment="1">
      <alignment horizontal="center" vertical="center" shrinkToFit="1"/>
    </xf>
    <xf numFmtId="0" fontId="0" fillId="0" borderId="5" xfId="0" applyFill="1" applyBorder="1" applyAlignment="1" applyProtection="1">
      <alignment horizontal="center"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horizontal="center" vertical="center" shrinkToFit="1"/>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shrinkToFit="1"/>
      <protection locked="0"/>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0" fillId="0" borderId="5" xfId="0" applyFill="1" applyBorder="1" applyAlignment="1" applyProtection="1">
      <alignment horizontal="center" vertical="center" shrinkToFit="1"/>
      <protection locked="0"/>
    </xf>
    <xf numFmtId="0" fontId="0" fillId="0" borderId="30" xfId="0" applyFill="1" applyBorder="1" applyProtection="1">
      <alignment vertical="center"/>
      <protection locked="0"/>
    </xf>
    <xf numFmtId="0" fontId="0" fillId="0" borderId="32" xfId="0" applyFill="1" applyBorder="1" applyProtection="1">
      <alignment vertical="center"/>
      <protection locked="0"/>
    </xf>
    <xf numFmtId="0" fontId="0" fillId="0" borderId="40" xfId="0" applyFill="1" applyBorder="1" applyProtection="1">
      <alignment vertical="center"/>
      <protection locked="0"/>
    </xf>
    <xf numFmtId="0" fontId="0" fillId="0" borderId="42" xfId="0" applyFill="1" applyBorder="1" applyProtection="1">
      <alignment vertical="center"/>
      <protection locked="0"/>
    </xf>
    <xf numFmtId="0" fontId="0" fillId="0" borderId="34" xfId="0" applyFill="1" applyBorder="1" applyProtection="1">
      <alignment vertical="center"/>
      <protection locked="0"/>
    </xf>
    <xf numFmtId="0" fontId="0" fillId="0" borderId="0" xfId="0" applyFill="1" applyBorder="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right" vertical="center"/>
      <protection locked="0"/>
    </xf>
    <xf numFmtId="0" fontId="6" fillId="0" borderId="0"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176" fontId="0" fillId="0" borderId="0" xfId="0" applyNumberForma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shrinkToFit="1"/>
      <protection locked="0"/>
    </xf>
    <xf numFmtId="0" fontId="0" fillId="0" borderId="0" xfId="0" applyFill="1" applyAlignment="1" applyProtection="1">
      <alignment vertical="center" shrinkToFit="1"/>
      <protection locked="0"/>
    </xf>
    <xf numFmtId="0" fontId="0" fillId="0" borderId="52" xfId="0"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12" fillId="3" borderId="0" xfId="0" applyFont="1" applyFill="1" applyAlignment="1">
      <alignment horizontal="left" vertical="top" wrapText="1"/>
    </xf>
    <xf numFmtId="0" fontId="0" fillId="2" borderId="43" xfId="0" applyFill="1" applyBorder="1" applyAlignment="1" applyProtection="1">
      <alignment horizontal="left" vertical="center" shrinkToFit="1"/>
    </xf>
    <xf numFmtId="0" fontId="0" fillId="2" borderId="44" xfId="0" applyFill="1" applyBorder="1" applyAlignment="1" applyProtection="1">
      <alignment horizontal="left" vertical="center" shrinkToFit="1"/>
    </xf>
    <xf numFmtId="0" fontId="0" fillId="2" borderId="45" xfId="0" applyFill="1" applyBorder="1" applyAlignment="1" applyProtection="1">
      <alignment horizontal="left" vertical="center" shrinkToFit="1"/>
    </xf>
    <xf numFmtId="0" fontId="0" fillId="2" borderId="8" xfId="0" applyFill="1" applyBorder="1" applyAlignment="1" applyProtection="1">
      <alignment horizontal="left" vertical="center" shrinkToFit="1"/>
    </xf>
    <xf numFmtId="0" fontId="0" fillId="2" borderId="9" xfId="0" applyFill="1" applyBorder="1" applyAlignment="1" applyProtection="1">
      <alignment horizontal="left" vertical="center" shrinkToFit="1"/>
    </xf>
    <xf numFmtId="0" fontId="0" fillId="2" borderId="33" xfId="0" applyFill="1" applyBorder="1" applyAlignment="1" applyProtection="1">
      <alignment horizontal="left" vertical="center" shrinkToFit="1"/>
    </xf>
    <xf numFmtId="0" fontId="0" fillId="2" borderId="3" xfId="0" applyFill="1" applyBorder="1" applyAlignment="1" applyProtection="1">
      <alignment horizontal="left" vertical="center" shrinkToFit="1"/>
    </xf>
    <xf numFmtId="0" fontId="0" fillId="2" borderId="24" xfId="0" applyFill="1" applyBorder="1" applyAlignment="1" applyProtection="1">
      <alignment horizontal="left" vertical="center" shrinkToFit="1"/>
    </xf>
    <xf numFmtId="0" fontId="0" fillId="2" borderId="41" xfId="0" applyFill="1" applyBorder="1" applyAlignment="1" applyProtection="1">
      <alignment horizontal="left" vertical="center" shrinkToFit="1"/>
    </xf>
    <xf numFmtId="0" fontId="0" fillId="2" borderId="36" xfId="0" applyFill="1" applyBorder="1" applyAlignment="1" applyProtection="1">
      <alignment horizontal="left" vertical="center" shrinkToFit="1"/>
    </xf>
    <xf numFmtId="0" fontId="0" fillId="2" borderId="37" xfId="0" applyFill="1" applyBorder="1" applyAlignment="1" applyProtection="1">
      <alignment horizontal="left" vertical="center" shrinkToFit="1"/>
    </xf>
    <xf numFmtId="0" fontId="0" fillId="2" borderId="38" xfId="0" applyFill="1" applyBorder="1" applyAlignment="1" applyProtection="1">
      <alignment horizontal="left" vertical="center" shrinkToFit="1"/>
    </xf>
    <xf numFmtId="0" fontId="0" fillId="2" borderId="6" xfId="0" applyFill="1" applyBorder="1" applyAlignment="1" applyProtection="1">
      <alignment horizontal="left" vertical="center" shrinkToFit="1"/>
    </xf>
    <xf numFmtId="0" fontId="0" fillId="2" borderId="25" xfId="0" applyFill="1" applyBorder="1" applyAlignment="1" applyProtection="1">
      <alignment horizontal="left" vertical="center" shrinkToFit="1"/>
    </xf>
    <xf numFmtId="0" fontId="0" fillId="2" borderId="31" xfId="0" applyFill="1" applyBorder="1" applyAlignment="1" applyProtection="1">
      <alignment horizontal="left" vertical="center" shrinkToFit="1"/>
    </xf>
    <xf numFmtId="0" fontId="8"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7" fillId="2" borderId="0" xfId="0" applyFont="1" applyFill="1" applyBorder="1" applyAlignment="1" applyProtection="1">
      <alignment horizontal="center" vertical="center" shrinkToFit="1"/>
    </xf>
    <xf numFmtId="0" fontId="0" fillId="0" borderId="26"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27" xfId="0" applyFill="1" applyBorder="1" applyAlignment="1">
      <alignment horizontal="center" vertical="center"/>
    </xf>
    <xf numFmtId="0" fontId="0" fillId="0" borderId="58" xfId="0" applyFill="1" applyBorder="1" applyAlignment="1">
      <alignment horizontal="center" vertical="center"/>
    </xf>
    <xf numFmtId="0" fontId="0" fillId="0" borderId="47" xfId="0" applyFill="1" applyBorder="1" applyAlignment="1">
      <alignment horizontal="center" vertical="center"/>
    </xf>
    <xf numFmtId="0" fontId="0" fillId="0" borderId="68" xfId="0" applyFill="1" applyBorder="1" applyAlignment="1">
      <alignment horizontal="center" vertical="center" shrinkToFit="1"/>
    </xf>
    <xf numFmtId="0" fontId="0" fillId="0" borderId="69" xfId="0" applyFill="1" applyBorder="1" applyAlignment="1">
      <alignment horizontal="center" vertical="center" shrinkToFit="1"/>
    </xf>
    <xf numFmtId="0" fontId="0" fillId="0" borderId="29" xfId="0" applyFill="1" applyBorder="1" applyAlignment="1">
      <alignment horizontal="center" vertical="center" wrapText="1" shrinkToFit="1"/>
    </xf>
    <xf numFmtId="0" fontId="0" fillId="0" borderId="21" xfId="0" applyFill="1" applyBorder="1" applyAlignment="1">
      <alignment horizontal="center" vertical="center" shrinkToFit="1"/>
    </xf>
    <xf numFmtId="0" fontId="0" fillId="0" borderId="13" xfId="0" applyFill="1" applyBorder="1" applyAlignment="1">
      <alignment horizontal="center" vertical="center"/>
    </xf>
    <xf numFmtId="0" fontId="0" fillId="0" borderId="39"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11" xfId="0" applyFill="1" applyBorder="1" applyAlignment="1">
      <alignment horizontal="center" vertical="center"/>
    </xf>
    <xf numFmtId="0" fontId="0" fillId="0" borderId="48" xfId="0" applyFill="1" applyBorder="1" applyAlignment="1">
      <alignment horizontal="center" vertical="center"/>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4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49" xfId="0" applyFill="1" applyBorder="1" applyAlignment="1">
      <alignment horizontal="center" vertical="center" shrinkToFit="1"/>
    </xf>
    <xf numFmtId="176" fontId="0" fillId="0" borderId="3" xfId="0" applyNumberFormat="1" applyFill="1" applyBorder="1" applyAlignment="1" applyProtection="1">
      <alignment horizontal="center" vertical="center"/>
    </xf>
    <xf numFmtId="176" fontId="0" fillId="0" borderId="4" xfId="0" applyNumberFormat="1" applyFill="1" applyBorder="1" applyAlignment="1" applyProtection="1">
      <alignment horizontal="center" vertical="center"/>
    </xf>
    <xf numFmtId="176" fontId="0" fillId="0" borderId="6" xfId="0" applyNumberFormat="1" applyFill="1" applyBorder="1" applyAlignment="1" applyProtection="1">
      <alignment horizontal="center" vertical="center"/>
    </xf>
    <xf numFmtId="176" fontId="0" fillId="0" borderId="7" xfId="0" applyNumberForma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11" xfId="0" applyFill="1" applyBorder="1" applyAlignment="1" applyProtection="1">
      <alignment horizontal="center" vertical="center" shrinkToFit="1"/>
    </xf>
    <xf numFmtId="0" fontId="0" fillId="2" borderId="22"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70" xfId="0" applyFill="1" applyBorder="1" applyAlignment="1">
      <alignment horizontal="center" vertical="center" shrinkToFit="1"/>
    </xf>
    <xf numFmtId="0" fontId="0" fillId="0" borderId="61" xfId="0" applyFill="1" applyBorder="1" applyAlignment="1">
      <alignment horizontal="center" vertical="center" shrinkToFit="1"/>
    </xf>
    <xf numFmtId="0" fontId="5" fillId="5" borderId="67" xfId="0" applyFont="1" applyFill="1" applyBorder="1" applyAlignment="1">
      <alignment horizontal="center" vertical="center" shrinkToFit="1"/>
    </xf>
    <xf numFmtId="0" fontId="5" fillId="5" borderId="72" xfId="0" applyFont="1" applyFill="1" applyBorder="1" applyAlignment="1">
      <alignment horizontal="center" vertical="center" shrinkToFit="1"/>
    </xf>
    <xf numFmtId="0" fontId="0" fillId="0" borderId="0" xfId="0" applyFill="1" applyBorder="1" applyAlignment="1" applyProtection="1">
      <alignment vertical="center" shrinkToFit="1"/>
    </xf>
    <xf numFmtId="0" fontId="0" fillId="0" borderId="14" xfId="0"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0" fontId="0" fillId="0" borderId="18" xfId="0"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6" fillId="0" borderId="5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0" fontId="5" fillId="0" borderId="57" xfId="0" applyFont="1" applyFill="1" applyBorder="1" applyAlignment="1" applyProtection="1">
      <alignment horizontal="center" vertical="center" shrinkToFit="1"/>
    </xf>
    <xf numFmtId="0" fontId="5" fillId="0" borderId="59" xfId="0" applyFont="1" applyFill="1" applyBorder="1" applyAlignment="1" applyProtection="1">
      <alignment horizontal="center" vertical="center" shrinkToFit="1"/>
    </xf>
    <xf numFmtId="0" fontId="5" fillId="0" borderId="60" xfId="0" applyFont="1" applyFill="1" applyBorder="1" applyAlignment="1" applyProtection="1">
      <alignment horizontal="center"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5" fillId="0" borderId="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0" fillId="2" borderId="43" xfId="0" applyFill="1" applyBorder="1" applyAlignment="1" applyProtection="1">
      <alignment horizontal="left" vertical="center" shrinkToFit="1"/>
      <protection locked="0"/>
    </xf>
    <xf numFmtId="0" fontId="0" fillId="2" borderId="44" xfId="0" applyFill="1" applyBorder="1" applyAlignment="1" applyProtection="1">
      <alignment horizontal="left" vertical="center" shrinkToFit="1"/>
      <protection locked="0"/>
    </xf>
    <xf numFmtId="0" fontId="0" fillId="2" borderId="45"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33" xfId="0" applyFill="1" applyBorder="1" applyAlignment="1" applyProtection="1">
      <alignment horizontal="left" vertical="center" shrinkToFit="1"/>
      <protection locked="0"/>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0" xfId="0" applyFill="1" applyBorder="1" applyAlignment="1" applyProtection="1">
      <alignment horizontal="center" vertical="center" shrinkToFit="1"/>
    </xf>
    <xf numFmtId="0" fontId="0" fillId="0" borderId="61" xfId="0" applyFill="1" applyBorder="1" applyAlignment="1" applyProtection="1">
      <alignment horizontal="center" vertical="center" shrinkToFit="1"/>
    </xf>
    <xf numFmtId="0" fontId="5" fillId="5" borderId="2" xfId="0" applyFont="1" applyFill="1" applyBorder="1" applyAlignment="1" applyProtection="1">
      <alignment horizontal="center" vertical="center" shrinkToFit="1"/>
    </xf>
    <xf numFmtId="0" fontId="5" fillId="5" borderId="58" xfId="0" applyFont="1" applyFill="1" applyBorder="1" applyAlignment="1" applyProtection="1">
      <alignment horizontal="center" vertical="center" shrinkToFit="1"/>
    </xf>
    <xf numFmtId="176" fontId="0" fillId="0" borderId="3" xfId="0" applyNumberFormat="1" applyFill="1" applyBorder="1" applyAlignment="1" applyProtection="1">
      <alignment horizontal="center" vertical="center"/>
      <protection locked="0"/>
    </xf>
    <xf numFmtId="176" fontId="0" fillId="0" borderId="4" xfId="0" applyNumberFormat="1" applyFill="1" applyBorder="1" applyAlignment="1" applyProtection="1">
      <alignment horizontal="center" vertical="center"/>
      <protection locked="0"/>
    </xf>
    <xf numFmtId="176" fontId="0" fillId="0" borderId="6" xfId="0" applyNumberFormat="1" applyFill="1" applyBorder="1" applyAlignment="1" applyProtection="1">
      <alignment horizontal="center" vertical="center"/>
      <protection locked="0"/>
    </xf>
    <xf numFmtId="176" fontId="0" fillId="0" borderId="7" xfId="0" applyNumberFormat="1" applyFill="1" applyBorder="1" applyAlignment="1" applyProtection="1">
      <alignment horizontal="center" vertical="center"/>
      <protection locked="0"/>
    </xf>
    <xf numFmtId="0" fontId="0" fillId="0" borderId="0" xfId="0" applyFill="1" applyBorder="1" applyAlignment="1" applyProtection="1">
      <alignment vertical="center" shrinkToFit="1"/>
      <protection locked="0"/>
    </xf>
    <xf numFmtId="0" fontId="0" fillId="0" borderId="14"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2" borderId="3" xfId="0" applyFill="1" applyBorder="1" applyAlignment="1" applyProtection="1">
      <alignment horizontal="left" vertical="center" shrinkToFit="1"/>
      <protection locked="0"/>
    </xf>
    <xf numFmtId="0" fontId="0" fillId="2" borderId="24" xfId="0" applyFill="1" applyBorder="1" applyAlignment="1" applyProtection="1">
      <alignment horizontal="left" vertical="center" shrinkToFit="1"/>
      <protection locked="0"/>
    </xf>
    <xf numFmtId="0" fontId="0" fillId="2" borderId="41" xfId="0" applyFill="1" applyBorder="1" applyAlignment="1" applyProtection="1">
      <alignment horizontal="left" vertical="center" shrinkToFit="1"/>
      <protection locked="0"/>
    </xf>
    <xf numFmtId="0" fontId="0" fillId="2" borderId="36" xfId="0" applyFill="1" applyBorder="1" applyAlignment="1" applyProtection="1">
      <alignment horizontal="left" vertical="center" shrinkToFit="1"/>
      <protection locked="0"/>
    </xf>
    <xf numFmtId="0" fontId="0" fillId="2" borderId="37" xfId="0" applyFill="1" applyBorder="1" applyAlignment="1" applyProtection="1">
      <alignment horizontal="left" vertical="center" shrinkToFit="1"/>
      <protection locked="0"/>
    </xf>
    <xf numFmtId="0" fontId="0" fillId="2" borderId="38"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0" fontId="0" fillId="2" borderId="31" xfId="0" applyFill="1" applyBorder="1" applyAlignment="1" applyProtection="1">
      <alignment horizontal="left" vertical="center" shrinkToFi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0" fillId="0" borderId="29" xfId="0" applyFill="1" applyBorder="1" applyAlignment="1" applyProtection="1">
      <alignment horizontal="center" vertical="center" wrapText="1" shrinkToFit="1"/>
      <protection locked="0"/>
    </xf>
    <xf numFmtId="0" fontId="0" fillId="0" borderId="21"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protection locked="0"/>
    </xf>
    <xf numFmtId="0" fontId="0" fillId="0" borderId="39" xfId="0" applyFill="1" applyBorder="1" applyAlignment="1" applyProtection="1">
      <alignment horizontal="center" vertical="center" wrapText="1" shrinkToFit="1"/>
      <protection locked="0"/>
    </xf>
    <xf numFmtId="0" fontId="0" fillId="0" borderId="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4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49" xfId="0"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40"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58"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68" xfId="0" applyFill="1" applyBorder="1" applyAlignment="1" applyProtection="1">
      <alignment horizontal="center" vertical="center" shrinkToFit="1"/>
      <protection locked="0"/>
    </xf>
    <xf numFmtId="0" fontId="0" fillId="0" borderId="69"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0" fillId="0" borderId="36"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0" xfId="0" applyFill="1" applyBorder="1" applyAlignment="1">
      <alignment vertical="center" shrinkToFit="1"/>
    </xf>
    <xf numFmtId="0" fontId="0" fillId="0" borderId="13" xfId="0" applyFill="1" applyBorder="1" applyAlignment="1">
      <alignment horizontal="center" vertical="center" shrinkToFit="1"/>
    </xf>
    <xf numFmtId="0" fontId="0" fillId="0" borderId="17" xfId="0" applyFill="1" applyBorder="1" applyAlignment="1">
      <alignment horizontal="center" vertical="center" shrinkToFit="1"/>
    </xf>
    <xf numFmtId="0" fontId="0" fillId="6" borderId="6" xfId="0" applyFill="1" applyBorder="1" applyAlignment="1" applyProtection="1">
      <alignment horizontal="left" vertical="center" shrinkToFit="1"/>
      <protection locked="0"/>
    </xf>
    <xf numFmtId="0" fontId="0" fillId="6" borderId="25" xfId="0" applyFill="1" applyBorder="1" applyAlignment="1" applyProtection="1">
      <alignment horizontal="left" vertical="center" shrinkToFit="1"/>
      <protection locked="0"/>
    </xf>
    <xf numFmtId="0" fontId="0" fillId="6" borderId="31" xfId="0" applyFill="1" applyBorder="1" applyAlignment="1" applyProtection="1">
      <alignment horizontal="left" vertical="center" shrinkToFit="1"/>
      <protection locked="0"/>
    </xf>
    <xf numFmtId="0" fontId="0" fillId="6" borderId="8" xfId="0" applyFill="1" applyBorder="1" applyAlignment="1" applyProtection="1">
      <alignment horizontal="left" vertical="center" shrinkToFit="1"/>
      <protection locked="0"/>
    </xf>
    <xf numFmtId="0" fontId="0" fillId="6" borderId="9" xfId="0" applyFill="1" applyBorder="1" applyAlignment="1" applyProtection="1">
      <alignment horizontal="left" vertical="center" shrinkToFit="1"/>
      <protection locked="0"/>
    </xf>
    <xf numFmtId="0" fontId="0" fillId="6" borderId="33" xfId="0" applyFill="1" applyBorder="1" applyAlignment="1" applyProtection="1">
      <alignment horizontal="left" vertical="center" shrinkToFit="1"/>
      <protection locked="0"/>
    </xf>
    <xf numFmtId="0" fontId="0" fillId="6" borderId="3" xfId="0" applyFill="1" applyBorder="1" applyAlignment="1" applyProtection="1">
      <alignment horizontal="left" vertical="center" shrinkToFit="1"/>
      <protection locked="0"/>
    </xf>
    <xf numFmtId="0" fontId="0" fillId="6" borderId="24" xfId="0" applyFill="1" applyBorder="1" applyAlignment="1" applyProtection="1">
      <alignment horizontal="left" vertical="center" shrinkToFit="1"/>
      <protection locked="0"/>
    </xf>
    <xf numFmtId="0" fontId="0" fillId="6" borderId="41" xfId="0" applyFill="1" applyBorder="1" applyAlignment="1" applyProtection="1">
      <alignment horizontal="left" vertical="center" shrinkToFit="1"/>
      <protection locked="0"/>
    </xf>
    <xf numFmtId="0" fontId="0" fillId="6" borderId="43" xfId="0" applyFill="1" applyBorder="1" applyAlignment="1" applyProtection="1">
      <alignment horizontal="left" vertical="center" shrinkToFit="1"/>
      <protection locked="0"/>
    </xf>
    <xf numFmtId="0" fontId="0" fillId="6" borderId="44" xfId="0" applyFill="1" applyBorder="1" applyAlignment="1" applyProtection="1">
      <alignment horizontal="left" vertical="center" shrinkToFit="1"/>
      <protection locked="0"/>
    </xf>
    <xf numFmtId="0" fontId="0" fillId="6" borderId="45" xfId="0" applyFill="1" applyBorder="1" applyAlignment="1" applyProtection="1">
      <alignment horizontal="left" vertical="center" shrinkToFit="1"/>
      <protection locked="0"/>
    </xf>
    <xf numFmtId="0" fontId="0" fillId="6" borderId="36" xfId="0" applyFill="1" applyBorder="1" applyAlignment="1" applyProtection="1">
      <alignment horizontal="left" vertical="center" shrinkToFit="1"/>
      <protection locked="0"/>
    </xf>
    <xf numFmtId="0" fontId="0" fillId="6" borderId="37" xfId="0" applyFill="1" applyBorder="1" applyAlignment="1" applyProtection="1">
      <alignment horizontal="left" vertical="center" shrinkToFit="1"/>
      <protection locked="0"/>
    </xf>
    <xf numFmtId="0" fontId="0" fillId="6" borderId="38" xfId="0" applyFill="1" applyBorder="1" applyAlignment="1" applyProtection="1">
      <alignment horizontal="left" vertical="center" shrinkToFit="1"/>
      <protection locked="0"/>
    </xf>
    <xf numFmtId="176" fontId="0" fillId="0" borderId="3" xfId="0" applyNumberFormat="1" applyFill="1" applyBorder="1" applyAlignment="1" applyProtection="1">
      <alignment horizontal="center" vertical="center" shrinkToFit="1"/>
      <protection locked="0"/>
    </xf>
    <xf numFmtId="176" fontId="0" fillId="0" borderId="4" xfId="0" applyNumberFormat="1" applyFill="1" applyBorder="1" applyAlignment="1" applyProtection="1">
      <alignment horizontal="center" vertical="center" shrinkToFit="1"/>
      <protection locked="0"/>
    </xf>
    <xf numFmtId="176" fontId="0" fillId="0" borderId="6" xfId="0" applyNumberFormat="1" applyFill="1" applyBorder="1" applyAlignment="1" applyProtection="1">
      <alignment horizontal="center" vertical="center" shrinkToFit="1"/>
      <protection locked="0"/>
    </xf>
    <xf numFmtId="176" fontId="0" fillId="0" borderId="7" xfId="0" applyNumberFormat="1"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6" borderId="12"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0" fillId="6" borderId="16" xfId="0" applyFill="1" applyBorder="1" applyAlignment="1" applyProtection="1">
      <alignment horizontal="center" vertical="center" shrinkToFit="1"/>
      <protection locked="0"/>
    </xf>
    <xf numFmtId="0" fontId="0" fillId="6" borderId="17" xfId="0" applyFill="1" applyBorder="1" applyAlignment="1" applyProtection="1">
      <alignment horizontal="center" vertical="center" shrinkToFit="1"/>
      <protection locked="0"/>
    </xf>
    <xf numFmtId="0" fontId="0" fillId="0" borderId="39" xfId="0" applyFill="1" applyBorder="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75" xfId="0" applyFill="1" applyBorder="1" applyAlignment="1">
      <alignment horizontal="center" vertical="center"/>
    </xf>
    <xf numFmtId="0" fontId="0" fillId="5" borderId="2" xfId="0" applyFill="1" applyBorder="1" applyAlignment="1">
      <alignment horizontal="center" vertical="center" shrinkToFit="1"/>
    </xf>
    <xf numFmtId="0" fontId="0" fillId="5" borderId="5" xfId="0" applyFill="1" applyBorder="1" applyAlignment="1">
      <alignment horizontal="center" vertical="center" shrinkToFit="1"/>
    </xf>
    <xf numFmtId="0" fontId="10" fillId="0" borderId="0" xfId="0" applyFont="1" applyFill="1" applyBorder="1" applyAlignment="1">
      <alignment horizontal="center" vertical="center" shrinkToFit="1"/>
    </xf>
    <xf numFmtId="0" fontId="7" fillId="6" borderId="0" xfId="0" applyFont="1" applyFill="1" applyBorder="1" applyAlignment="1" applyProtection="1">
      <alignment horizontal="center" vertical="center" shrinkToFit="1"/>
      <protection locked="0"/>
    </xf>
  </cellXfs>
  <cellStyles count="2">
    <cellStyle name="標準" xfId="0" builtinId="0"/>
    <cellStyle name="標準_自動集計したファイル例"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161924</xdr:colOff>
      <xdr:row>13</xdr:row>
      <xdr:rowOff>257175</xdr:rowOff>
    </xdr:from>
    <xdr:to>
      <xdr:col>8</xdr:col>
      <xdr:colOff>609600</xdr:colOff>
      <xdr:row>16</xdr:row>
      <xdr:rowOff>368567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61924" y="5210175"/>
          <a:ext cx="5400676" cy="1254392"/>
        </a:xfrm>
        <a:prstGeom prst="round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594973</xdr:colOff>
      <xdr:row>18</xdr:row>
      <xdr:rowOff>74832</xdr:rowOff>
    </xdr:from>
    <xdr:to>
      <xdr:col>7</xdr:col>
      <xdr:colOff>576264</xdr:colOff>
      <xdr:row>21</xdr:row>
      <xdr:rowOff>297652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4973" y="6932832"/>
          <a:ext cx="4315166" cy="1365820"/>
          <a:chOff x="594973" y="6932832"/>
          <a:chExt cx="4815229" cy="1365820"/>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94973" y="6932832"/>
            <a:ext cx="1362075" cy="1352550"/>
            <a:chOff x="409575" y="6048375"/>
            <a:chExt cx="1352550" cy="1352550"/>
          </a:xfrm>
        </xdr:grpSpPr>
        <xdr:sp macro="" textlink="">
          <xdr:nvSpPr>
            <xdr:cNvPr id="3" name="平行四辺形 2">
              <a:extLst>
                <a:ext uri="{FF2B5EF4-FFF2-40B4-BE49-F238E27FC236}">
                  <a16:creationId xmlns:a16="http://schemas.microsoft.com/office/drawing/2014/main" id="{00000000-0008-0000-0000-000003000000}"/>
                </a:ext>
              </a:extLst>
            </xdr:cNvPr>
            <xdr:cNvSpPr/>
          </xdr:nvSpPr>
          <xdr:spPr>
            <a:xfrm>
              <a:off x="409575" y="6048375"/>
              <a:ext cx="1352550" cy="1352550"/>
            </a:xfrm>
            <a:prstGeom prst="parallelogram">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14350" y="6962775"/>
              <a:ext cx="10287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38175" y="6477000"/>
              <a:ext cx="10287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338235" y="6937029"/>
            <a:ext cx="1362076" cy="1352550"/>
            <a:chOff x="2152650" y="6696075"/>
            <a:chExt cx="1352550" cy="1352550"/>
          </a:xfrm>
        </xdr:grpSpPr>
        <xdr:sp macro="" textlink="">
          <xdr:nvSpPr>
            <xdr:cNvPr id="10" name="平行四辺形 9">
              <a:extLst>
                <a:ext uri="{FF2B5EF4-FFF2-40B4-BE49-F238E27FC236}">
                  <a16:creationId xmlns:a16="http://schemas.microsoft.com/office/drawing/2014/main" id="{00000000-0008-0000-0000-00000A000000}"/>
                </a:ext>
              </a:extLst>
            </xdr:cNvPr>
            <xdr:cNvSpPr/>
          </xdr:nvSpPr>
          <xdr:spPr>
            <a:xfrm>
              <a:off x="2152650" y="6696075"/>
              <a:ext cx="1352550" cy="1352550"/>
            </a:xfrm>
            <a:prstGeom prst="parallelogram">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247900" y="7705725"/>
              <a:ext cx="1008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324100" y="7372350"/>
              <a:ext cx="10287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409825" y="7029450"/>
              <a:ext cx="1008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048127" y="6941340"/>
            <a:ext cx="1362075" cy="1357312"/>
            <a:chOff x="4048127" y="6941340"/>
            <a:chExt cx="1362075" cy="1357312"/>
          </a:xfrm>
        </xdr:grpSpPr>
        <xdr:sp macro="" textlink="">
          <xdr:nvSpPr>
            <xdr:cNvPr id="15" name="平行四辺形 14">
              <a:extLst>
                <a:ext uri="{FF2B5EF4-FFF2-40B4-BE49-F238E27FC236}">
                  <a16:creationId xmlns:a16="http://schemas.microsoft.com/office/drawing/2014/main" id="{00000000-0008-0000-0000-00000F000000}"/>
                </a:ext>
              </a:extLst>
            </xdr:cNvPr>
            <xdr:cNvSpPr/>
          </xdr:nvSpPr>
          <xdr:spPr>
            <a:xfrm>
              <a:off x="4048127" y="6941342"/>
              <a:ext cx="1362075" cy="1352550"/>
            </a:xfrm>
            <a:prstGeom prst="parallelogram">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238626" y="7584277"/>
              <a:ext cx="1015099"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4524376" y="6941340"/>
              <a:ext cx="333374" cy="13573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128588</xdr:colOff>
      <xdr:row>42</xdr:row>
      <xdr:rowOff>76200</xdr:rowOff>
    </xdr:from>
    <xdr:to>
      <xdr:col>6</xdr:col>
      <xdr:colOff>452439</xdr:colOff>
      <xdr:row>45</xdr:row>
      <xdr:rowOff>66675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2474119" y="10482263"/>
          <a:ext cx="2752726" cy="669131"/>
        </a:xfrm>
        <a:prstGeom prst="wedgeRoundRectCallout">
          <a:avLst>
            <a:gd name="adj1" fmla="val 67905"/>
            <a:gd name="adj2" fmla="val 6373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chemeClr val="tx1"/>
              </a:solidFill>
            </a:rPr>
            <a:t>　担当者の名前や印などを学校で確認したことがわかる形であれば結構です。</a:t>
          </a:r>
        </a:p>
      </xdr:txBody>
    </xdr:sp>
    <xdr:clientData/>
  </xdr:twoCellAnchor>
  <xdr:twoCellAnchor>
    <xdr:from>
      <xdr:col>3</xdr:col>
      <xdr:colOff>228600</xdr:colOff>
      <xdr:row>33</xdr:row>
      <xdr:rowOff>257175</xdr:rowOff>
    </xdr:from>
    <xdr:to>
      <xdr:col>7</xdr:col>
      <xdr:colOff>28575</xdr:colOff>
      <xdr:row>37</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581275" y="8810625"/>
          <a:ext cx="2228850" cy="809625"/>
        </a:xfrm>
        <a:prstGeom prst="wedgeRoundRectCallout">
          <a:avLst>
            <a:gd name="adj1" fmla="val -39121"/>
            <a:gd name="adj2" fmla="val 8491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グループで取り組んだ場合，応募作品数と参加児童生徒数が一致しないことになりますが，問題ありません。</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1</xdr:col>
      <xdr:colOff>19050</xdr:colOff>
      <xdr:row>10</xdr:row>
      <xdr:rowOff>257175</xdr:rowOff>
    </xdr:from>
    <xdr:to>
      <xdr:col>10</xdr:col>
      <xdr:colOff>685800</xdr:colOff>
      <xdr:row>13</xdr:row>
      <xdr:rowOff>33075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523875" y="2676525"/>
          <a:ext cx="7296150" cy="576000"/>
        </a:xfrm>
        <a:prstGeom prst="roundRect">
          <a:avLst/>
        </a:prstGeom>
        <a:noFill/>
        <a:ln w="381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800099</xdr:colOff>
      <xdr:row>14</xdr:row>
      <xdr:rowOff>228600</xdr:rowOff>
    </xdr:from>
    <xdr:to>
      <xdr:col>10</xdr:col>
      <xdr:colOff>47625</xdr:colOff>
      <xdr:row>18</xdr:row>
      <xdr:rowOff>47624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764880" y="3681413"/>
          <a:ext cx="3224214" cy="866774"/>
        </a:xfrm>
        <a:prstGeom prst="wedgeRoundRectCallout">
          <a:avLst>
            <a:gd name="adj1" fmla="val -56107"/>
            <a:gd name="adj2" fmla="val -15314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chemeClr val="tx1"/>
              </a:solidFill>
            </a:rPr>
            <a:t>　グループの場合は</a:t>
          </a:r>
          <a:r>
            <a:rPr kumimoji="1" lang="ja-JP" altLang="en-US" sz="1100">
              <a:solidFill>
                <a:srgbClr val="FF0000"/>
              </a:solidFill>
            </a:rPr>
            <a:t>代表１名にのみ○</a:t>
          </a:r>
          <a:r>
            <a:rPr kumimoji="1" lang="ja-JP" altLang="en-US" sz="1100">
              <a:solidFill>
                <a:schemeClr val="tx1"/>
              </a:solidFill>
            </a:rPr>
            <a:t>をつける。</a:t>
          </a:r>
          <a:endParaRPr kumimoji="1" lang="en-US" altLang="ja-JP" sz="1100">
            <a:solidFill>
              <a:schemeClr val="tx1"/>
            </a:solidFill>
          </a:endParaRPr>
        </a:p>
        <a:p>
          <a:pPr algn="l"/>
          <a:r>
            <a:rPr kumimoji="1" lang="ja-JP" altLang="en-US" sz="1100">
              <a:solidFill>
                <a:schemeClr val="tx1"/>
              </a:solidFill>
            </a:rPr>
            <a:t>　研究主題も</a:t>
          </a:r>
          <a:r>
            <a:rPr kumimoji="1" lang="ja-JP" altLang="en-US" sz="1100">
              <a:solidFill>
                <a:srgbClr val="FF0000"/>
              </a:solidFill>
            </a:rPr>
            <a:t>代表者１名にのみ入力</a:t>
          </a:r>
          <a:r>
            <a:rPr kumimoji="1" lang="ja-JP" altLang="en-US" sz="1100">
              <a:solidFill>
                <a:schemeClr val="tx1"/>
              </a:solidFill>
            </a:rPr>
            <a:t>する。</a:t>
          </a:r>
        </a:p>
      </xdr:txBody>
    </xdr:sp>
    <xdr:clientData/>
  </xdr:twoCellAnchor>
  <xdr:twoCellAnchor>
    <xdr:from>
      <xdr:col>2</xdr:col>
      <xdr:colOff>76200</xdr:colOff>
      <xdr:row>15</xdr:row>
      <xdr:rowOff>85725</xdr:rowOff>
    </xdr:from>
    <xdr:to>
      <xdr:col>5</xdr:col>
      <xdr:colOff>571501</xdr:colOff>
      <xdr:row>18</xdr:row>
      <xdr:rowOff>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238250" y="3838575"/>
          <a:ext cx="2495551" cy="714375"/>
        </a:xfrm>
        <a:prstGeom prst="wedgeRoundRectCallout">
          <a:avLst>
            <a:gd name="adj1" fmla="val -30388"/>
            <a:gd name="adj2" fmla="val -10650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chemeClr val="tx1"/>
              </a:solidFill>
            </a:rPr>
            <a:t>　氏名は，</a:t>
          </a:r>
          <a:r>
            <a:rPr kumimoji="1" lang="ja-JP" altLang="en-US" sz="1100">
              <a:solidFill>
                <a:srgbClr val="FF0000"/>
              </a:solidFill>
            </a:rPr>
            <a:t>賞状等に転記する元データ</a:t>
          </a:r>
          <a:r>
            <a:rPr kumimoji="1" lang="ja-JP" altLang="en-US" sz="1100">
              <a:solidFill>
                <a:schemeClr val="tx1"/>
              </a:solidFill>
            </a:rPr>
            <a:t>となりますので，</a:t>
          </a:r>
          <a:r>
            <a:rPr kumimoji="1" lang="ja-JP" altLang="en-US" sz="1100" b="1">
              <a:solidFill>
                <a:schemeClr val="tx1"/>
              </a:solidFill>
            </a:rPr>
            <a:t>正確に</a:t>
          </a:r>
          <a:r>
            <a:rPr kumimoji="1" lang="ja-JP" altLang="en-US" sz="1100">
              <a:solidFill>
                <a:schemeClr val="tx1"/>
              </a:solidFill>
            </a:rPr>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7"/>
  <sheetViews>
    <sheetView showGridLines="0" showRowColHeaders="0" zoomScale="80" zoomScaleNormal="80" zoomScaleSheetLayoutView="80" workbookViewId="0">
      <selection sqref="A1:I27"/>
    </sheetView>
  </sheetViews>
  <sheetFormatPr defaultColWidth="9" defaultRowHeight="30" customHeight="1" x14ac:dyDescent="0.2"/>
  <cols>
    <col min="1" max="16384" width="9" style="13"/>
  </cols>
  <sheetData>
    <row r="1" spans="1:9" ht="30" customHeight="1" x14ac:dyDescent="0.2">
      <c r="A1" s="145" t="s">
        <v>56</v>
      </c>
      <c r="B1" s="145"/>
      <c r="C1" s="145"/>
      <c r="D1" s="145"/>
      <c r="E1" s="145"/>
      <c r="F1" s="145"/>
      <c r="G1" s="145"/>
      <c r="H1" s="145"/>
      <c r="I1" s="145"/>
    </row>
    <row r="2" spans="1:9" ht="30" customHeight="1" x14ac:dyDescent="0.2">
      <c r="A2" s="145"/>
      <c r="B2" s="145"/>
      <c r="C2" s="145"/>
      <c r="D2" s="145"/>
      <c r="E2" s="145"/>
      <c r="F2" s="145"/>
      <c r="G2" s="145"/>
      <c r="H2" s="145"/>
      <c r="I2" s="145"/>
    </row>
    <row r="3" spans="1:9" ht="30" customHeight="1" x14ac:dyDescent="0.2">
      <c r="A3" s="145"/>
      <c r="B3" s="145"/>
      <c r="C3" s="145"/>
      <c r="D3" s="145"/>
      <c r="E3" s="145"/>
      <c r="F3" s="145"/>
      <c r="G3" s="145"/>
      <c r="H3" s="145"/>
      <c r="I3" s="145"/>
    </row>
    <row r="4" spans="1:9" ht="30" customHeight="1" x14ac:dyDescent="0.2">
      <c r="A4" s="145"/>
      <c r="B4" s="145"/>
      <c r="C4" s="145"/>
      <c r="D4" s="145"/>
      <c r="E4" s="145"/>
      <c r="F4" s="145"/>
      <c r="G4" s="145"/>
      <c r="H4" s="145"/>
      <c r="I4" s="145"/>
    </row>
    <row r="5" spans="1:9" ht="30" customHeight="1" x14ac:dyDescent="0.2">
      <c r="A5" s="145"/>
      <c r="B5" s="145"/>
      <c r="C5" s="145"/>
      <c r="D5" s="145"/>
      <c r="E5" s="145"/>
      <c r="F5" s="145"/>
      <c r="G5" s="145"/>
      <c r="H5" s="145"/>
      <c r="I5" s="145"/>
    </row>
    <row r="6" spans="1:9" ht="30" customHeight="1" x14ac:dyDescent="0.2">
      <c r="A6" s="145"/>
      <c r="B6" s="145"/>
      <c r="C6" s="145"/>
      <c r="D6" s="145"/>
      <c r="E6" s="145"/>
      <c r="F6" s="145"/>
      <c r="G6" s="145"/>
      <c r="H6" s="145"/>
      <c r="I6" s="145"/>
    </row>
    <row r="7" spans="1:9" ht="30" customHeight="1" x14ac:dyDescent="0.2">
      <c r="A7" s="145"/>
      <c r="B7" s="145"/>
      <c r="C7" s="145"/>
      <c r="D7" s="145"/>
      <c r="E7" s="145"/>
      <c r="F7" s="145"/>
      <c r="G7" s="145"/>
      <c r="H7" s="145"/>
      <c r="I7" s="145"/>
    </row>
    <row r="8" spans="1:9" ht="30" customHeight="1" x14ac:dyDescent="0.2">
      <c r="A8" s="145"/>
      <c r="B8" s="145"/>
      <c r="C8" s="145"/>
      <c r="D8" s="145"/>
      <c r="E8" s="145"/>
      <c r="F8" s="145"/>
      <c r="G8" s="145"/>
      <c r="H8" s="145"/>
      <c r="I8" s="145"/>
    </row>
    <row r="9" spans="1:9" ht="30" customHeight="1" x14ac:dyDescent="0.2">
      <c r="A9" s="145"/>
      <c r="B9" s="145"/>
      <c r="C9" s="145"/>
      <c r="D9" s="145"/>
      <c r="E9" s="145"/>
      <c r="F9" s="145"/>
      <c r="G9" s="145"/>
      <c r="H9" s="145"/>
      <c r="I9" s="145"/>
    </row>
    <row r="10" spans="1:9" ht="30" customHeight="1" x14ac:dyDescent="0.2">
      <c r="A10" s="145"/>
      <c r="B10" s="145"/>
      <c r="C10" s="145"/>
      <c r="D10" s="145"/>
      <c r="E10" s="145"/>
      <c r="F10" s="145"/>
      <c r="G10" s="145"/>
      <c r="H10" s="145"/>
      <c r="I10" s="145"/>
    </row>
    <row r="11" spans="1:9" ht="30" customHeight="1" x14ac:dyDescent="0.2">
      <c r="A11" s="145"/>
      <c r="B11" s="145"/>
      <c r="C11" s="145"/>
      <c r="D11" s="145"/>
      <c r="E11" s="145"/>
      <c r="F11" s="145"/>
      <c r="G11" s="145"/>
      <c r="H11" s="145"/>
      <c r="I11" s="145"/>
    </row>
    <row r="12" spans="1:9" ht="30" customHeight="1" x14ac:dyDescent="0.2">
      <c r="A12" s="145"/>
      <c r="B12" s="145"/>
      <c r="C12" s="145"/>
      <c r="D12" s="145"/>
      <c r="E12" s="145"/>
      <c r="F12" s="145"/>
      <c r="G12" s="145"/>
      <c r="H12" s="145"/>
      <c r="I12" s="145"/>
    </row>
    <row r="13" spans="1:9" ht="30" customHeight="1" x14ac:dyDescent="0.2">
      <c r="A13" s="145"/>
      <c r="B13" s="145"/>
      <c r="C13" s="145"/>
      <c r="D13" s="145"/>
      <c r="E13" s="145"/>
      <c r="F13" s="145"/>
      <c r="G13" s="145"/>
      <c r="H13" s="145"/>
      <c r="I13" s="145"/>
    </row>
    <row r="14" spans="1:9" ht="30" customHeight="1" x14ac:dyDescent="0.2">
      <c r="A14" s="145"/>
      <c r="B14" s="145"/>
      <c r="C14" s="145"/>
      <c r="D14" s="145"/>
      <c r="E14" s="145"/>
      <c r="F14" s="145"/>
      <c r="G14" s="145"/>
      <c r="H14" s="145"/>
      <c r="I14" s="145"/>
    </row>
    <row r="15" spans="1:9" ht="30" customHeight="1" x14ac:dyDescent="0.2">
      <c r="A15" s="145"/>
      <c r="B15" s="145"/>
      <c r="C15" s="145"/>
      <c r="D15" s="145"/>
      <c r="E15" s="145"/>
      <c r="F15" s="145"/>
      <c r="G15" s="145"/>
      <c r="H15" s="145"/>
      <c r="I15" s="145"/>
    </row>
    <row r="16" spans="1:9" ht="30" customHeight="1" x14ac:dyDescent="0.2">
      <c r="A16" s="145"/>
      <c r="B16" s="145"/>
      <c r="C16" s="145"/>
      <c r="D16" s="145"/>
      <c r="E16" s="145"/>
      <c r="F16" s="145"/>
      <c r="G16" s="145"/>
      <c r="H16" s="145"/>
      <c r="I16" s="145"/>
    </row>
    <row r="17" spans="1:9" ht="30" customHeight="1" x14ac:dyDescent="0.2">
      <c r="A17" s="145"/>
      <c r="B17" s="145"/>
      <c r="C17" s="145"/>
      <c r="D17" s="145"/>
      <c r="E17" s="145"/>
      <c r="F17" s="145"/>
      <c r="G17" s="145"/>
      <c r="H17" s="145"/>
      <c r="I17" s="145"/>
    </row>
    <row r="18" spans="1:9" ht="30" customHeight="1" x14ac:dyDescent="0.2">
      <c r="A18" s="145"/>
      <c r="B18" s="145"/>
      <c r="C18" s="145"/>
      <c r="D18" s="145"/>
      <c r="E18" s="145"/>
      <c r="F18" s="145"/>
      <c r="G18" s="145"/>
      <c r="H18" s="145"/>
      <c r="I18" s="145"/>
    </row>
    <row r="19" spans="1:9" ht="30" customHeight="1" x14ac:dyDescent="0.2">
      <c r="A19" s="145"/>
      <c r="B19" s="145"/>
      <c r="C19" s="145"/>
      <c r="D19" s="145"/>
      <c r="E19" s="145"/>
      <c r="F19" s="145"/>
      <c r="G19" s="145"/>
      <c r="H19" s="145"/>
      <c r="I19" s="145"/>
    </row>
    <row r="20" spans="1:9" ht="30" customHeight="1" x14ac:dyDescent="0.2">
      <c r="A20" s="145"/>
      <c r="B20" s="145"/>
      <c r="C20" s="145"/>
      <c r="D20" s="145"/>
      <c r="E20" s="145"/>
      <c r="F20" s="145"/>
      <c r="G20" s="145"/>
      <c r="H20" s="145"/>
      <c r="I20" s="145"/>
    </row>
    <row r="21" spans="1:9" ht="30" customHeight="1" x14ac:dyDescent="0.2">
      <c r="A21" s="145"/>
      <c r="B21" s="145"/>
      <c r="C21" s="145"/>
      <c r="D21" s="145"/>
      <c r="E21" s="145"/>
      <c r="F21" s="145"/>
      <c r="G21" s="145"/>
      <c r="H21" s="145"/>
      <c r="I21" s="145"/>
    </row>
    <row r="22" spans="1:9" ht="30" customHeight="1" x14ac:dyDescent="0.2">
      <c r="A22" s="145"/>
      <c r="B22" s="145"/>
      <c r="C22" s="145"/>
      <c r="D22" s="145"/>
      <c r="E22" s="145"/>
      <c r="F22" s="145"/>
      <c r="G22" s="145"/>
      <c r="H22" s="145"/>
      <c r="I22" s="145"/>
    </row>
    <row r="23" spans="1:9" ht="30" customHeight="1" x14ac:dyDescent="0.2">
      <c r="A23" s="145"/>
      <c r="B23" s="145"/>
      <c r="C23" s="145"/>
      <c r="D23" s="145"/>
      <c r="E23" s="145"/>
      <c r="F23" s="145"/>
      <c r="G23" s="145"/>
      <c r="H23" s="145"/>
      <c r="I23" s="145"/>
    </row>
    <row r="24" spans="1:9" ht="30" customHeight="1" x14ac:dyDescent="0.2">
      <c r="A24" s="145"/>
      <c r="B24" s="145"/>
      <c r="C24" s="145"/>
      <c r="D24" s="145"/>
      <c r="E24" s="145"/>
      <c r="F24" s="145"/>
      <c r="G24" s="145"/>
      <c r="H24" s="145"/>
      <c r="I24" s="145"/>
    </row>
    <row r="25" spans="1:9" ht="30" customHeight="1" x14ac:dyDescent="0.2">
      <c r="A25" s="145"/>
      <c r="B25" s="145"/>
      <c r="C25" s="145"/>
      <c r="D25" s="145"/>
      <c r="E25" s="145"/>
      <c r="F25" s="145"/>
      <c r="G25" s="145"/>
      <c r="H25" s="145"/>
      <c r="I25" s="145"/>
    </row>
    <row r="26" spans="1:9" ht="30" customHeight="1" x14ac:dyDescent="0.2">
      <c r="A26" s="145"/>
      <c r="B26" s="145"/>
      <c r="C26" s="145"/>
      <c r="D26" s="145"/>
      <c r="E26" s="145"/>
      <c r="F26" s="145"/>
      <c r="G26" s="145"/>
      <c r="H26" s="145"/>
      <c r="I26" s="145"/>
    </row>
    <row r="27" spans="1:9" ht="30" customHeight="1" x14ac:dyDescent="0.2">
      <c r="A27" s="145"/>
      <c r="B27" s="145"/>
      <c r="C27" s="145"/>
      <c r="D27" s="145"/>
      <c r="E27" s="145"/>
      <c r="F27" s="145"/>
      <c r="G27" s="145"/>
      <c r="H27" s="145"/>
      <c r="I27" s="145"/>
    </row>
  </sheetData>
  <sheetProtection sheet="1" objects="1" scenarios="1" selectLockedCells="1" selectUnlockedCells="1"/>
  <mergeCells count="1">
    <mergeCell ref="A1:I27"/>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L52"/>
  <sheetViews>
    <sheetView showGridLines="0" showRowColHeaders="0" zoomScale="80" zoomScaleNormal="80" zoomScaleSheetLayoutView="80" workbookViewId="0">
      <selection activeCell="A2" sqref="A2"/>
    </sheetView>
  </sheetViews>
  <sheetFormatPr defaultColWidth="9" defaultRowHeight="13.2" x14ac:dyDescent="0.2"/>
  <cols>
    <col min="1" max="1" width="6.6640625" style="36" customWidth="1"/>
    <col min="2" max="2" width="8.6640625" style="36" customWidth="1"/>
    <col min="3" max="3" width="15.6640625" style="36" customWidth="1"/>
    <col min="4" max="9" width="10.6640625" style="36" customWidth="1"/>
    <col min="10" max="11" width="9.6640625" style="36" customWidth="1"/>
    <col min="12" max="12" width="2.6640625" style="36" customWidth="1"/>
    <col min="13" max="16384" width="9" style="36"/>
  </cols>
  <sheetData>
    <row r="1" spans="1:12" s="33" customFormat="1" ht="24.9" customHeight="1" x14ac:dyDescent="0.2">
      <c r="A1" s="161" t="s">
        <v>51</v>
      </c>
      <c r="B1" s="162"/>
      <c r="C1" s="162"/>
      <c r="D1" s="162"/>
      <c r="E1" s="162"/>
      <c r="F1" s="162"/>
      <c r="G1" s="162"/>
      <c r="H1" s="162"/>
      <c r="I1" s="162"/>
      <c r="J1" s="162"/>
      <c r="K1" s="162"/>
      <c r="L1" s="32"/>
    </row>
    <row r="2" spans="1:12" ht="20.100000000000001" customHeight="1" x14ac:dyDescent="0.2">
      <c r="A2" s="53"/>
      <c r="B2" s="54"/>
      <c r="C2" s="54"/>
      <c r="D2" s="54"/>
      <c r="E2" s="54"/>
      <c r="F2" s="54"/>
      <c r="G2" s="54"/>
      <c r="H2" s="54"/>
      <c r="I2" s="54"/>
      <c r="J2" s="54"/>
      <c r="K2" s="54"/>
      <c r="L2" s="38"/>
    </row>
    <row r="3" spans="1:12" s="37" customFormat="1" ht="24.9" customHeight="1" x14ac:dyDescent="0.2">
      <c r="A3" s="55"/>
      <c r="B3" s="56"/>
      <c r="C3" s="163" t="s">
        <v>38</v>
      </c>
      <c r="D3" s="163"/>
      <c r="E3" s="163"/>
      <c r="F3" s="163"/>
      <c r="G3" s="163"/>
      <c r="H3" s="57" t="s">
        <v>0</v>
      </c>
      <c r="I3" s="58"/>
      <c r="J3" s="59" t="s">
        <v>17</v>
      </c>
      <c r="K3" s="14">
        <v>1</v>
      </c>
      <c r="L3" s="51"/>
    </row>
    <row r="4" spans="1:12" ht="20.100000000000001" customHeight="1" thickBot="1" x14ac:dyDescent="0.25">
      <c r="A4" s="60"/>
      <c r="B4" s="60"/>
      <c r="C4" s="61"/>
      <c r="D4" s="60"/>
      <c r="E4" s="60"/>
      <c r="F4" s="60"/>
      <c r="G4" s="60"/>
      <c r="H4" s="60"/>
      <c r="I4" s="60"/>
      <c r="J4" s="60"/>
      <c r="K4" s="60"/>
    </row>
    <row r="5" spans="1:12" s="38" customFormat="1" ht="20.100000000000001" customHeight="1" x14ac:dyDescent="0.2">
      <c r="A5" s="164" t="s">
        <v>1</v>
      </c>
      <c r="B5" s="167" t="s">
        <v>2</v>
      </c>
      <c r="C5" s="170" t="s">
        <v>3</v>
      </c>
      <c r="D5" s="173" t="s">
        <v>49</v>
      </c>
      <c r="E5" s="174"/>
      <c r="F5" s="173" t="s">
        <v>5</v>
      </c>
      <c r="G5" s="174"/>
      <c r="H5" s="175" t="s">
        <v>24</v>
      </c>
      <c r="I5" s="176"/>
      <c r="J5" s="176"/>
      <c r="K5" s="177"/>
      <c r="L5" s="103"/>
    </row>
    <row r="6" spans="1:12" s="38" customFormat="1" ht="20.100000000000001" customHeight="1" x14ac:dyDescent="0.2">
      <c r="A6" s="165"/>
      <c r="B6" s="168"/>
      <c r="C6" s="171"/>
      <c r="D6" s="104" t="s">
        <v>4</v>
      </c>
      <c r="E6" s="104" t="s">
        <v>50</v>
      </c>
      <c r="F6" s="104" t="s">
        <v>4</v>
      </c>
      <c r="G6" s="104" t="s">
        <v>50</v>
      </c>
      <c r="H6" s="178"/>
      <c r="I6" s="179"/>
      <c r="J6" s="179"/>
      <c r="K6" s="180"/>
      <c r="L6" s="103"/>
    </row>
    <row r="7" spans="1:12" s="38" customFormat="1" ht="20.100000000000001" customHeight="1" thickBot="1" x14ac:dyDescent="0.25">
      <c r="A7" s="166"/>
      <c r="B7" s="169"/>
      <c r="C7" s="172"/>
      <c r="D7" s="184" t="s">
        <v>23</v>
      </c>
      <c r="E7" s="185"/>
      <c r="F7" s="185"/>
      <c r="G7" s="186"/>
      <c r="H7" s="181"/>
      <c r="I7" s="182"/>
      <c r="J7" s="182"/>
      <c r="K7" s="183"/>
      <c r="L7" s="103"/>
    </row>
    <row r="8" spans="1:12" ht="21" customHeight="1" x14ac:dyDescent="0.2">
      <c r="A8" s="62">
        <v>1</v>
      </c>
      <c r="B8" s="15">
        <v>2</v>
      </c>
      <c r="C8" s="16" t="s">
        <v>28</v>
      </c>
      <c r="D8" s="15" t="s">
        <v>33</v>
      </c>
      <c r="E8" s="15"/>
      <c r="F8" s="15"/>
      <c r="G8" s="17"/>
      <c r="H8" s="158" t="s">
        <v>35</v>
      </c>
      <c r="I8" s="159"/>
      <c r="J8" s="159"/>
      <c r="K8" s="160"/>
      <c r="L8" s="46"/>
    </row>
    <row r="9" spans="1:12" ht="21" customHeight="1" x14ac:dyDescent="0.2">
      <c r="A9" s="63">
        <v>2</v>
      </c>
      <c r="B9" s="18">
        <v>3</v>
      </c>
      <c r="C9" s="19" t="s">
        <v>29</v>
      </c>
      <c r="D9" s="18"/>
      <c r="E9" s="18" t="s">
        <v>46</v>
      </c>
      <c r="F9" s="18"/>
      <c r="G9" s="20"/>
      <c r="H9" s="149" t="s">
        <v>39</v>
      </c>
      <c r="I9" s="150"/>
      <c r="J9" s="150"/>
      <c r="K9" s="151"/>
      <c r="L9" s="46"/>
    </row>
    <row r="10" spans="1:12" ht="21" customHeight="1" x14ac:dyDescent="0.2">
      <c r="A10" s="62">
        <v>3</v>
      </c>
      <c r="B10" s="18">
        <v>4</v>
      </c>
      <c r="C10" s="19" t="s">
        <v>27</v>
      </c>
      <c r="D10" s="18" t="s">
        <v>33</v>
      </c>
      <c r="E10" s="18"/>
      <c r="F10" s="18"/>
      <c r="G10" s="20"/>
      <c r="H10" s="149" t="s">
        <v>36</v>
      </c>
      <c r="I10" s="150"/>
      <c r="J10" s="150"/>
      <c r="K10" s="151"/>
      <c r="L10" s="46"/>
    </row>
    <row r="11" spans="1:12" ht="21" customHeight="1" x14ac:dyDescent="0.2">
      <c r="A11" s="63">
        <v>4</v>
      </c>
      <c r="B11" s="18">
        <v>5</v>
      </c>
      <c r="C11" s="19" t="s">
        <v>30</v>
      </c>
      <c r="D11" s="18"/>
      <c r="E11" s="18"/>
      <c r="F11" s="18" t="s">
        <v>33</v>
      </c>
      <c r="G11" s="20"/>
      <c r="H11" s="149" t="s">
        <v>40</v>
      </c>
      <c r="I11" s="150"/>
      <c r="J11" s="150"/>
      <c r="K11" s="151"/>
      <c r="L11" s="46"/>
    </row>
    <row r="12" spans="1:12" ht="21" customHeight="1" thickBot="1" x14ac:dyDescent="0.25">
      <c r="A12" s="64">
        <v>5</v>
      </c>
      <c r="B12" s="21">
        <v>6</v>
      </c>
      <c r="C12" s="22" t="s">
        <v>31</v>
      </c>
      <c r="D12" s="21"/>
      <c r="E12" s="21"/>
      <c r="F12" s="21" t="s">
        <v>33</v>
      </c>
      <c r="G12" s="23"/>
      <c r="H12" s="152" t="s">
        <v>37</v>
      </c>
      <c r="I12" s="153"/>
      <c r="J12" s="153"/>
      <c r="K12" s="154"/>
      <c r="L12" s="46"/>
    </row>
    <row r="13" spans="1:12" ht="21" customHeight="1" x14ac:dyDescent="0.2">
      <c r="A13" s="65">
        <v>6</v>
      </c>
      <c r="B13" s="24">
        <v>6</v>
      </c>
      <c r="C13" s="25" t="s">
        <v>32</v>
      </c>
      <c r="D13" s="24"/>
      <c r="E13" s="24"/>
      <c r="F13" s="24"/>
      <c r="G13" s="26"/>
      <c r="H13" s="146"/>
      <c r="I13" s="147"/>
      <c r="J13" s="147"/>
      <c r="K13" s="148"/>
      <c r="L13" s="46"/>
    </row>
    <row r="14" spans="1:12" ht="21" customHeight="1" x14ac:dyDescent="0.2">
      <c r="A14" s="62">
        <v>7</v>
      </c>
      <c r="B14" s="18">
        <v>6</v>
      </c>
      <c r="C14" s="19" t="s">
        <v>34</v>
      </c>
      <c r="D14" s="18"/>
      <c r="E14" s="18"/>
      <c r="F14" s="18" t="s">
        <v>33</v>
      </c>
      <c r="G14" s="20"/>
      <c r="H14" s="149" t="s">
        <v>45</v>
      </c>
      <c r="I14" s="150"/>
      <c r="J14" s="150"/>
      <c r="K14" s="151"/>
      <c r="L14" s="46"/>
    </row>
    <row r="15" spans="1:12" ht="21" customHeight="1" x14ac:dyDescent="0.2">
      <c r="A15" s="63">
        <v>8</v>
      </c>
      <c r="B15" s="18">
        <v>6</v>
      </c>
      <c r="C15" s="19" t="s">
        <v>47</v>
      </c>
      <c r="D15" s="18"/>
      <c r="E15" s="18"/>
      <c r="F15" s="18"/>
      <c r="G15" s="20" t="s">
        <v>46</v>
      </c>
      <c r="H15" s="149" t="s">
        <v>48</v>
      </c>
      <c r="I15" s="150"/>
      <c r="J15" s="150"/>
      <c r="K15" s="151"/>
      <c r="L15" s="46"/>
    </row>
    <row r="16" spans="1:12" ht="21" customHeight="1" x14ac:dyDescent="0.2">
      <c r="A16" s="62">
        <v>9</v>
      </c>
      <c r="B16" s="18"/>
      <c r="C16" s="19"/>
      <c r="D16" s="18"/>
      <c r="E16" s="18"/>
      <c r="F16" s="18"/>
      <c r="G16" s="20"/>
      <c r="H16" s="149"/>
      <c r="I16" s="150"/>
      <c r="J16" s="150"/>
      <c r="K16" s="151"/>
      <c r="L16" s="46"/>
    </row>
    <row r="17" spans="1:12" ht="21" customHeight="1" thickBot="1" x14ac:dyDescent="0.25">
      <c r="A17" s="66">
        <v>10</v>
      </c>
      <c r="B17" s="27"/>
      <c r="C17" s="28"/>
      <c r="D17" s="27"/>
      <c r="E17" s="27"/>
      <c r="F17" s="27"/>
      <c r="G17" s="29"/>
      <c r="H17" s="155"/>
      <c r="I17" s="156"/>
      <c r="J17" s="156"/>
      <c r="K17" s="157"/>
      <c r="L17" s="46"/>
    </row>
    <row r="18" spans="1:12" ht="21" customHeight="1" x14ac:dyDescent="0.2">
      <c r="A18" s="62">
        <v>11</v>
      </c>
      <c r="B18" s="15"/>
      <c r="C18" s="30"/>
      <c r="D18" s="15"/>
      <c r="E18" s="15"/>
      <c r="F18" s="15"/>
      <c r="G18" s="17"/>
      <c r="H18" s="158"/>
      <c r="I18" s="159"/>
      <c r="J18" s="159"/>
      <c r="K18" s="160"/>
      <c r="L18" s="46"/>
    </row>
    <row r="19" spans="1:12" ht="21" customHeight="1" x14ac:dyDescent="0.2">
      <c r="A19" s="63">
        <v>12</v>
      </c>
      <c r="B19" s="18"/>
      <c r="C19" s="19"/>
      <c r="D19" s="18"/>
      <c r="E19" s="18"/>
      <c r="F19" s="18"/>
      <c r="G19" s="20"/>
      <c r="H19" s="149"/>
      <c r="I19" s="150"/>
      <c r="J19" s="150"/>
      <c r="K19" s="151"/>
      <c r="L19" s="46"/>
    </row>
    <row r="20" spans="1:12" ht="21" customHeight="1" x14ac:dyDescent="0.2">
      <c r="A20" s="62">
        <v>13</v>
      </c>
      <c r="B20" s="18"/>
      <c r="C20" s="19"/>
      <c r="D20" s="18"/>
      <c r="E20" s="18"/>
      <c r="F20" s="18"/>
      <c r="G20" s="20"/>
      <c r="H20" s="149"/>
      <c r="I20" s="150"/>
      <c r="J20" s="150"/>
      <c r="K20" s="151"/>
      <c r="L20" s="46"/>
    </row>
    <row r="21" spans="1:12" ht="21" customHeight="1" x14ac:dyDescent="0.2">
      <c r="A21" s="63">
        <v>14</v>
      </c>
      <c r="B21" s="18"/>
      <c r="C21" s="19"/>
      <c r="D21" s="18"/>
      <c r="E21" s="18"/>
      <c r="F21" s="18"/>
      <c r="G21" s="20"/>
      <c r="H21" s="149"/>
      <c r="I21" s="150"/>
      <c r="J21" s="150"/>
      <c r="K21" s="151"/>
      <c r="L21" s="46"/>
    </row>
    <row r="22" spans="1:12" ht="21" customHeight="1" thickBot="1" x14ac:dyDescent="0.25">
      <c r="A22" s="64">
        <v>15</v>
      </c>
      <c r="B22" s="21"/>
      <c r="C22" s="22"/>
      <c r="D22" s="21"/>
      <c r="E22" s="21"/>
      <c r="F22" s="21"/>
      <c r="G22" s="23"/>
      <c r="H22" s="152"/>
      <c r="I22" s="153"/>
      <c r="J22" s="153"/>
      <c r="K22" s="154"/>
      <c r="L22" s="46"/>
    </row>
    <row r="23" spans="1:12" ht="21" customHeight="1" x14ac:dyDescent="0.2">
      <c r="A23" s="65">
        <v>16</v>
      </c>
      <c r="B23" s="24"/>
      <c r="C23" s="25"/>
      <c r="D23" s="24"/>
      <c r="E23" s="24"/>
      <c r="F23" s="24"/>
      <c r="G23" s="26"/>
      <c r="H23" s="146"/>
      <c r="I23" s="147"/>
      <c r="J23" s="147"/>
      <c r="K23" s="148"/>
      <c r="L23" s="46"/>
    </row>
    <row r="24" spans="1:12" ht="21" customHeight="1" x14ac:dyDescent="0.2">
      <c r="A24" s="62">
        <v>17</v>
      </c>
      <c r="B24" s="18"/>
      <c r="C24" s="19"/>
      <c r="D24" s="18"/>
      <c r="E24" s="18"/>
      <c r="F24" s="18"/>
      <c r="G24" s="20"/>
      <c r="H24" s="149"/>
      <c r="I24" s="150"/>
      <c r="J24" s="150"/>
      <c r="K24" s="151"/>
      <c r="L24" s="46"/>
    </row>
    <row r="25" spans="1:12" ht="21" customHeight="1" x14ac:dyDescent="0.2">
      <c r="A25" s="63">
        <v>18</v>
      </c>
      <c r="B25" s="18"/>
      <c r="C25" s="19"/>
      <c r="D25" s="18"/>
      <c r="E25" s="18"/>
      <c r="F25" s="18"/>
      <c r="G25" s="20"/>
      <c r="H25" s="149"/>
      <c r="I25" s="150"/>
      <c r="J25" s="150"/>
      <c r="K25" s="151"/>
      <c r="L25" s="46"/>
    </row>
    <row r="26" spans="1:12" ht="21" customHeight="1" x14ac:dyDescent="0.2">
      <c r="A26" s="62">
        <v>19</v>
      </c>
      <c r="B26" s="18"/>
      <c r="C26" s="19"/>
      <c r="D26" s="18"/>
      <c r="E26" s="18"/>
      <c r="F26" s="18"/>
      <c r="G26" s="20"/>
      <c r="H26" s="149"/>
      <c r="I26" s="150"/>
      <c r="J26" s="150"/>
      <c r="K26" s="151"/>
      <c r="L26" s="46"/>
    </row>
    <row r="27" spans="1:12" ht="21" customHeight="1" thickBot="1" x14ac:dyDescent="0.25">
      <c r="A27" s="66">
        <v>20</v>
      </c>
      <c r="B27" s="27"/>
      <c r="C27" s="28"/>
      <c r="D27" s="27"/>
      <c r="E27" s="27"/>
      <c r="F27" s="27"/>
      <c r="G27" s="29"/>
      <c r="H27" s="155"/>
      <c r="I27" s="156"/>
      <c r="J27" s="156"/>
      <c r="K27" s="157"/>
      <c r="L27" s="46"/>
    </row>
    <row r="28" spans="1:12" ht="21" customHeight="1" x14ac:dyDescent="0.2">
      <c r="A28" s="62">
        <v>21</v>
      </c>
      <c r="B28" s="15"/>
      <c r="C28" s="30"/>
      <c r="D28" s="15"/>
      <c r="E28" s="15"/>
      <c r="F28" s="15"/>
      <c r="G28" s="17"/>
      <c r="H28" s="158"/>
      <c r="I28" s="159"/>
      <c r="J28" s="159"/>
      <c r="K28" s="160"/>
      <c r="L28" s="46"/>
    </row>
    <row r="29" spans="1:12" ht="21" customHeight="1" x14ac:dyDescent="0.2">
      <c r="A29" s="63">
        <v>22</v>
      </c>
      <c r="B29" s="18"/>
      <c r="C29" s="19"/>
      <c r="D29" s="18"/>
      <c r="E29" s="18"/>
      <c r="F29" s="18"/>
      <c r="G29" s="20"/>
      <c r="H29" s="149"/>
      <c r="I29" s="150"/>
      <c r="J29" s="150"/>
      <c r="K29" s="151"/>
      <c r="L29" s="46"/>
    </row>
    <row r="30" spans="1:12" ht="21" customHeight="1" x14ac:dyDescent="0.2">
      <c r="A30" s="62">
        <v>23</v>
      </c>
      <c r="B30" s="18"/>
      <c r="C30" s="19"/>
      <c r="D30" s="18"/>
      <c r="E30" s="18"/>
      <c r="F30" s="18"/>
      <c r="G30" s="20"/>
      <c r="H30" s="149"/>
      <c r="I30" s="150"/>
      <c r="J30" s="150"/>
      <c r="K30" s="151"/>
      <c r="L30" s="46"/>
    </row>
    <row r="31" spans="1:12" ht="21" customHeight="1" x14ac:dyDescent="0.2">
      <c r="A31" s="63">
        <v>24</v>
      </c>
      <c r="B31" s="18"/>
      <c r="C31" s="19"/>
      <c r="D31" s="18"/>
      <c r="E31" s="18"/>
      <c r="F31" s="18"/>
      <c r="G31" s="20"/>
      <c r="H31" s="149"/>
      <c r="I31" s="150"/>
      <c r="J31" s="150"/>
      <c r="K31" s="151"/>
      <c r="L31" s="46"/>
    </row>
    <row r="32" spans="1:12" ht="21" customHeight="1" thickBot="1" x14ac:dyDescent="0.25">
      <c r="A32" s="64">
        <v>25</v>
      </c>
      <c r="B32" s="21"/>
      <c r="C32" s="22"/>
      <c r="D32" s="21"/>
      <c r="E32" s="21"/>
      <c r="F32" s="21"/>
      <c r="G32" s="23"/>
      <c r="H32" s="152"/>
      <c r="I32" s="153"/>
      <c r="J32" s="153"/>
      <c r="K32" s="154"/>
      <c r="L32" s="46"/>
    </row>
    <row r="33" spans="1:12" ht="21" customHeight="1" x14ac:dyDescent="0.2">
      <c r="A33" s="65">
        <v>26</v>
      </c>
      <c r="B33" s="24"/>
      <c r="C33" s="25"/>
      <c r="D33" s="24"/>
      <c r="E33" s="24"/>
      <c r="F33" s="24"/>
      <c r="G33" s="26"/>
      <c r="H33" s="146"/>
      <c r="I33" s="147"/>
      <c r="J33" s="147"/>
      <c r="K33" s="148"/>
      <c r="L33" s="46"/>
    </row>
    <row r="34" spans="1:12" ht="21" customHeight="1" x14ac:dyDescent="0.2">
      <c r="A34" s="62">
        <v>27</v>
      </c>
      <c r="B34" s="18"/>
      <c r="C34" s="19"/>
      <c r="D34" s="18"/>
      <c r="E34" s="18"/>
      <c r="F34" s="18"/>
      <c r="G34" s="20"/>
      <c r="H34" s="149"/>
      <c r="I34" s="150"/>
      <c r="J34" s="150"/>
      <c r="K34" s="151"/>
      <c r="L34" s="46"/>
    </row>
    <row r="35" spans="1:12" ht="21" customHeight="1" x14ac:dyDescent="0.2">
      <c r="A35" s="63">
        <v>28</v>
      </c>
      <c r="B35" s="18"/>
      <c r="C35" s="19"/>
      <c r="D35" s="18"/>
      <c r="E35" s="18"/>
      <c r="F35" s="18"/>
      <c r="G35" s="20"/>
      <c r="H35" s="149"/>
      <c r="I35" s="150"/>
      <c r="J35" s="150"/>
      <c r="K35" s="151"/>
      <c r="L35" s="46"/>
    </row>
    <row r="36" spans="1:12" ht="21" customHeight="1" x14ac:dyDescent="0.2">
      <c r="A36" s="62">
        <v>29</v>
      </c>
      <c r="B36" s="18"/>
      <c r="C36" s="19"/>
      <c r="D36" s="18"/>
      <c r="E36" s="18"/>
      <c r="F36" s="18"/>
      <c r="G36" s="20"/>
      <c r="H36" s="149"/>
      <c r="I36" s="150"/>
      <c r="J36" s="150"/>
      <c r="K36" s="151"/>
      <c r="L36" s="46"/>
    </row>
    <row r="37" spans="1:12" ht="21" customHeight="1" thickBot="1" x14ac:dyDescent="0.25">
      <c r="A37" s="66">
        <v>30</v>
      </c>
      <c r="B37" s="27"/>
      <c r="C37" s="28"/>
      <c r="D37" s="27"/>
      <c r="E37" s="27"/>
      <c r="F37" s="27"/>
      <c r="G37" s="29"/>
      <c r="H37" s="155"/>
      <c r="I37" s="156"/>
      <c r="J37" s="156"/>
      <c r="K37" s="157"/>
      <c r="L37" s="46"/>
    </row>
    <row r="38" spans="1:12" ht="9.9" customHeight="1" thickBot="1" x14ac:dyDescent="0.25">
      <c r="A38" s="67"/>
      <c r="B38" s="67"/>
      <c r="C38" s="68"/>
      <c r="D38" s="67"/>
      <c r="E38" s="67"/>
      <c r="F38" s="69"/>
      <c r="G38" s="69"/>
      <c r="H38" s="69"/>
      <c r="I38" s="69"/>
      <c r="J38" s="69"/>
      <c r="K38" s="69"/>
      <c r="L38" s="46"/>
    </row>
    <row r="39" spans="1:12" ht="20.100000000000001" customHeight="1" thickTop="1" x14ac:dyDescent="0.2">
      <c r="A39" s="67"/>
      <c r="B39" s="67"/>
      <c r="C39" s="209" t="s">
        <v>11</v>
      </c>
      <c r="D39" s="206" t="s">
        <v>22</v>
      </c>
      <c r="E39" s="212" t="s">
        <v>44</v>
      </c>
      <c r="F39" s="213"/>
      <c r="G39" s="213"/>
      <c r="H39" s="213"/>
      <c r="I39" s="214"/>
      <c r="J39" s="69"/>
      <c r="K39" s="69"/>
      <c r="L39" s="46"/>
    </row>
    <row r="40" spans="1:12" ht="20.100000000000001" customHeight="1" x14ac:dyDescent="0.2">
      <c r="A40" s="67"/>
      <c r="B40" s="67"/>
      <c r="C40" s="210"/>
      <c r="D40" s="207"/>
      <c r="E40" s="197" t="s">
        <v>49</v>
      </c>
      <c r="F40" s="198"/>
      <c r="G40" s="197" t="s">
        <v>5</v>
      </c>
      <c r="H40" s="198"/>
      <c r="I40" s="199" t="s">
        <v>12</v>
      </c>
      <c r="J40" s="69"/>
      <c r="K40" s="69"/>
      <c r="L40" s="46"/>
    </row>
    <row r="41" spans="1:12" s="48" customFormat="1" ht="20.100000000000001" customHeight="1" x14ac:dyDescent="0.2">
      <c r="A41" s="70"/>
      <c r="B41" s="70"/>
      <c r="C41" s="210"/>
      <c r="D41" s="208"/>
      <c r="E41" s="104" t="s">
        <v>4</v>
      </c>
      <c r="F41" s="104" t="s">
        <v>50</v>
      </c>
      <c r="G41" s="104" t="s">
        <v>4</v>
      </c>
      <c r="H41" s="104" t="s">
        <v>50</v>
      </c>
      <c r="I41" s="200"/>
      <c r="J41" s="71"/>
      <c r="K41" s="72"/>
      <c r="L41" s="47"/>
    </row>
    <row r="42" spans="1:12" s="48" customFormat="1" ht="24.9" customHeight="1" thickBot="1" x14ac:dyDescent="0.25">
      <c r="A42" s="70"/>
      <c r="B42" s="70"/>
      <c r="C42" s="211"/>
      <c r="D42" s="73">
        <f>COUNTA(C8:C37)</f>
        <v>8</v>
      </c>
      <c r="E42" s="74">
        <f>COUNTIF(D8:D37,"○")</f>
        <v>2</v>
      </c>
      <c r="F42" s="74">
        <f>COUNTIF(E8:E37,"○")</f>
        <v>1</v>
      </c>
      <c r="G42" s="74">
        <f t="shared" ref="G42:H42" si="0">COUNTIF(F8:F37,"○")</f>
        <v>3</v>
      </c>
      <c r="H42" s="75">
        <f t="shared" si="0"/>
        <v>1</v>
      </c>
      <c r="I42" s="31">
        <f>SUM(E42:H42)</f>
        <v>7</v>
      </c>
      <c r="J42" s="71"/>
      <c r="K42" s="70"/>
      <c r="L42" s="47"/>
    </row>
    <row r="43" spans="1:12" ht="20.100000000000001" customHeight="1" thickTop="1" thickBot="1" x14ac:dyDescent="0.25">
      <c r="A43" s="67"/>
      <c r="B43" s="67"/>
      <c r="C43" s="76"/>
      <c r="D43" s="77"/>
      <c r="E43" s="77"/>
      <c r="F43" s="78"/>
      <c r="G43" s="78"/>
      <c r="H43" s="76"/>
      <c r="I43" s="68"/>
      <c r="J43" s="68"/>
      <c r="K43" s="67"/>
      <c r="L43" s="46"/>
    </row>
    <row r="44" spans="1:12" ht="17.100000000000001" customHeight="1" x14ac:dyDescent="0.2">
      <c r="A44" s="201"/>
      <c r="B44" s="79"/>
      <c r="C44" s="79"/>
      <c r="D44" s="80"/>
      <c r="E44" s="80"/>
      <c r="F44" s="67"/>
      <c r="G44" s="81"/>
      <c r="H44" s="202" t="s">
        <v>14</v>
      </c>
      <c r="I44" s="203"/>
      <c r="J44" s="202" t="s">
        <v>15</v>
      </c>
      <c r="K44" s="203"/>
      <c r="L44" s="46"/>
    </row>
    <row r="45" spans="1:12" ht="17.100000000000001" customHeight="1" thickBot="1" x14ac:dyDescent="0.25">
      <c r="A45" s="201"/>
      <c r="B45" s="79"/>
      <c r="C45" s="79"/>
      <c r="D45" s="80"/>
      <c r="E45" s="80"/>
      <c r="F45" s="81"/>
      <c r="G45" s="81"/>
      <c r="H45" s="204"/>
      <c r="I45" s="205"/>
      <c r="J45" s="204"/>
      <c r="K45" s="205"/>
      <c r="L45" s="46"/>
    </row>
    <row r="46" spans="1:12" ht="17.100000000000001" customHeight="1" x14ac:dyDescent="0.2">
      <c r="A46" s="67"/>
      <c r="B46" s="187" t="str">
        <f>C3</f>
        <v>○○市立△△</v>
      </c>
      <c r="C46" s="188"/>
      <c r="D46" s="191" t="s">
        <v>0</v>
      </c>
      <c r="E46" s="68"/>
      <c r="F46" s="82"/>
      <c r="G46" s="192" t="s">
        <v>16</v>
      </c>
      <c r="H46" s="193" t="s">
        <v>41</v>
      </c>
      <c r="I46" s="193"/>
      <c r="J46" s="195"/>
      <c r="K46" s="195"/>
      <c r="L46" s="46"/>
    </row>
    <row r="47" spans="1:12" ht="17.100000000000001" customHeight="1" thickBot="1" x14ac:dyDescent="0.25">
      <c r="A47" s="67"/>
      <c r="B47" s="189"/>
      <c r="C47" s="190"/>
      <c r="D47" s="191"/>
      <c r="E47" s="68"/>
      <c r="F47" s="82"/>
      <c r="G47" s="192"/>
      <c r="H47" s="194"/>
      <c r="I47" s="194"/>
      <c r="J47" s="196"/>
      <c r="K47" s="196"/>
      <c r="L47" s="46"/>
    </row>
    <row r="52" spans="9:9" x14ac:dyDescent="0.2">
      <c r="I52" s="38"/>
    </row>
  </sheetData>
  <sheetProtection password="88BB" sheet="1" objects="1" scenarios="1" selectLockedCells="1" selectUnlockedCells="1"/>
  <mergeCells count="53">
    <mergeCell ref="G40:H40"/>
    <mergeCell ref="I40:I41"/>
    <mergeCell ref="A44:A45"/>
    <mergeCell ref="H44:I45"/>
    <mergeCell ref="J44:K45"/>
    <mergeCell ref="D39:D41"/>
    <mergeCell ref="C39:C42"/>
    <mergeCell ref="E39:I39"/>
    <mergeCell ref="E40:F40"/>
    <mergeCell ref="B46:C47"/>
    <mergeCell ref="D46:D47"/>
    <mergeCell ref="G46:G47"/>
    <mergeCell ref="H46:I47"/>
    <mergeCell ref="J46:K47"/>
    <mergeCell ref="H37:K37"/>
    <mergeCell ref="H26:K26"/>
    <mergeCell ref="H27:K27"/>
    <mergeCell ref="H28:K28"/>
    <mergeCell ref="H29:K29"/>
    <mergeCell ref="H30:K30"/>
    <mergeCell ref="H31:K31"/>
    <mergeCell ref="H32:K32"/>
    <mergeCell ref="H33:K33"/>
    <mergeCell ref="H34:K34"/>
    <mergeCell ref="H35:K35"/>
    <mergeCell ref="H36:K36"/>
    <mergeCell ref="A1:K1"/>
    <mergeCell ref="C3:G3"/>
    <mergeCell ref="H8:K8"/>
    <mergeCell ref="H9:K9"/>
    <mergeCell ref="H10:K10"/>
    <mergeCell ref="A5:A7"/>
    <mergeCell ref="B5:B7"/>
    <mergeCell ref="C5:C7"/>
    <mergeCell ref="D5:E5"/>
    <mergeCell ref="F5:G5"/>
    <mergeCell ref="H5:K7"/>
    <mergeCell ref="D7:G7"/>
    <mergeCell ref="H13:K13"/>
    <mergeCell ref="H11:K11"/>
    <mergeCell ref="H12:K12"/>
    <mergeCell ref="H25:K25"/>
    <mergeCell ref="H14:K14"/>
    <mergeCell ref="H15:K15"/>
    <mergeCell ref="H16:K16"/>
    <mergeCell ref="H17:K17"/>
    <mergeCell ref="H18:K18"/>
    <mergeCell ref="H19:K19"/>
    <mergeCell ref="H20:K20"/>
    <mergeCell ref="H21:K21"/>
    <mergeCell ref="H22:K22"/>
    <mergeCell ref="H23:K23"/>
    <mergeCell ref="H24:K24"/>
  </mergeCells>
  <phoneticPr fontId="2"/>
  <conditionalFormatting sqref="H8:K37">
    <cfRule type="duplicateValues" dxfId="2" priority="1"/>
  </conditionalFormatting>
  <pageMargins left="0.59055118110236227" right="0.59055118110236227" top="0.59055118110236227" bottom="0.59055118110236227" header="0.31496062992125984" footer="0.31496062992125984"/>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54"/>
  <sheetViews>
    <sheetView showGridLines="0" showRowColHeaders="0" tabSelected="1" zoomScale="90" zoomScaleNormal="90" zoomScaleSheetLayoutView="90" workbookViewId="0">
      <pane xSplit="1" ySplit="7" topLeftCell="B8" activePane="bottomRight" state="frozen"/>
      <selection pane="topRight" activeCell="B1" sqref="B1"/>
      <selection pane="bottomLeft" activeCell="A7" sqref="A7"/>
      <selection pane="bottomRight" activeCell="D29" sqref="D29:G32"/>
    </sheetView>
  </sheetViews>
  <sheetFormatPr defaultColWidth="9" defaultRowHeight="13.2" x14ac:dyDescent="0.2"/>
  <cols>
    <col min="1" max="1" width="5.6640625" style="36" customWidth="1"/>
    <col min="2" max="2" width="8.6640625" style="36" customWidth="1"/>
    <col min="3" max="3" width="15.6640625" style="36" customWidth="1"/>
    <col min="4" max="11" width="9.109375" style="36" customWidth="1"/>
    <col min="12" max="12" width="2.6640625" style="36" customWidth="1"/>
    <col min="13" max="13" width="9" style="36" hidden="1" customWidth="1"/>
    <col min="14" max="16384" width="9" style="36"/>
  </cols>
  <sheetData>
    <row r="1" spans="1:20" s="33" customFormat="1" ht="24.9" customHeight="1" x14ac:dyDescent="0.2">
      <c r="A1" s="256" t="s">
        <v>51</v>
      </c>
      <c r="B1" s="257"/>
      <c r="C1" s="257"/>
      <c r="D1" s="257"/>
      <c r="E1" s="257"/>
      <c r="F1" s="257"/>
      <c r="G1" s="257"/>
      <c r="H1" s="257"/>
      <c r="I1" s="257"/>
      <c r="J1" s="257"/>
      <c r="K1" s="257"/>
      <c r="L1" s="32"/>
      <c r="M1" s="32" t="s">
        <v>42</v>
      </c>
    </row>
    <row r="2" spans="1:20" ht="9.9" customHeight="1" x14ac:dyDescent="0.2">
      <c r="A2" s="118"/>
      <c r="B2" s="119"/>
      <c r="C2" s="119"/>
      <c r="D2" s="119"/>
      <c r="E2" s="119"/>
      <c r="F2" s="119"/>
      <c r="G2" s="119"/>
      <c r="H2" s="119"/>
      <c r="I2" s="119"/>
      <c r="J2" s="119"/>
      <c r="K2" s="119"/>
      <c r="L2" s="38"/>
    </row>
    <row r="3" spans="1:20" s="37" customFormat="1" ht="24.9" customHeight="1" x14ac:dyDescent="0.2">
      <c r="A3" s="120"/>
      <c r="B3" s="121"/>
      <c r="C3" s="270"/>
      <c r="D3" s="270"/>
      <c r="E3" s="270"/>
      <c r="F3" s="270"/>
      <c r="G3" s="270"/>
      <c r="H3" s="122" t="s">
        <v>0</v>
      </c>
      <c r="I3" s="123"/>
      <c r="J3" s="124" t="s">
        <v>17</v>
      </c>
      <c r="K3" s="1"/>
      <c r="L3" s="51"/>
    </row>
    <row r="4" spans="1:20" ht="9.9" customHeight="1" thickBot="1" x14ac:dyDescent="0.25">
      <c r="A4" s="125"/>
      <c r="B4" s="125"/>
      <c r="C4" s="126"/>
      <c r="D4" s="125"/>
      <c r="E4" s="125"/>
      <c r="F4" s="125"/>
      <c r="G4" s="125"/>
      <c r="H4" s="125"/>
      <c r="I4" s="125"/>
      <c r="J4" s="125"/>
      <c r="K4" s="125"/>
    </row>
    <row r="5" spans="1:20" s="38" customFormat="1" ht="20.100000000000001" customHeight="1" x14ac:dyDescent="0.2">
      <c r="A5" s="271" t="s">
        <v>1</v>
      </c>
      <c r="B5" s="274" t="s">
        <v>2</v>
      </c>
      <c r="C5" s="277" t="s">
        <v>3</v>
      </c>
      <c r="D5" s="280" t="s">
        <v>49</v>
      </c>
      <c r="E5" s="281"/>
      <c r="F5" s="280" t="s">
        <v>5</v>
      </c>
      <c r="G5" s="281"/>
      <c r="H5" s="258" t="s">
        <v>24</v>
      </c>
      <c r="I5" s="259"/>
      <c r="J5" s="259"/>
      <c r="K5" s="260"/>
      <c r="L5" s="52"/>
    </row>
    <row r="6" spans="1:20" s="38" customFormat="1" ht="20.100000000000001" customHeight="1" x14ac:dyDescent="0.2">
      <c r="A6" s="272"/>
      <c r="B6" s="275"/>
      <c r="C6" s="278"/>
      <c r="D6" s="127" t="s">
        <v>4</v>
      </c>
      <c r="E6" s="127" t="s">
        <v>50</v>
      </c>
      <c r="F6" s="127" t="s">
        <v>4</v>
      </c>
      <c r="G6" s="127" t="s">
        <v>50</v>
      </c>
      <c r="H6" s="261"/>
      <c r="I6" s="262"/>
      <c r="J6" s="262"/>
      <c r="K6" s="263"/>
      <c r="L6" s="103"/>
    </row>
    <row r="7" spans="1:20" s="38" customFormat="1" ht="20.100000000000001" customHeight="1" thickBot="1" x14ac:dyDescent="0.25">
      <c r="A7" s="273"/>
      <c r="B7" s="276"/>
      <c r="C7" s="279"/>
      <c r="D7" s="267" t="s">
        <v>23</v>
      </c>
      <c r="E7" s="268"/>
      <c r="F7" s="268"/>
      <c r="G7" s="269"/>
      <c r="H7" s="264"/>
      <c r="I7" s="265"/>
      <c r="J7" s="265"/>
      <c r="K7" s="266"/>
      <c r="L7" s="52"/>
    </row>
    <row r="8" spans="1:20" ht="21" customHeight="1" x14ac:dyDescent="0.2">
      <c r="A8" s="128">
        <v>1</v>
      </c>
      <c r="B8" s="2"/>
      <c r="C8" s="3"/>
      <c r="D8" s="4"/>
      <c r="E8" s="2"/>
      <c r="F8" s="2"/>
      <c r="G8" s="2"/>
      <c r="H8" s="253"/>
      <c r="I8" s="254"/>
      <c r="J8" s="254"/>
      <c r="K8" s="255"/>
      <c r="L8" s="46"/>
      <c r="S8" s="108"/>
      <c r="T8" s="108" t="s">
        <v>54</v>
      </c>
    </row>
    <row r="9" spans="1:20" ht="21" customHeight="1" x14ac:dyDescent="0.2">
      <c r="A9" s="129">
        <v>2</v>
      </c>
      <c r="B9" s="4"/>
      <c r="C9" s="5"/>
      <c r="D9" s="4"/>
      <c r="E9" s="2"/>
      <c r="F9" s="4"/>
      <c r="G9" s="2"/>
      <c r="H9" s="222"/>
      <c r="I9" s="223"/>
      <c r="J9" s="223"/>
      <c r="K9" s="224"/>
      <c r="L9" s="46"/>
      <c r="S9" s="109"/>
      <c r="T9" s="109" t="s">
        <v>55</v>
      </c>
    </row>
    <row r="10" spans="1:20" ht="21" customHeight="1" x14ac:dyDescent="0.2">
      <c r="A10" s="128">
        <v>3</v>
      </c>
      <c r="B10" s="4"/>
      <c r="C10" s="5"/>
      <c r="D10" s="4"/>
      <c r="E10" s="2"/>
      <c r="F10" s="4"/>
      <c r="G10" s="2"/>
      <c r="H10" s="222"/>
      <c r="I10" s="223"/>
      <c r="J10" s="223"/>
      <c r="K10" s="224"/>
      <c r="L10" s="46"/>
    </row>
    <row r="11" spans="1:20" ht="21" customHeight="1" x14ac:dyDescent="0.2">
      <c r="A11" s="129">
        <v>4</v>
      </c>
      <c r="B11" s="4"/>
      <c r="C11" s="5"/>
      <c r="D11" s="4"/>
      <c r="E11" s="2"/>
      <c r="F11" s="4"/>
      <c r="G11" s="2"/>
      <c r="H11" s="222"/>
      <c r="I11" s="223"/>
      <c r="J11" s="223"/>
      <c r="K11" s="224"/>
      <c r="L11" s="46"/>
    </row>
    <row r="12" spans="1:20" ht="21" customHeight="1" thickBot="1" x14ac:dyDescent="0.25">
      <c r="A12" s="130">
        <v>5</v>
      </c>
      <c r="B12" s="6"/>
      <c r="C12" s="7"/>
      <c r="D12" s="6"/>
      <c r="E12" s="10"/>
      <c r="F12" s="10"/>
      <c r="G12" s="10"/>
      <c r="H12" s="247"/>
      <c r="I12" s="248"/>
      <c r="J12" s="248"/>
      <c r="K12" s="249"/>
      <c r="L12" s="46"/>
    </row>
    <row r="13" spans="1:20" ht="21" customHeight="1" x14ac:dyDescent="0.2">
      <c r="A13" s="131">
        <v>6</v>
      </c>
      <c r="B13" s="8"/>
      <c r="C13" s="9"/>
      <c r="D13" s="8"/>
      <c r="E13" s="2"/>
      <c r="F13" s="2"/>
      <c r="G13" s="2"/>
      <c r="H13" s="219"/>
      <c r="I13" s="220"/>
      <c r="J13" s="220"/>
      <c r="K13" s="221"/>
      <c r="L13" s="46"/>
    </row>
    <row r="14" spans="1:20" ht="21" customHeight="1" x14ac:dyDescent="0.2">
      <c r="A14" s="128">
        <v>7</v>
      </c>
      <c r="B14" s="4"/>
      <c r="C14" s="5"/>
      <c r="D14" s="4"/>
      <c r="E14" s="2"/>
      <c r="F14" s="4"/>
      <c r="G14" s="2"/>
      <c r="H14" s="222"/>
      <c r="I14" s="223"/>
      <c r="J14" s="223"/>
      <c r="K14" s="224"/>
      <c r="L14" s="46"/>
    </row>
    <row r="15" spans="1:20" ht="21" customHeight="1" x14ac:dyDescent="0.2">
      <c r="A15" s="129">
        <v>8</v>
      </c>
      <c r="B15" s="4"/>
      <c r="C15" s="5"/>
      <c r="D15" s="4"/>
      <c r="E15" s="2"/>
      <c r="F15" s="4"/>
      <c r="G15" s="2"/>
      <c r="H15" s="222"/>
      <c r="I15" s="223"/>
      <c r="J15" s="223"/>
      <c r="K15" s="224"/>
      <c r="L15" s="46"/>
    </row>
    <row r="16" spans="1:20" ht="21" customHeight="1" x14ac:dyDescent="0.2">
      <c r="A16" s="128">
        <v>9</v>
      </c>
      <c r="B16" s="4"/>
      <c r="C16" s="5"/>
      <c r="D16" s="4"/>
      <c r="E16" s="2"/>
      <c r="F16" s="4"/>
      <c r="G16" s="2"/>
      <c r="H16" s="222"/>
      <c r="I16" s="223"/>
      <c r="J16" s="223"/>
      <c r="K16" s="224"/>
      <c r="L16" s="46"/>
    </row>
    <row r="17" spans="1:12" ht="21" customHeight="1" thickBot="1" x14ac:dyDescent="0.25">
      <c r="A17" s="132">
        <v>10</v>
      </c>
      <c r="B17" s="10"/>
      <c r="C17" s="11"/>
      <c r="D17" s="10"/>
      <c r="E17" s="10"/>
      <c r="F17" s="10"/>
      <c r="G17" s="10"/>
      <c r="H17" s="250"/>
      <c r="I17" s="251"/>
      <c r="J17" s="251"/>
      <c r="K17" s="252"/>
      <c r="L17" s="46"/>
    </row>
    <row r="18" spans="1:12" ht="21" customHeight="1" x14ac:dyDescent="0.2">
      <c r="A18" s="128">
        <v>11</v>
      </c>
      <c r="B18" s="2"/>
      <c r="C18" s="12"/>
      <c r="D18" s="2"/>
      <c r="E18" s="2"/>
      <c r="F18" s="2"/>
      <c r="G18" s="2"/>
      <c r="H18" s="253"/>
      <c r="I18" s="254"/>
      <c r="J18" s="254"/>
      <c r="K18" s="255"/>
      <c r="L18" s="46"/>
    </row>
    <row r="19" spans="1:12" ht="21" customHeight="1" x14ac:dyDescent="0.2">
      <c r="A19" s="129">
        <v>12</v>
      </c>
      <c r="B19" s="4"/>
      <c r="C19" s="5"/>
      <c r="D19" s="4"/>
      <c r="E19" s="2"/>
      <c r="F19" s="4"/>
      <c r="G19" s="2"/>
      <c r="H19" s="222"/>
      <c r="I19" s="223"/>
      <c r="J19" s="223"/>
      <c r="K19" s="224"/>
      <c r="L19" s="46"/>
    </row>
    <row r="20" spans="1:12" ht="21" customHeight="1" x14ac:dyDescent="0.2">
      <c r="A20" s="128">
        <v>13</v>
      </c>
      <c r="B20" s="4"/>
      <c r="C20" s="5"/>
      <c r="D20" s="4"/>
      <c r="E20" s="2"/>
      <c r="F20" s="4"/>
      <c r="G20" s="2"/>
      <c r="H20" s="222"/>
      <c r="I20" s="223"/>
      <c r="J20" s="223"/>
      <c r="K20" s="224"/>
      <c r="L20" s="46"/>
    </row>
    <row r="21" spans="1:12" ht="21" customHeight="1" x14ac:dyDescent="0.2">
      <c r="A21" s="129">
        <v>14</v>
      </c>
      <c r="B21" s="4"/>
      <c r="C21" s="5"/>
      <c r="D21" s="4"/>
      <c r="E21" s="2"/>
      <c r="F21" s="4"/>
      <c r="G21" s="2"/>
      <c r="H21" s="222"/>
      <c r="I21" s="223"/>
      <c r="J21" s="223"/>
      <c r="K21" s="224"/>
      <c r="L21" s="46"/>
    </row>
    <row r="22" spans="1:12" ht="21" customHeight="1" thickBot="1" x14ac:dyDescent="0.25">
      <c r="A22" s="130">
        <v>15</v>
      </c>
      <c r="B22" s="6"/>
      <c r="C22" s="7"/>
      <c r="D22" s="6"/>
      <c r="E22" s="10"/>
      <c r="F22" s="10"/>
      <c r="G22" s="10"/>
      <c r="H22" s="247"/>
      <c r="I22" s="248"/>
      <c r="J22" s="248"/>
      <c r="K22" s="249"/>
      <c r="L22" s="46"/>
    </row>
    <row r="23" spans="1:12" ht="21" customHeight="1" x14ac:dyDescent="0.2">
      <c r="A23" s="131">
        <v>16</v>
      </c>
      <c r="B23" s="8"/>
      <c r="C23" s="9"/>
      <c r="D23" s="8"/>
      <c r="E23" s="2"/>
      <c r="F23" s="2"/>
      <c r="G23" s="2"/>
      <c r="H23" s="219"/>
      <c r="I23" s="220"/>
      <c r="J23" s="220"/>
      <c r="K23" s="221"/>
      <c r="L23" s="46"/>
    </row>
    <row r="24" spans="1:12" ht="21" customHeight="1" x14ac:dyDescent="0.2">
      <c r="A24" s="128">
        <v>17</v>
      </c>
      <c r="B24" s="4"/>
      <c r="C24" s="5"/>
      <c r="D24" s="4"/>
      <c r="E24" s="2"/>
      <c r="F24" s="4"/>
      <c r="G24" s="2"/>
      <c r="H24" s="222"/>
      <c r="I24" s="223"/>
      <c r="J24" s="223"/>
      <c r="K24" s="224"/>
      <c r="L24" s="46"/>
    </row>
    <row r="25" spans="1:12" ht="21" customHeight="1" x14ac:dyDescent="0.2">
      <c r="A25" s="129">
        <v>18</v>
      </c>
      <c r="B25" s="4"/>
      <c r="C25" s="5"/>
      <c r="D25" s="4"/>
      <c r="E25" s="2"/>
      <c r="F25" s="4"/>
      <c r="G25" s="2"/>
      <c r="H25" s="222"/>
      <c r="I25" s="223"/>
      <c r="J25" s="223"/>
      <c r="K25" s="224"/>
      <c r="L25" s="46"/>
    </row>
    <row r="26" spans="1:12" ht="21" customHeight="1" x14ac:dyDescent="0.2">
      <c r="A26" s="128">
        <v>19</v>
      </c>
      <c r="B26" s="4"/>
      <c r="C26" s="5"/>
      <c r="D26" s="4"/>
      <c r="E26" s="2"/>
      <c r="F26" s="4"/>
      <c r="G26" s="2"/>
      <c r="H26" s="222"/>
      <c r="I26" s="223"/>
      <c r="J26" s="223"/>
      <c r="K26" s="224"/>
      <c r="L26" s="46"/>
    </row>
    <row r="27" spans="1:12" ht="21" customHeight="1" thickBot="1" x14ac:dyDescent="0.25">
      <c r="A27" s="132">
        <v>20</v>
      </c>
      <c r="B27" s="10"/>
      <c r="C27" s="11"/>
      <c r="D27" s="10"/>
      <c r="E27" s="10"/>
      <c r="F27" s="10"/>
      <c r="G27" s="10"/>
      <c r="H27" s="250"/>
      <c r="I27" s="251"/>
      <c r="J27" s="251"/>
      <c r="K27" s="252"/>
      <c r="L27" s="46"/>
    </row>
    <row r="28" spans="1:12" ht="21" customHeight="1" x14ac:dyDescent="0.2">
      <c r="A28" s="128">
        <v>21</v>
      </c>
      <c r="B28" s="2"/>
      <c r="C28" s="12"/>
      <c r="D28" s="2"/>
      <c r="E28" s="2"/>
      <c r="F28" s="2"/>
      <c r="G28" s="2"/>
      <c r="H28" s="253"/>
      <c r="I28" s="254"/>
      <c r="J28" s="254"/>
      <c r="K28" s="255"/>
      <c r="L28" s="46"/>
    </row>
    <row r="29" spans="1:12" ht="21" customHeight="1" x14ac:dyDescent="0.2">
      <c r="A29" s="129">
        <v>22</v>
      </c>
      <c r="B29" s="4"/>
      <c r="C29" s="5"/>
      <c r="D29" s="4"/>
      <c r="E29" s="2"/>
      <c r="F29" s="4"/>
      <c r="G29" s="2"/>
      <c r="H29" s="222"/>
      <c r="I29" s="223"/>
      <c r="J29" s="223"/>
      <c r="K29" s="224"/>
      <c r="L29" s="46"/>
    </row>
    <row r="30" spans="1:12" ht="21" customHeight="1" x14ac:dyDescent="0.2">
      <c r="A30" s="128">
        <v>23</v>
      </c>
      <c r="B30" s="4"/>
      <c r="C30" s="5"/>
      <c r="D30" s="4"/>
      <c r="E30" s="2"/>
      <c r="F30" s="4"/>
      <c r="G30" s="2"/>
      <c r="H30" s="222"/>
      <c r="I30" s="223"/>
      <c r="J30" s="223"/>
      <c r="K30" s="224"/>
      <c r="L30" s="46"/>
    </row>
    <row r="31" spans="1:12" ht="21" customHeight="1" x14ac:dyDescent="0.2">
      <c r="A31" s="129">
        <v>24</v>
      </c>
      <c r="B31" s="4"/>
      <c r="C31" s="5"/>
      <c r="D31" s="4"/>
      <c r="E31" s="2"/>
      <c r="F31" s="4"/>
      <c r="G31" s="2"/>
      <c r="H31" s="222"/>
      <c r="I31" s="223"/>
      <c r="J31" s="223"/>
      <c r="K31" s="224"/>
      <c r="L31" s="46"/>
    </row>
    <row r="32" spans="1:12" ht="21" customHeight="1" thickBot="1" x14ac:dyDescent="0.25">
      <c r="A32" s="130">
        <v>25</v>
      </c>
      <c r="B32" s="6"/>
      <c r="C32" s="7"/>
      <c r="D32" s="6"/>
      <c r="E32" s="10"/>
      <c r="F32" s="10"/>
      <c r="G32" s="10"/>
      <c r="H32" s="247"/>
      <c r="I32" s="248"/>
      <c r="J32" s="248"/>
      <c r="K32" s="249"/>
      <c r="L32" s="46"/>
    </row>
    <row r="33" spans="1:12" ht="21" customHeight="1" x14ac:dyDescent="0.2">
      <c r="A33" s="131">
        <v>26</v>
      </c>
      <c r="B33" s="8"/>
      <c r="C33" s="9"/>
      <c r="D33" s="8"/>
      <c r="E33" s="2"/>
      <c r="F33" s="2"/>
      <c r="G33" s="2"/>
      <c r="H33" s="219"/>
      <c r="I33" s="220"/>
      <c r="J33" s="220"/>
      <c r="K33" s="221"/>
      <c r="L33" s="46"/>
    </row>
    <row r="34" spans="1:12" ht="21" customHeight="1" x14ac:dyDescent="0.2">
      <c r="A34" s="128">
        <v>27</v>
      </c>
      <c r="B34" s="4"/>
      <c r="C34" s="5"/>
      <c r="D34" s="4"/>
      <c r="E34" s="2"/>
      <c r="F34" s="4"/>
      <c r="G34" s="2"/>
      <c r="H34" s="222"/>
      <c r="I34" s="223"/>
      <c r="J34" s="223"/>
      <c r="K34" s="224"/>
      <c r="L34" s="46"/>
    </row>
    <row r="35" spans="1:12" ht="21" customHeight="1" x14ac:dyDescent="0.2">
      <c r="A35" s="129">
        <v>28</v>
      </c>
      <c r="B35" s="4"/>
      <c r="C35" s="5"/>
      <c r="D35" s="4"/>
      <c r="E35" s="2"/>
      <c r="F35" s="4"/>
      <c r="G35" s="2"/>
      <c r="H35" s="222"/>
      <c r="I35" s="223"/>
      <c r="J35" s="223"/>
      <c r="K35" s="224"/>
      <c r="L35" s="46"/>
    </row>
    <row r="36" spans="1:12" ht="21" customHeight="1" x14ac:dyDescent="0.2">
      <c r="A36" s="128">
        <v>29</v>
      </c>
      <c r="B36" s="4"/>
      <c r="C36" s="5"/>
      <c r="D36" s="4"/>
      <c r="E36" s="2"/>
      <c r="F36" s="4"/>
      <c r="G36" s="2"/>
      <c r="H36" s="222"/>
      <c r="I36" s="223"/>
      <c r="J36" s="223"/>
      <c r="K36" s="224"/>
      <c r="L36" s="46"/>
    </row>
    <row r="37" spans="1:12" ht="21" customHeight="1" thickBot="1" x14ac:dyDescent="0.25">
      <c r="A37" s="132">
        <v>30</v>
      </c>
      <c r="B37" s="10"/>
      <c r="C37" s="11"/>
      <c r="D37" s="10"/>
      <c r="E37" s="10"/>
      <c r="F37" s="10"/>
      <c r="G37" s="10"/>
      <c r="H37" s="250"/>
      <c r="I37" s="251"/>
      <c r="J37" s="251"/>
      <c r="K37" s="252"/>
      <c r="L37" s="46"/>
    </row>
    <row r="38" spans="1:12" ht="9.9" customHeight="1" x14ac:dyDescent="0.2">
      <c r="A38" s="133"/>
      <c r="B38" s="133"/>
      <c r="C38" s="134"/>
      <c r="D38" s="133"/>
      <c r="E38" s="133"/>
      <c r="F38" s="135"/>
      <c r="G38" s="135"/>
      <c r="H38" s="135"/>
      <c r="I38" s="135"/>
      <c r="J38" s="135"/>
      <c r="K38" s="135"/>
      <c r="L38" s="46"/>
    </row>
    <row r="39" spans="1:12" ht="20.100000000000001" customHeight="1" x14ac:dyDescent="0.2">
      <c r="A39" s="133"/>
      <c r="B39" s="133"/>
      <c r="C39" s="215" t="s">
        <v>11</v>
      </c>
      <c r="D39" s="216" t="s">
        <v>22</v>
      </c>
      <c r="E39" s="225" t="s">
        <v>44</v>
      </c>
      <c r="F39" s="226"/>
      <c r="G39" s="226"/>
      <c r="H39" s="226"/>
      <c r="I39" s="227"/>
      <c r="J39" s="135"/>
      <c r="K39" s="135"/>
      <c r="L39" s="46"/>
    </row>
    <row r="40" spans="1:12" ht="20.100000000000001" customHeight="1" x14ac:dyDescent="0.2">
      <c r="A40" s="133"/>
      <c r="B40" s="133"/>
      <c r="C40" s="215"/>
      <c r="D40" s="217"/>
      <c r="E40" s="228" t="s">
        <v>49</v>
      </c>
      <c r="F40" s="229"/>
      <c r="G40" s="228" t="s">
        <v>5</v>
      </c>
      <c r="H40" s="229"/>
      <c r="I40" s="230" t="s">
        <v>12</v>
      </c>
      <c r="J40" s="135"/>
      <c r="K40" s="135"/>
      <c r="L40" s="46"/>
    </row>
    <row r="41" spans="1:12" s="48" customFormat="1" ht="20.100000000000001" customHeight="1" x14ac:dyDescent="0.2">
      <c r="A41" s="136"/>
      <c r="B41" s="136"/>
      <c r="C41" s="215"/>
      <c r="D41" s="218"/>
      <c r="E41" s="115" t="s">
        <v>4</v>
      </c>
      <c r="F41" s="115" t="s">
        <v>50</v>
      </c>
      <c r="G41" s="115" t="s">
        <v>4</v>
      </c>
      <c r="H41" s="115" t="s">
        <v>50</v>
      </c>
      <c r="I41" s="231"/>
      <c r="J41" s="137"/>
      <c r="K41" s="138"/>
      <c r="L41" s="47"/>
    </row>
    <row r="42" spans="1:12" s="48" customFormat="1" ht="24.9" customHeight="1" thickBot="1" x14ac:dyDescent="0.25">
      <c r="A42" s="136"/>
      <c r="B42" s="136"/>
      <c r="C42" s="215"/>
      <c r="D42" s="116">
        <f>COUNTA(C8:C37)</f>
        <v>0</v>
      </c>
      <c r="E42" s="117">
        <f>COUNTIF(D8:D37,"○")</f>
        <v>0</v>
      </c>
      <c r="F42" s="117">
        <f>COUNTIF(E8:E37,"○")</f>
        <v>0</v>
      </c>
      <c r="G42" s="117">
        <f t="shared" ref="G42:H42" si="0">COUNTIF(F8:F37,"○")</f>
        <v>0</v>
      </c>
      <c r="H42" s="116">
        <f t="shared" si="0"/>
        <v>0</v>
      </c>
      <c r="I42" s="231"/>
      <c r="J42" s="137"/>
      <c r="K42" s="136"/>
      <c r="L42" s="47"/>
    </row>
    <row r="43" spans="1:12" ht="9.9" customHeight="1" thickBot="1" x14ac:dyDescent="0.25">
      <c r="A43" s="133"/>
      <c r="B43" s="133"/>
      <c r="C43" s="68"/>
      <c r="D43" s="67"/>
      <c r="E43" s="282" t="s">
        <v>53</v>
      </c>
      <c r="F43" s="283">
        <f>COUNTIF(E8:E37,"◎")</f>
        <v>0</v>
      </c>
      <c r="G43" s="282" t="s">
        <v>53</v>
      </c>
      <c r="H43" s="284">
        <f>COUNTIF(G8:G37,"◎")</f>
        <v>0</v>
      </c>
      <c r="I43" s="285">
        <f>E42+F42+G42+H42+F43+H43</f>
        <v>0</v>
      </c>
      <c r="J43" s="134"/>
      <c r="K43" s="133"/>
      <c r="L43" s="46"/>
    </row>
    <row r="44" spans="1:12" ht="17.100000000000001" customHeight="1" thickTop="1" thickBot="1" x14ac:dyDescent="0.25">
      <c r="A44" s="133"/>
      <c r="B44" s="133"/>
      <c r="C44" s="68"/>
      <c r="D44" s="67"/>
      <c r="E44" s="282"/>
      <c r="F44" s="283"/>
      <c r="G44" s="282"/>
      <c r="H44" s="284"/>
      <c r="I44" s="286"/>
      <c r="J44" s="134"/>
      <c r="K44" s="133"/>
      <c r="L44" s="46"/>
    </row>
    <row r="45" spans="1:12" ht="17.100000000000001" customHeight="1" thickBot="1" x14ac:dyDescent="0.25">
      <c r="A45" s="133"/>
      <c r="B45" s="133"/>
      <c r="C45" s="134"/>
      <c r="D45" s="133"/>
      <c r="E45" s="133"/>
      <c r="F45" s="135"/>
      <c r="G45" s="135"/>
      <c r="H45" s="134"/>
      <c r="I45" s="134"/>
      <c r="J45" s="134"/>
      <c r="K45" s="133"/>
      <c r="L45" s="46"/>
    </row>
    <row r="46" spans="1:12" ht="17.100000000000001" customHeight="1" x14ac:dyDescent="0.2">
      <c r="A46" s="236"/>
      <c r="B46" s="139"/>
      <c r="C46" s="139"/>
      <c r="D46" s="140"/>
      <c r="E46" s="140"/>
      <c r="F46" s="133"/>
      <c r="G46" s="141"/>
      <c r="H46" s="237" t="s">
        <v>14</v>
      </c>
      <c r="I46" s="238"/>
      <c r="J46" s="237" t="s">
        <v>15</v>
      </c>
      <c r="K46" s="238"/>
      <c r="L46" s="46"/>
    </row>
    <row r="47" spans="1:12" ht="17.100000000000001" customHeight="1" thickBot="1" x14ac:dyDescent="0.25">
      <c r="A47" s="236"/>
      <c r="B47" s="139"/>
      <c r="C47" s="139"/>
      <c r="D47" s="140"/>
      <c r="E47" s="140"/>
      <c r="F47" s="141"/>
      <c r="G47" s="141"/>
      <c r="H47" s="239"/>
      <c r="I47" s="240"/>
      <c r="J47" s="239"/>
      <c r="K47" s="240"/>
      <c r="L47" s="46"/>
    </row>
    <row r="48" spans="1:12" x14ac:dyDescent="0.2">
      <c r="A48" s="133"/>
      <c r="B48" s="232">
        <f>C3</f>
        <v>0</v>
      </c>
      <c r="C48" s="233"/>
      <c r="D48" s="244" t="s">
        <v>0</v>
      </c>
      <c r="E48" s="134"/>
      <c r="F48" s="142"/>
      <c r="G48" s="243" t="s">
        <v>16</v>
      </c>
      <c r="H48" s="241"/>
      <c r="I48" s="241"/>
      <c r="J48" s="245"/>
      <c r="K48" s="245"/>
    </row>
    <row r="49" spans="1:11" ht="13.8" thickBot="1" x14ac:dyDescent="0.25">
      <c r="A49" s="133"/>
      <c r="B49" s="234"/>
      <c r="C49" s="235"/>
      <c r="D49" s="244"/>
      <c r="E49" s="134"/>
      <c r="F49" s="142"/>
      <c r="G49" s="243"/>
      <c r="H49" s="242"/>
      <c r="I49" s="242"/>
      <c r="J49" s="246"/>
      <c r="K49" s="246"/>
    </row>
    <row r="54" spans="1:11" x14ac:dyDescent="0.2">
      <c r="I54" s="38"/>
    </row>
  </sheetData>
  <sheetProtection sheet="1" objects="1" scenarios="1" selectLockedCells="1"/>
  <mergeCells count="58">
    <mergeCell ref="E43:E44"/>
    <mergeCell ref="F43:F44"/>
    <mergeCell ref="G43:G44"/>
    <mergeCell ref="H43:H44"/>
    <mergeCell ref="I43:I44"/>
    <mergeCell ref="H12:K12"/>
    <mergeCell ref="H25:K25"/>
    <mergeCell ref="H14:K14"/>
    <mergeCell ref="H15:K15"/>
    <mergeCell ref="H16:K16"/>
    <mergeCell ref="H17:K17"/>
    <mergeCell ref="H18:K18"/>
    <mergeCell ref="H19:K19"/>
    <mergeCell ref="H20:K20"/>
    <mergeCell ref="H13:K13"/>
    <mergeCell ref="A1:K1"/>
    <mergeCell ref="H5:K7"/>
    <mergeCell ref="D7:G7"/>
    <mergeCell ref="H8:K8"/>
    <mergeCell ref="H9:K9"/>
    <mergeCell ref="C3:G3"/>
    <mergeCell ref="A5:A7"/>
    <mergeCell ref="B5:B7"/>
    <mergeCell ref="C5:C7"/>
    <mergeCell ref="D5:E5"/>
    <mergeCell ref="F5:G5"/>
    <mergeCell ref="H10:K10"/>
    <mergeCell ref="H11:K11"/>
    <mergeCell ref="J46:K47"/>
    <mergeCell ref="J48:K49"/>
    <mergeCell ref="H21:K21"/>
    <mergeCell ref="H22:K22"/>
    <mergeCell ref="H23:K23"/>
    <mergeCell ref="H24:K24"/>
    <mergeCell ref="H37:K37"/>
    <mergeCell ref="H26:K26"/>
    <mergeCell ref="H27:K27"/>
    <mergeCell ref="H28:K28"/>
    <mergeCell ref="H29:K29"/>
    <mergeCell ref="H30:K30"/>
    <mergeCell ref="H31:K31"/>
    <mergeCell ref="H32:K32"/>
    <mergeCell ref="B48:C49"/>
    <mergeCell ref="A46:A47"/>
    <mergeCell ref="H46:I47"/>
    <mergeCell ref="H48:I49"/>
    <mergeCell ref="G48:G49"/>
    <mergeCell ref="D48:D49"/>
    <mergeCell ref="C39:C42"/>
    <mergeCell ref="D39:D41"/>
    <mergeCell ref="H33:K33"/>
    <mergeCell ref="H34:K34"/>
    <mergeCell ref="H35:K35"/>
    <mergeCell ref="H36:K36"/>
    <mergeCell ref="E39:I39"/>
    <mergeCell ref="E40:F40"/>
    <mergeCell ref="G40:H40"/>
    <mergeCell ref="I40:I42"/>
  </mergeCells>
  <phoneticPr fontId="2"/>
  <conditionalFormatting sqref="H8:K37">
    <cfRule type="duplicateValues" dxfId="1" priority="1"/>
  </conditionalFormatting>
  <dataValidations count="2">
    <dataValidation type="list" errorStyle="warning" allowBlank="1" showInputMessage="1" sqref="D8:D37 F8:F37" xr:uid="{00000000-0002-0000-0200-000000000000}">
      <formula1>$M$1</formula1>
    </dataValidation>
    <dataValidation type="list" errorStyle="warning" allowBlank="1" showInputMessage="1" sqref="E8:E37 G8:G37" xr:uid="{00000000-0002-0000-0200-000001000000}">
      <formula1>$T$8:$T$9</formula1>
    </dataValidation>
  </dataValidations>
  <pageMargins left="0.59055118110236227" right="0.59055118110236227" top="0.59055118110236227" bottom="0.59055118110236227"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R46"/>
  <sheetViews>
    <sheetView showGridLines="0" showRowColHeaders="0" zoomScale="90" zoomScaleNormal="90" zoomScaleSheetLayoutView="90" workbookViewId="0">
      <pane xSplit="1" ySplit="6" topLeftCell="B7" activePane="bottomRight" state="frozen"/>
      <selection pane="topRight" activeCell="B1" sqref="B1"/>
      <selection pane="bottomLeft" activeCell="A7" sqref="A7"/>
      <selection pane="bottomRight" activeCell="B45" sqref="B45:C46"/>
    </sheetView>
  </sheetViews>
  <sheetFormatPr defaultColWidth="9" defaultRowHeight="13.2" x14ac:dyDescent="0.2"/>
  <cols>
    <col min="1" max="1" width="4.6640625" style="36" customWidth="1"/>
    <col min="2" max="2" width="6.6640625" style="36" customWidth="1"/>
    <col min="3" max="3" width="15.6640625" style="36" customWidth="1"/>
    <col min="4" max="9" width="6.6640625" style="36" customWidth="1"/>
    <col min="10" max="10" width="14.6640625" style="36" customWidth="1"/>
    <col min="11" max="12" width="10.6640625" style="36" customWidth="1"/>
    <col min="13" max="13" width="9" style="36"/>
    <col min="14" max="14" width="0" style="36" hidden="1" customWidth="1"/>
    <col min="15" max="16384" width="9" style="36"/>
  </cols>
  <sheetData>
    <row r="1" spans="1:18" ht="24.9" customHeight="1" x14ac:dyDescent="0.2">
      <c r="A1" s="287" t="s">
        <v>52</v>
      </c>
      <c r="B1" s="288"/>
      <c r="C1" s="288"/>
      <c r="D1" s="288"/>
      <c r="E1" s="288"/>
      <c r="F1" s="288"/>
      <c r="G1" s="288"/>
      <c r="H1" s="288"/>
      <c r="I1" s="288"/>
      <c r="J1" s="288"/>
      <c r="K1" s="288"/>
      <c r="L1" s="288"/>
      <c r="N1" s="38" t="s">
        <v>43</v>
      </c>
    </row>
    <row r="2" spans="1:18" ht="20.100000000000001" customHeight="1" x14ac:dyDescent="0.2">
      <c r="A2" s="34"/>
      <c r="B2" s="35"/>
      <c r="C2" s="35"/>
      <c r="D2" s="35"/>
      <c r="E2" s="35"/>
      <c r="F2" s="35"/>
      <c r="G2" s="35"/>
      <c r="H2" s="35"/>
      <c r="I2" s="35"/>
      <c r="J2" s="35"/>
      <c r="K2" s="35"/>
      <c r="L2" s="35"/>
    </row>
    <row r="3" spans="1:18" s="83" customFormat="1" ht="24.9" customHeight="1" x14ac:dyDescent="0.2">
      <c r="B3" s="84"/>
      <c r="C3" s="336"/>
      <c r="D3" s="336"/>
      <c r="E3" s="336"/>
      <c r="F3" s="336"/>
      <c r="G3" s="335" t="s">
        <v>21</v>
      </c>
      <c r="H3" s="335"/>
      <c r="I3" s="85"/>
      <c r="J3" s="86"/>
      <c r="K3" s="87" t="s">
        <v>18</v>
      </c>
      <c r="L3" s="92"/>
    </row>
    <row r="4" spans="1:18" ht="20.100000000000001" customHeight="1" thickBot="1" x14ac:dyDescent="0.25"/>
    <row r="5" spans="1:18" s="38" customFormat="1" ht="20.100000000000001" customHeight="1" x14ac:dyDescent="0.2">
      <c r="A5" s="164" t="s">
        <v>1</v>
      </c>
      <c r="B5" s="167" t="s">
        <v>2</v>
      </c>
      <c r="C5" s="170" t="s">
        <v>6</v>
      </c>
      <c r="D5" s="39" t="s">
        <v>7</v>
      </c>
      <c r="E5" s="39" t="s">
        <v>8</v>
      </c>
      <c r="F5" s="39" t="s">
        <v>9</v>
      </c>
      <c r="G5" s="39" t="s">
        <v>10</v>
      </c>
      <c r="H5" s="39" t="s">
        <v>5</v>
      </c>
      <c r="I5" s="175" t="s">
        <v>26</v>
      </c>
      <c r="J5" s="176"/>
      <c r="K5" s="176"/>
      <c r="L5" s="293"/>
    </row>
    <row r="6" spans="1:18" s="38" customFormat="1" ht="20.100000000000001" customHeight="1" thickBot="1" x14ac:dyDescent="0.25">
      <c r="A6" s="166"/>
      <c r="B6" s="169"/>
      <c r="C6" s="172"/>
      <c r="D6" s="289" t="s">
        <v>23</v>
      </c>
      <c r="E6" s="290"/>
      <c r="F6" s="290"/>
      <c r="G6" s="290"/>
      <c r="H6" s="291"/>
      <c r="I6" s="184"/>
      <c r="J6" s="185"/>
      <c r="K6" s="185"/>
      <c r="L6" s="294"/>
    </row>
    <row r="7" spans="1:18" ht="21" customHeight="1" x14ac:dyDescent="0.2">
      <c r="A7" s="40">
        <v>1</v>
      </c>
      <c r="B7" s="93"/>
      <c r="C7" s="94"/>
      <c r="D7" s="93"/>
      <c r="E7" s="93"/>
      <c r="F7" s="93"/>
      <c r="G7" s="93"/>
      <c r="H7" s="93"/>
      <c r="I7" s="295"/>
      <c r="J7" s="296"/>
      <c r="K7" s="296"/>
      <c r="L7" s="297"/>
    </row>
    <row r="8" spans="1:18" ht="21" customHeight="1" x14ac:dyDescent="0.2">
      <c r="A8" s="41">
        <v>2</v>
      </c>
      <c r="B8" s="95"/>
      <c r="C8" s="96"/>
      <c r="D8" s="93"/>
      <c r="E8" s="93"/>
      <c r="F8" s="93"/>
      <c r="G8" s="93"/>
      <c r="H8" s="93"/>
      <c r="I8" s="298"/>
      <c r="J8" s="299"/>
      <c r="K8" s="299"/>
      <c r="L8" s="300"/>
      <c r="R8" s="108" t="s">
        <v>54</v>
      </c>
    </row>
    <row r="9" spans="1:18" ht="21" customHeight="1" x14ac:dyDescent="0.2">
      <c r="A9" s="41">
        <v>3</v>
      </c>
      <c r="B9" s="95"/>
      <c r="C9" s="96"/>
      <c r="D9" s="93"/>
      <c r="E9" s="93"/>
      <c r="F9" s="93"/>
      <c r="G9" s="93"/>
      <c r="H9" s="93"/>
      <c r="I9" s="298"/>
      <c r="J9" s="299"/>
      <c r="K9" s="299"/>
      <c r="L9" s="300"/>
      <c r="R9" s="109" t="s">
        <v>55</v>
      </c>
    </row>
    <row r="10" spans="1:18" ht="21" customHeight="1" x14ac:dyDescent="0.2">
      <c r="A10" s="40">
        <v>4</v>
      </c>
      <c r="B10" s="95"/>
      <c r="C10" s="96"/>
      <c r="D10" s="93"/>
      <c r="E10" s="93"/>
      <c r="F10" s="93"/>
      <c r="G10" s="93"/>
      <c r="H10" s="93"/>
      <c r="I10" s="298"/>
      <c r="J10" s="299"/>
      <c r="K10" s="299"/>
      <c r="L10" s="300"/>
    </row>
    <row r="11" spans="1:18" ht="21" customHeight="1" thickBot="1" x14ac:dyDescent="0.25">
      <c r="A11" s="88">
        <v>5</v>
      </c>
      <c r="B11" s="97"/>
      <c r="C11" s="98"/>
      <c r="D11" s="101"/>
      <c r="E11" s="101"/>
      <c r="F11" s="101"/>
      <c r="G11" s="101"/>
      <c r="H11" s="101"/>
      <c r="I11" s="301"/>
      <c r="J11" s="302"/>
      <c r="K11" s="302"/>
      <c r="L11" s="303"/>
    </row>
    <row r="12" spans="1:18" ht="21" customHeight="1" x14ac:dyDescent="0.2">
      <c r="A12" s="43">
        <v>6</v>
      </c>
      <c r="B12" s="99"/>
      <c r="C12" s="100"/>
      <c r="D12" s="93"/>
      <c r="E12" s="93"/>
      <c r="F12" s="93"/>
      <c r="G12" s="93"/>
      <c r="H12" s="93"/>
      <c r="I12" s="304"/>
      <c r="J12" s="305"/>
      <c r="K12" s="305"/>
      <c r="L12" s="306"/>
    </row>
    <row r="13" spans="1:18" ht="21" customHeight="1" x14ac:dyDescent="0.2">
      <c r="A13" s="40">
        <v>7</v>
      </c>
      <c r="B13" s="95"/>
      <c r="C13" s="96"/>
      <c r="D13" s="93"/>
      <c r="E13" s="93"/>
      <c r="F13" s="93"/>
      <c r="G13" s="93"/>
      <c r="H13" s="93"/>
      <c r="I13" s="298"/>
      <c r="J13" s="299"/>
      <c r="K13" s="299"/>
      <c r="L13" s="300"/>
    </row>
    <row r="14" spans="1:18" ht="21" customHeight="1" x14ac:dyDescent="0.2">
      <c r="A14" s="41">
        <v>8</v>
      </c>
      <c r="B14" s="95"/>
      <c r="C14" s="96"/>
      <c r="D14" s="93"/>
      <c r="E14" s="93"/>
      <c r="F14" s="93"/>
      <c r="G14" s="93"/>
      <c r="H14" s="93"/>
      <c r="I14" s="298"/>
      <c r="J14" s="299"/>
      <c r="K14" s="299"/>
      <c r="L14" s="300"/>
    </row>
    <row r="15" spans="1:18" ht="21" customHeight="1" x14ac:dyDescent="0.2">
      <c r="A15" s="41">
        <v>9</v>
      </c>
      <c r="B15" s="95"/>
      <c r="C15" s="96"/>
      <c r="D15" s="93"/>
      <c r="E15" s="93"/>
      <c r="F15" s="93"/>
      <c r="G15" s="93"/>
      <c r="H15" s="93"/>
      <c r="I15" s="298"/>
      <c r="J15" s="299"/>
      <c r="K15" s="299"/>
      <c r="L15" s="300"/>
    </row>
    <row r="16" spans="1:18" ht="21" customHeight="1" thickBot="1" x14ac:dyDescent="0.25">
      <c r="A16" s="89">
        <v>10</v>
      </c>
      <c r="B16" s="101"/>
      <c r="C16" s="102"/>
      <c r="D16" s="101"/>
      <c r="E16" s="101"/>
      <c r="F16" s="101"/>
      <c r="G16" s="101"/>
      <c r="H16" s="101"/>
      <c r="I16" s="307"/>
      <c r="J16" s="308"/>
      <c r="K16" s="308"/>
      <c r="L16" s="309"/>
    </row>
    <row r="17" spans="1:12" ht="21" customHeight="1" x14ac:dyDescent="0.2">
      <c r="A17" s="40">
        <v>11</v>
      </c>
      <c r="B17" s="93"/>
      <c r="C17" s="94"/>
      <c r="D17" s="93"/>
      <c r="E17" s="93"/>
      <c r="F17" s="93"/>
      <c r="G17" s="93"/>
      <c r="H17" s="93"/>
      <c r="I17" s="295"/>
      <c r="J17" s="296"/>
      <c r="K17" s="296"/>
      <c r="L17" s="297"/>
    </row>
    <row r="18" spans="1:12" ht="21" customHeight="1" x14ac:dyDescent="0.2">
      <c r="A18" s="41">
        <v>12</v>
      </c>
      <c r="B18" s="95"/>
      <c r="C18" s="96"/>
      <c r="D18" s="93"/>
      <c r="E18" s="93"/>
      <c r="F18" s="93"/>
      <c r="G18" s="93"/>
      <c r="H18" s="93"/>
      <c r="I18" s="298"/>
      <c r="J18" s="299"/>
      <c r="K18" s="299"/>
      <c r="L18" s="300"/>
    </row>
    <row r="19" spans="1:12" ht="21" customHeight="1" x14ac:dyDescent="0.2">
      <c r="A19" s="40">
        <v>13</v>
      </c>
      <c r="B19" s="95"/>
      <c r="C19" s="96"/>
      <c r="D19" s="93"/>
      <c r="E19" s="93"/>
      <c r="F19" s="93"/>
      <c r="G19" s="93"/>
      <c r="H19" s="93"/>
      <c r="I19" s="298"/>
      <c r="J19" s="299"/>
      <c r="K19" s="299"/>
      <c r="L19" s="300"/>
    </row>
    <row r="20" spans="1:12" ht="21" customHeight="1" x14ac:dyDescent="0.2">
      <c r="A20" s="41">
        <v>14</v>
      </c>
      <c r="B20" s="95"/>
      <c r="C20" s="96"/>
      <c r="D20" s="93"/>
      <c r="E20" s="93"/>
      <c r="F20" s="93"/>
      <c r="G20" s="93"/>
      <c r="H20" s="93"/>
      <c r="I20" s="298"/>
      <c r="J20" s="299"/>
      <c r="K20" s="299"/>
      <c r="L20" s="300"/>
    </row>
    <row r="21" spans="1:12" ht="21" customHeight="1" thickBot="1" x14ac:dyDescent="0.25">
      <c r="A21" s="88">
        <v>15</v>
      </c>
      <c r="B21" s="97"/>
      <c r="C21" s="98"/>
      <c r="D21" s="101"/>
      <c r="E21" s="101"/>
      <c r="F21" s="101"/>
      <c r="G21" s="101"/>
      <c r="H21" s="101"/>
      <c r="I21" s="301"/>
      <c r="J21" s="302"/>
      <c r="K21" s="302"/>
      <c r="L21" s="303"/>
    </row>
    <row r="22" spans="1:12" ht="21" customHeight="1" x14ac:dyDescent="0.2">
      <c r="A22" s="43">
        <v>16</v>
      </c>
      <c r="B22" s="99"/>
      <c r="C22" s="100"/>
      <c r="D22" s="93"/>
      <c r="E22" s="93"/>
      <c r="F22" s="93"/>
      <c r="G22" s="93"/>
      <c r="H22" s="93"/>
      <c r="I22" s="304"/>
      <c r="J22" s="305"/>
      <c r="K22" s="305"/>
      <c r="L22" s="306"/>
    </row>
    <row r="23" spans="1:12" ht="21" customHeight="1" x14ac:dyDescent="0.2">
      <c r="A23" s="41">
        <v>17</v>
      </c>
      <c r="B23" s="95"/>
      <c r="C23" s="96"/>
      <c r="D23" s="93"/>
      <c r="E23" s="93"/>
      <c r="F23" s="93"/>
      <c r="G23" s="93"/>
      <c r="H23" s="93"/>
      <c r="I23" s="298"/>
      <c r="J23" s="299"/>
      <c r="K23" s="299"/>
      <c r="L23" s="300"/>
    </row>
    <row r="24" spans="1:12" ht="21" customHeight="1" x14ac:dyDescent="0.2">
      <c r="A24" s="41">
        <v>18</v>
      </c>
      <c r="B24" s="95"/>
      <c r="C24" s="96"/>
      <c r="D24" s="93"/>
      <c r="E24" s="93"/>
      <c r="F24" s="93"/>
      <c r="G24" s="93"/>
      <c r="H24" s="93"/>
      <c r="I24" s="298"/>
      <c r="J24" s="299"/>
      <c r="K24" s="299"/>
      <c r="L24" s="300"/>
    </row>
    <row r="25" spans="1:12" ht="21" customHeight="1" x14ac:dyDescent="0.2">
      <c r="A25" s="40">
        <v>19</v>
      </c>
      <c r="B25" s="95"/>
      <c r="C25" s="96"/>
      <c r="D25" s="93"/>
      <c r="E25" s="93"/>
      <c r="F25" s="93"/>
      <c r="G25" s="93"/>
      <c r="H25" s="93"/>
      <c r="I25" s="298"/>
      <c r="J25" s="299"/>
      <c r="K25" s="299"/>
      <c r="L25" s="300"/>
    </row>
    <row r="26" spans="1:12" ht="21" customHeight="1" thickBot="1" x14ac:dyDescent="0.25">
      <c r="A26" s="44">
        <v>20</v>
      </c>
      <c r="B26" s="101"/>
      <c r="C26" s="102"/>
      <c r="D26" s="101"/>
      <c r="E26" s="101"/>
      <c r="F26" s="101"/>
      <c r="G26" s="101"/>
      <c r="H26" s="101"/>
      <c r="I26" s="307"/>
      <c r="J26" s="308"/>
      <c r="K26" s="308"/>
      <c r="L26" s="309"/>
    </row>
    <row r="27" spans="1:12" ht="21" customHeight="1" x14ac:dyDescent="0.2">
      <c r="A27" s="40">
        <v>21</v>
      </c>
      <c r="B27" s="93"/>
      <c r="C27" s="94"/>
      <c r="D27" s="93"/>
      <c r="E27" s="93"/>
      <c r="F27" s="93"/>
      <c r="G27" s="93"/>
      <c r="H27" s="93"/>
      <c r="I27" s="295"/>
      <c r="J27" s="296"/>
      <c r="K27" s="296"/>
      <c r="L27" s="297"/>
    </row>
    <row r="28" spans="1:12" ht="21" customHeight="1" x14ac:dyDescent="0.2">
      <c r="A28" s="40">
        <v>22</v>
      </c>
      <c r="B28" s="95"/>
      <c r="C28" s="96"/>
      <c r="D28" s="93"/>
      <c r="E28" s="93"/>
      <c r="F28" s="93"/>
      <c r="G28" s="93"/>
      <c r="H28" s="93"/>
      <c r="I28" s="298"/>
      <c r="J28" s="299"/>
      <c r="K28" s="299"/>
      <c r="L28" s="300"/>
    </row>
    <row r="29" spans="1:12" ht="21" customHeight="1" x14ac:dyDescent="0.2">
      <c r="A29" s="41">
        <v>23</v>
      </c>
      <c r="B29" s="95"/>
      <c r="C29" s="96"/>
      <c r="D29" s="93"/>
      <c r="E29" s="93"/>
      <c r="F29" s="93"/>
      <c r="G29" s="93"/>
      <c r="H29" s="93"/>
      <c r="I29" s="298"/>
      <c r="J29" s="299"/>
      <c r="K29" s="299"/>
      <c r="L29" s="300"/>
    </row>
    <row r="30" spans="1:12" ht="21" customHeight="1" x14ac:dyDescent="0.2">
      <c r="A30" s="41">
        <v>24</v>
      </c>
      <c r="B30" s="95"/>
      <c r="C30" s="96"/>
      <c r="D30" s="93"/>
      <c r="E30" s="93"/>
      <c r="F30" s="93"/>
      <c r="G30" s="93"/>
      <c r="H30" s="93"/>
      <c r="I30" s="298"/>
      <c r="J30" s="299"/>
      <c r="K30" s="299"/>
      <c r="L30" s="300"/>
    </row>
    <row r="31" spans="1:12" ht="21" customHeight="1" thickBot="1" x14ac:dyDescent="0.25">
      <c r="A31" s="42">
        <v>25</v>
      </c>
      <c r="B31" s="97"/>
      <c r="C31" s="98"/>
      <c r="D31" s="101"/>
      <c r="E31" s="101"/>
      <c r="F31" s="101"/>
      <c r="G31" s="101"/>
      <c r="H31" s="101"/>
      <c r="I31" s="301"/>
      <c r="J31" s="302"/>
      <c r="K31" s="302"/>
      <c r="L31" s="303"/>
    </row>
    <row r="32" spans="1:12" ht="21" customHeight="1" x14ac:dyDescent="0.2">
      <c r="A32" s="43">
        <v>26</v>
      </c>
      <c r="B32" s="99"/>
      <c r="C32" s="100"/>
      <c r="D32" s="93"/>
      <c r="E32" s="93"/>
      <c r="F32" s="93"/>
      <c r="G32" s="93"/>
      <c r="H32" s="93"/>
      <c r="I32" s="304"/>
      <c r="J32" s="305"/>
      <c r="K32" s="305"/>
      <c r="L32" s="306"/>
    </row>
    <row r="33" spans="1:13" ht="21" customHeight="1" x14ac:dyDescent="0.2">
      <c r="A33" s="41">
        <v>27</v>
      </c>
      <c r="B33" s="95"/>
      <c r="C33" s="96"/>
      <c r="D33" s="93"/>
      <c r="E33" s="93"/>
      <c r="F33" s="93"/>
      <c r="G33" s="93"/>
      <c r="H33" s="93"/>
      <c r="I33" s="298"/>
      <c r="J33" s="299"/>
      <c r="K33" s="299"/>
      <c r="L33" s="300"/>
    </row>
    <row r="34" spans="1:13" ht="21" customHeight="1" x14ac:dyDescent="0.2">
      <c r="A34" s="40">
        <v>28</v>
      </c>
      <c r="B34" s="95"/>
      <c r="C34" s="96"/>
      <c r="D34" s="93"/>
      <c r="E34" s="93"/>
      <c r="F34" s="93"/>
      <c r="G34" s="93"/>
      <c r="H34" s="93"/>
      <c r="I34" s="298"/>
      <c r="J34" s="299"/>
      <c r="K34" s="299"/>
      <c r="L34" s="300"/>
    </row>
    <row r="35" spans="1:13" ht="21" customHeight="1" x14ac:dyDescent="0.2">
      <c r="A35" s="41">
        <v>29</v>
      </c>
      <c r="B35" s="95"/>
      <c r="C35" s="96"/>
      <c r="D35" s="93"/>
      <c r="E35" s="93"/>
      <c r="F35" s="93"/>
      <c r="G35" s="93"/>
      <c r="H35" s="93"/>
      <c r="I35" s="298"/>
      <c r="J35" s="299"/>
      <c r="K35" s="299"/>
      <c r="L35" s="300"/>
    </row>
    <row r="36" spans="1:13" ht="21" customHeight="1" thickBot="1" x14ac:dyDescent="0.25">
      <c r="A36" s="44">
        <v>30</v>
      </c>
      <c r="B36" s="101"/>
      <c r="C36" s="102"/>
      <c r="D36" s="101"/>
      <c r="E36" s="101"/>
      <c r="F36" s="101"/>
      <c r="G36" s="101"/>
      <c r="H36" s="101"/>
      <c r="I36" s="307"/>
      <c r="J36" s="308"/>
      <c r="K36" s="308"/>
      <c r="L36" s="309"/>
    </row>
    <row r="37" spans="1:13" ht="9.9" customHeight="1" x14ac:dyDescent="0.2">
      <c r="A37" s="46"/>
      <c r="B37" s="45"/>
      <c r="C37" s="45"/>
      <c r="D37" s="45"/>
      <c r="E37" s="45"/>
      <c r="F37" s="46"/>
      <c r="G37" s="46"/>
      <c r="H37" s="46"/>
      <c r="I37" s="46"/>
      <c r="J37" s="46"/>
      <c r="K37" s="46"/>
      <c r="L37" s="46"/>
    </row>
    <row r="38" spans="1:13" ht="20.100000000000001" customHeight="1" x14ac:dyDescent="0.2">
      <c r="A38" s="46"/>
      <c r="B38" s="45"/>
      <c r="C38" s="328" t="s">
        <v>13</v>
      </c>
      <c r="D38" s="329" t="s">
        <v>25</v>
      </c>
      <c r="E38" s="330" t="s">
        <v>44</v>
      </c>
      <c r="F38" s="331"/>
      <c r="G38" s="331"/>
      <c r="H38" s="331"/>
      <c r="I38" s="331"/>
      <c r="J38" s="332"/>
      <c r="K38" s="46"/>
      <c r="L38" s="46"/>
    </row>
    <row r="39" spans="1:13" s="50" customFormat="1" ht="20.100000000000001" customHeight="1" x14ac:dyDescent="0.2">
      <c r="A39" s="90"/>
      <c r="B39" s="107"/>
      <c r="C39" s="328"/>
      <c r="D39" s="197"/>
      <c r="E39" s="105" t="s">
        <v>7</v>
      </c>
      <c r="F39" s="105" t="s">
        <v>8</v>
      </c>
      <c r="G39" s="105" t="s">
        <v>9</v>
      </c>
      <c r="H39" s="105" t="s">
        <v>10</v>
      </c>
      <c r="I39" s="91" t="s">
        <v>5</v>
      </c>
      <c r="J39" s="333" t="s">
        <v>19</v>
      </c>
      <c r="K39" s="107"/>
      <c r="L39" s="52"/>
      <c r="M39" s="49"/>
    </row>
    <row r="40" spans="1:13" s="50" customFormat="1" ht="24.9" customHeight="1" x14ac:dyDescent="0.2">
      <c r="A40" s="90"/>
      <c r="B40" s="107"/>
      <c r="C40" s="328"/>
      <c r="D40" s="111">
        <f>COUNTA(C7:C36)</f>
        <v>0</v>
      </c>
      <c r="E40" s="112">
        <f>COUNTIF(D7:D36,"○")</f>
        <v>0</v>
      </c>
      <c r="F40" s="112">
        <f t="shared" ref="F40:I40" si="0">COUNTIF(E7:E36,"○")</f>
        <v>0</v>
      </c>
      <c r="G40" s="112">
        <f t="shared" si="0"/>
        <v>0</v>
      </c>
      <c r="H40" s="112">
        <f t="shared" si="0"/>
        <v>0</v>
      </c>
      <c r="I40" s="111">
        <f t="shared" si="0"/>
        <v>0</v>
      </c>
      <c r="J40" s="334"/>
      <c r="K40" s="107"/>
      <c r="L40" s="90"/>
      <c r="M40" s="52"/>
    </row>
    <row r="41" spans="1:13" ht="20.100000000000001" customHeight="1" x14ac:dyDescent="0.2">
      <c r="A41" s="90"/>
      <c r="B41" s="107"/>
      <c r="C41" s="106"/>
      <c r="D41" s="113" t="s">
        <v>53</v>
      </c>
      <c r="E41" s="113">
        <f>COUNTIF(D7:D36,"◎")</f>
        <v>0</v>
      </c>
      <c r="F41" s="113">
        <f t="shared" ref="F41:I41" si="1">COUNTIF(E7:E36,"◎")</f>
        <v>0</v>
      </c>
      <c r="G41" s="113">
        <f t="shared" si="1"/>
        <v>0</v>
      </c>
      <c r="H41" s="113">
        <f t="shared" si="1"/>
        <v>0</v>
      </c>
      <c r="I41" s="113">
        <f t="shared" si="1"/>
        <v>0</v>
      </c>
      <c r="J41" s="114">
        <f>E40+F40+G40+H40+I40+E41+F41+G41+H41+I41</f>
        <v>0</v>
      </c>
      <c r="K41" s="107"/>
      <c r="L41" s="90"/>
    </row>
    <row r="42" spans="1:13" ht="17.100000000000001" customHeight="1" thickBot="1" x14ac:dyDescent="0.25">
      <c r="A42" s="90"/>
      <c r="B42" s="107"/>
      <c r="C42" s="106"/>
      <c r="D42" s="106"/>
      <c r="E42" s="106"/>
      <c r="F42" s="106"/>
      <c r="G42" s="106"/>
      <c r="H42" s="106"/>
      <c r="I42" s="106"/>
      <c r="J42" s="110"/>
      <c r="K42" s="107"/>
      <c r="L42" s="90"/>
    </row>
    <row r="43" spans="1:13" ht="17.100000000000001" customHeight="1" x14ac:dyDescent="0.2">
      <c r="A43" s="292"/>
      <c r="B43" s="140"/>
      <c r="C43" s="140"/>
      <c r="D43" s="140"/>
      <c r="E43" s="133"/>
      <c r="F43" s="140"/>
      <c r="G43" s="140"/>
      <c r="H43" s="143"/>
      <c r="I43" s="318" t="s">
        <v>14</v>
      </c>
      <c r="J43" s="319"/>
      <c r="K43" s="237" t="s">
        <v>15</v>
      </c>
      <c r="L43" s="238"/>
    </row>
    <row r="44" spans="1:13" s="50" customFormat="1" ht="17.100000000000001" customHeight="1" thickBot="1" x14ac:dyDescent="0.25">
      <c r="A44" s="292"/>
      <c r="B44" s="140"/>
      <c r="C44" s="140"/>
      <c r="D44" s="140"/>
      <c r="E44" s="144"/>
      <c r="F44" s="140"/>
      <c r="G44" s="140"/>
      <c r="H44" s="143"/>
      <c r="I44" s="320"/>
      <c r="J44" s="321"/>
      <c r="K44" s="239"/>
      <c r="L44" s="240"/>
    </row>
    <row r="45" spans="1:13" s="50" customFormat="1" ht="17.100000000000001" customHeight="1" x14ac:dyDescent="0.2">
      <c r="A45" s="90"/>
      <c r="B45" s="310">
        <f>C3</f>
        <v>0</v>
      </c>
      <c r="C45" s="311"/>
      <c r="D45" s="326" t="s">
        <v>20</v>
      </c>
      <c r="E45" s="327"/>
      <c r="F45" s="141"/>
      <c r="G45" s="262" t="s">
        <v>16</v>
      </c>
      <c r="H45" s="243"/>
      <c r="I45" s="322"/>
      <c r="J45" s="323"/>
      <c r="K45" s="314"/>
      <c r="L45" s="315"/>
    </row>
    <row r="46" spans="1:13" ht="13.8" thickBot="1" x14ac:dyDescent="0.25">
      <c r="A46" s="90"/>
      <c r="B46" s="312"/>
      <c r="C46" s="313"/>
      <c r="D46" s="326"/>
      <c r="E46" s="327"/>
      <c r="F46" s="141"/>
      <c r="G46" s="262"/>
      <c r="H46" s="243"/>
      <c r="I46" s="324"/>
      <c r="J46" s="325"/>
      <c r="K46" s="316"/>
      <c r="L46" s="317"/>
    </row>
  </sheetData>
  <sheetProtection sheet="1" objects="1" scenarios="1" selectLockedCells="1"/>
  <mergeCells count="50">
    <mergeCell ref="G3:H3"/>
    <mergeCell ref="C3:F3"/>
    <mergeCell ref="K43:L44"/>
    <mergeCell ref="I29:L29"/>
    <mergeCell ref="I30:L30"/>
    <mergeCell ref="I31:L31"/>
    <mergeCell ref="I32:L32"/>
    <mergeCell ref="I33:L33"/>
    <mergeCell ref="I24:L24"/>
    <mergeCell ref="I25:L25"/>
    <mergeCell ref="I26:L26"/>
    <mergeCell ref="I27:L27"/>
    <mergeCell ref="I28:L28"/>
    <mergeCell ref="I19:L19"/>
    <mergeCell ref="I22:L22"/>
    <mergeCell ref="I23:L23"/>
    <mergeCell ref="B45:C46"/>
    <mergeCell ref="I34:L34"/>
    <mergeCell ref="I35:L35"/>
    <mergeCell ref="I36:L36"/>
    <mergeCell ref="K45:L46"/>
    <mergeCell ref="I43:J44"/>
    <mergeCell ref="I45:J46"/>
    <mergeCell ref="G45:H46"/>
    <mergeCell ref="D45:E46"/>
    <mergeCell ref="C38:C40"/>
    <mergeCell ref="D38:D39"/>
    <mergeCell ref="E38:J38"/>
    <mergeCell ref="J39:J40"/>
    <mergeCell ref="I14:L14"/>
    <mergeCell ref="I15:L15"/>
    <mergeCell ref="I16:L16"/>
    <mergeCell ref="I17:L17"/>
    <mergeCell ref="I18:L18"/>
    <mergeCell ref="A1:L1"/>
    <mergeCell ref="D6:H6"/>
    <mergeCell ref="A43:A44"/>
    <mergeCell ref="A5:A6"/>
    <mergeCell ref="B5:B6"/>
    <mergeCell ref="C5:C6"/>
    <mergeCell ref="I5:L6"/>
    <mergeCell ref="I7:L7"/>
    <mergeCell ref="I8:L8"/>
    <mergeCell ref="I9:L9"/>
    <mergeCell ref="I10:L10"/>
    <mergeCell ref="I11:L11"/>
    <mergeCell ref="I12:L12"/>
    <mergeCell ref="I13:L13"/>
    <mergeCell ref="I20:L20"/>
    <mergeCell ref="I21:L21"/>
  </mergeCells>
  <phoneticPr fontId="2"/>
  <conditionalFormatting sqref="I7:L36">
    <cfRule type="duplicateValues" dxfId="0" priority="1"/>
  </conditionalFormatting>
  <dataValidations count="1">
    <dataValidation type="list" allowBlank="1" showInputMessage="1" sqref="D7:H36" xr:uid="{00000000-0002-0000-0300-000000000000}">
      <formula1>$R$8:$R$9</formula1>
    </dataValidation>
  </dataValidations>
  <pageMargins left="0.59055118110236227" right="0.59055118110236227" top="0.59055118110236227" bottom="0.59055118110236227"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【重要!!】提出方法</vt:lpstr>
      <vt:lpstr>※記入例</vt:lpstr>
      <vt:lpstr>【様式1】小学校</vt:lpstr>
      <vt:lpstr>【様式1】中学校</vt:lpstr>
      <vt:lpstr>'【重要!!】提出方法'!Print_Area</vt:lpstr>
      <vt:lpstr>【様式1】小学校!Print_Area</vt:lpstr>
      <vt:lpstr>【様式1】中学校!Print_Area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2019-06-24T07:22:53Z</cp:lastPrinted>
  <dcterms:created xsi:type="dcterms:W3CDTF">2014-06-25T02:12:16Z</dcterms:created>
  <dcterms:modified xsi:type="dcterms:W3CDTF">2024-06-10T02:21:12Z</dcterms:modified>
</cp:coreProperties>
</file>