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IoT活用支援事業" sheetId="2" r:id="rId1"/>
  </sheets>
  <definedNames>
    <definedName name="_xlnm.Print_Area" localSheetId="0">IoT活用支援事業!$A$1:$M$22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2" l="1"/>
  <c r="K14" i="2"/>
  <c r="K15" i="2"/>
  <c r="K21" i="2"/>
  <c r="K20" i="2"/>
  <c r="K19" i="2"/>
  <c r="K16" i="2"/>
  <c r="K12" i="2"/>
  <c r="K11" i="2"/>
  <c r="K8" i="2"/>
  <c r="K7" i="2"/>
  <c r="K6" i="2"/>
  <c r="K5" i="2"/>
  <c r="L21" i="2" l="1"/>
  <c r="L16" i="2"/>
  <c r="L8" i="2"/>
</calcChain>
</file>

<file path=xl/sharedStrings.xml><?xml version="1.0" encoding="utf-8"?>
<sst xmlns="http://schemas.openxmlformats.org/spreadsheetml/2006/main" count="109" uniqueCount="41">
  <si>
    <t>賃金</t>
    <rPh sb="0" eb="2">
      <t>チンギン</t>
    </rPh>
    <phoneticPr fontId="2"/>
  </si>
  <si>
    <t>日×</t>
    <rPh sb="0" eb="1">
      <t>ニチ</t>
    </rPh>
    <phoneticPr fontId="2"/>
  </si>
  <si>
    <t>か月</t>
    <rPh sb="1" eb="2">
      <t>ゲツ</t>
    </rPh>
    <phoneticPr fontId="2"/>
  </si>
  <si>
    <t>か月×</t>
    <rPh sb="1" eb="2">
      <t>ゲツ</t>
    </rPh>
    <phoneticPr fontId="2"/>
  </si>
  <si>
    <t>人＝</t>
    <rPh sb="0" eb="1">
      <t>ニン</t>
    </rPh>
    <phoneticPr fontId="2"/>
  </si>
  <si>
    <t>社会保険料</t>
    <rPh sb="0" eb="2">
      <t>シャカイ</t>
    </rPh>
    <rPh sb="2" eb="5">
      <t>ホケンリョウ</t>
    </rPh>
    <phoneticPr fontId="2"/>
  </si>
  <si>
    <t>円×月</t>
    <rPh sb="0" eb="1">
      <t>エン</t>
    </rPh>
    <rPh sb="2" eb="3">
      <t>ツキ</t>
    </rPh>
    <phoneticPr fontId="2"/>
  </si>
  <si>
    <t>×</t>
    <phoneticPr fontId="2"/>
  </si>
  <si>
    <t>通勤手当</t>
    <rPh sb="0" eb="2">
      <t>ツウキン</t>
    </rPh>
    <rPh sb="2" eb="4">
      <t>テアテ</t>
    </rPh>
    <phoneticPr fontId="2"/>
  </si>
  <si>
    <t>円×</t>
    <rPh sb="0" eb="1">
      <t>エン</t>
    </rPh>
    <phoneticPr fontId="2"/>
  </si>
  <si>
    <t>活動旅費</t>
    <rPh sb="0" eb="2">
      <t>カツドウ</t>
    </rPh>
    <rPh sb="2" eb="4">
      <t>リョヒ</t>
    </rPh>
    <phoneticPr fontId="2"/>
  </si>
  <si>
    <t>km×</t>
    <phoneticPr fontId="2"/>
  </si>
  <si>
    <t>日/21×</t>
    <rPh sb="0" eb="1">
      <t>ニチ</t>
    </rPh>
    <phoneticPr fontId="2"/>
  </si>
  <si>
    <t>ＰＣリース</t>
    <phoneticPr fontId="2"/>
  </si>
  <si>
    <t>謝金</t>
    <rPh sb="0" eb="2">
      <t>シャキン</t>
    </rPh>
    <phoneticPr fontId="2"/>
  </si>
  <si>
    <t>円/km×月</t>
    <rPh sb="0" eb="1">
      <t>エン</t>
    </rPh>
    <rPh sb="5" eb="6">
      <t>ツキ</t>
    </rPh>
    <phoneticPr fontId="2"/>
  </si>
  <si>
    <t>旅費</t>
    <rPh sb="0" eb="2">
      <t>リョヒ</t>
    </rPh>
    <phoneticPr fontId="2"/>
  </si>
  <si>
    <t>旅費（県外）</t>
    <rPh sb="0" eb="2">
      <t>リョヒ</t>
    </rPh>
    <rPh sb="3" eb="5">
      <t>ケンガイ</t>
    </rPh>
    <phoneticPr fontId="2"/>
  </si>
  <si>
    <t>カーレンタル</t>
    <phoneticPr fontId="2"/>
  </si>
  <si>
    <t>台＝</t>
    <rPh sb="0" eb="1">
      <t>ダイ</t>
    </rPh>
    <phoneticPr fontId="2"/>
  </si>
  <si>
    <t>報償費</t>
    <rPh sb="0" eb="3">
      <t>ホウショウヒ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</si>
  <si>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</si>
  <si>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</si>
  <si>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単位</t>
    <rPh sb="0" eb="2">
      <t>タンイ</t>
    </rPh>
    <phoneticPr fontId="2"/>
  </si>
  <si>
    <t>回数・期間</t>
    <rPh sb="0" eb="2">
      <t>カイスウ</t>
    </rPh>
    <rPh sb="3" eb="5">
      <t>キカン</t>
    </rPh>
    <phoneticPr fontId="2"/>
  </si>
  <si>
    <t>人数</t>
    <rPh sb="0" eb="2">
      <t>ニンズウ</t>
    </rPh>
    <phoneticPr fontId="2"/>
  </si>
  <si>
    <t>円×日</t>
    <rPh sb="0" eb="1">
      <t>エン</t>
    </rPh>
    <rPh sb="2" eb="3">
      <t>ニチ</t>
    </rPh>
    <phoneticPr fontId="2"/>
  </si>
  <si>
    <t>＜経費の積算＞</t>
    <rPh sb="1" eb="3">
      <t>ケイヒ</t>
    </rPh>
    <rPh sb="4" eb="6">
      <t>セキサン</t>
    </rPh>
    <phoneticPr fontId="2"/>
  </si>
  <si>
    <t>科目</t>
    <rPh sb="0" eb="2">
      <t>カモク</t>
    </rPh>
    <phoneticPr fontId="2"/>
  </si>
  <si>
    <t>項目</t>
    <rPh sb="0" eb="2">
      <t>コウモク</t>
    </rPh>
    <phoneticPr fontId="2"/>
  </si>
  <si>
    <t>合計（円）</t>
    <rPh sb="0" eb="2">
      <t>ゴウケイ</t>
    </rPh>
    <rPh sb="3" eb="4">
      <t>エン</t>
    </rPh>
    <phoneticPr fontId="2"/>
  </si>
  <si>
    <t>備考</t>
    <rPh sb="0" eb="2">
      <t>ビコウ</t>
    </rPh>
    <phoneticPr fontId="2"/>
  </si>
  <si>
    <t>小計（円）</t>
    <rPh sb="0" eb="2">
      <t>ショウケイ</t>
    </rPh>
    <phoneticPr fontId="2"/>
  </si>
  <si>
    <t>専門家</t>
    <phoneticPr fontId="2"/>
  </si>
  <si>
    <t>ＩｏＴ活用支援事業</t>
    <phoneticPr fontId="2"/>
  </si>
  <si>
    <t>(１)アドバイザー設置費</t>
    <phoneticPr fontId="2"/>
  </si>
  <si>
    <t>(２)事務補助員費</t>
    <rPh sb="8" eb="9">
      <t>ヒ</t>
    </rPh>
    <phoneticPr fontId="2"/>
  </si>
  <si>
    <t>(３)専門家派遣事業費</t>
    <rPh sb="6" eb="8">
      <t>ハケン</t>
    </rPh>
    <rPh sb="8" eb="11">
      <t>ジギョウヒ</t>
    </rPh>
    <phoneticPr fontId="2"/>
  </si>
  <si>
    <t>賃借料</t>
    <rPh sb="0" eb="3">
      <t>チンシャクリョウ</t>
    </rPh>
    <phoneticPr fontId="2"/>
  </si>
  <si>
    <t>賃借料</t>
    <phoneticPr fontId="2"/>
  </si>
  <si>
    <t>/1000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</si>
</sst>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6" fillId="0" borderId="0" xfId="0" applyFont="1" applyAlignment="1">
      <alignment horizontal="center" vertical="center"/>
    </xf>
    <xf numFmtId="0" fontId="3" fillId="0" borderId="1" xfId="0" applyFont="1" applyBorder="1"/>
    <xf numFmtId="38" fontId="3" fillId="0" borderId="1" xfId="1" applyFont="1" applyBorder="1" applyAlignment="1"/>
    <xf numFmtId="38" fontId="3" fillId="0" borderId="1" xfId="1" quotePrefix="1" applyFont="1" applyBorder="1" applyAlignment="1"/>
    <xf numFmtId="0" fontId="0" fillId="0" borderId="6" xfId="0" applyBorder="1"/>
    <xf numFmtId="0" fontId="3" fillId="0" borderId="8" xfId="0" applyFont="1" applyBorder="1"/>
    <xf numFmtId="38" fontId="3" fillId="0" borderId="8" xfId="1" applyFont="1" applyBorder="1" applyAlignment="1"/>
    <xf numFmtId="0" fontId="3" fillId="0" borderId="0" xfId="0" applyFont="1" applyBorder="1"/>
    <xf numFmtId="38" fontId="3" fillId="0" borderId="0" xfId="1" applyFont="1" applyBorder="1" applyAlignment="1"/>
    <xf numFmtId="0" fontId="0" fillId="0" borderId="0" xfId="0" applyBorder="1" applyAlignment="1">
      <alignment horizontal="left"/>
    </xf>
    <xf numFmtId="0" fontId="7" fillId="0" borderId="0" xfId="0" applyFont="1"/>
    <xf numFmtId="0" fontId="6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0" fontId="0" fillId="0" borderId="5" xfId="0" applyBorder="1" applyAlignment="1">
      <alignment vertical="top" wrapText="1"/>
    </xf>
    <xf numFmtId="0" fontId="3" fillId="0" borderId="6" xfId="0" applyFont="1" applyBorder="1"/>
    <xf numFmtId="0" fontId="0" fillId="0" borderId="7" xfId="0" applyBorder="1" applyAlignment="1">
      <alignment vertical="top" wrapText="1"/>
    </xf>
    <xf numFmtId="0" fontId="3" fillId="0" borderId="9" xfId="0" applyFont="1" applyBorder="1"/>
    <xf numFmtId="0" fontId="0" fillId="0" borderId="5" xfId="0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3" xfId="0" applyBorder="1" applyAlignment="1">
      <alignment horizontal="left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BreakPreview" zoomScale="85" zoomScaleNormal="100" zoomScaleSheetLayoutView="85" workbookViewId="0">
      <selection activeCell="S10" sqref="S10"/>
    </sheetView>
  </sheetViews>
  <sheetFormatPr defaultRowHeight="18.75" x14ac:dyDescent="0.4"/>
  <cols>
    <col min="2" max="2" width="25.75" bestFit="1" customWidth="1"/>
    <col min="3" max="3" width="11.625" bestFit="1" customWidth="1"/>
    <col min="4" max="4" width="10.5" bestFit="1" customWidth="1"/>
    <col min="7" max="7" width="11.625" bestFit="1" customWidth="1"/>
    <col min="9" max="10" width="5.5" bestFit="1" customWidth="1"/>
    <col min="11" max="11" width="11.625" bestFit="1" customWidth="1"/>
    <col min="12" max="12" width="16.125" bestFit="1" customWidth="1"/>
    <col min="13" max="13" width="18.75" customWidth="1"/>
  </cols>
  <sheetData>
    <row r="1" spans="1:13" x14ac:dyDescent="0.4">
      <c r="A1" t="s">
        <v>27</v>
      </c>
    </row>
    <row r="2" spans="1:13" x14ac:dyDescent="0.4">
      <c r="A2" s="11" t="s">
        <v>34</v>
      </c>
    </row>
    <row r="3" spans="1:13" ht="19.5" thickBot="1" x14ac:dyDescent="0.45">
      <c r="A3" t="s">
        <v>35</v>
      </c>
    </row>
    <row r="4" spans="1:13" s="1" customFormat="1" ht="18" customHeight="1" x14ac:dyDescent="0.4">
      <c r="A4" s="12" t="s">
        <v>28</v>
      </c>
      <c r="B4" s="13" t="s">
        <v>29</v>
      </c>
      <c r="C4" s="14" t="s">
        <v>22</v>
      </c>
      <c r="D4" s="14" t="s">
        <v>23</v>
      </c>
      <c r="E4" s="14" t="s">
        <v>21</v>
      </c>
      <c r="F4" s="14"/>
      <c r="G4" s="14" t="s">
        <v>24</v>
      </c>
      <c r="H4" s="14" t="s">
        <v>23</v>
      </c>
      <c r="I4" s="14" t="s">
        <v>25</v>
      </c>
      <c r="J4" s="14"/>
      <c r="K4" s="14" t="s">
        <v>32</v>
      </c>
      <c r="L4" s="15" t="s">
        <v>30</v>
      </c>
      <c r="M4" s="16" t="s">
        <v>31</v>
      </c>
    </row>
    <row r="5" spans="1:13" ht="18.75" customHeight="1" x14ac:dyDescent="0.4">
      <c r="A5" s="17" t="s">
        <v>20</v>
      </c>
      <c r="B5" s="2" t="s">
        <v>0</v>
      </c>
      <c r="C5" s="3"/>
      <c r="D5" s="3" t="s">
        <v>26</v>
      </c>
      <c r="E5" s="3"/>
      <c r="F5" s="3" t="s">
        <v>1</v>
      </c>
      <c r="G5" s="3"/>
      <c r="H5" s="3" t="s">
        <v>3</v>
      </c>
      <c r="I5" s="3"/>
      <c r="J5" s="3" t="s">
        <v>4</v>
      </c>
      <c r="K5" s="3">
        <f>C5*E5*G5*I5</f>
        <v>0</v>
      </c>
      <c r="L5" s="2"/>
      <c r="M5" s="5"/>
    </row>
    <row r="6" spans="1:13" x14ac:dyDescent="0.4">
      <c r="A6" s="27" t="s">
        <v>16</v>
      </c>
      <c r="B6" s="2" t="s">
        <v>8</v>
      </c>
      <c r="C6" s="3"/>
      <c r="D6" s="3" t="s">
        <v>6</v>
      </c>
      <c r="E6" s="3"/>
      <c r="F6" s="3" t="s">
        <v>12</v>
      </c>
      <c r="G6" s="3"/>
      <c r="H6" s="3" t="s">
        <v>3</v>
      </c>
      <c r="I6" s="3"/>
      <c r="J6" s="3" t="s">
        <v>4</v>
      </c>
      <c r="K6" s="3">
        <f>C6*E6/21*G6*I6</f>
        <v>0</v>
      </c>
      <c r="L6" s="2"/>
      <c r="M6" s="18"/>
    </row>
    <row r="7" spans="1:13" x14ac:dyDescent="0.4">
      <c r="A7" s="28"/>
      <c r="B7" s="2" t="s">
        <v>10</v>
      </c>
      <c r="C7" s="3"/>
      <c r="D7" s="3" t="s">
        <v>15</v>
      </c>
      <c r="E7" s="3"/>
      <c r="F7" s="3" t="s">
        <v>11</v>
      </c>
      <c r="G7" s="3"/>
      <c r="H7" s="3" t="s">
        <v>3</v>
      </c>
      <c r="I7" s="3"/>
      <c r="J7" s="3" t="s">
        <v>4</v>
      </c>
      <c r="K7" s="3">
        <f>C7*E7*G7*I7</f>
        <v>0</v>
      </c>
      <c r="L7" s="2"/>
      <c r="M7" s="18"/>
    </row>
    <row r="8" spans="1:13" ht="19.5" thickBot="1" x14ac:dyDescent="0.45">
      <c r="A8" s="19" t="s">
        <v>39</v>
      </c>
      <c r="B8" s="6" t="s">
        <v>13</v>
      </c>
      <c r="C8" s="7"/>
      <c r="D8" s="7" t="s">
        <v>9</v>
      </c>
      <c r="E8" s="7"/>
      <c r="F8" s="7"/>
      <c r="G8" s="7"/>
      <c r="H8" s="7" t="s">
        <v>3</v>
      </c>
      <c r="I8" s="7"/>
      <c r="J8" s="7" t="s">
        <v>19</v>
      </c>
      <c r="K8" s="7">
        <f>C8*G8*I8</f>
        <v>0</v>
      </c>
      <c r="L8" s="7">
        <f>SUM(K5:K8)</f>
        <v>0</v>
      </c>
      <c r="M8" s="20"/>
    </row>
    <row r="9" spans="1:13" ht="26.25" customHeight="1" thickBot="1" x14ac:dyDescent="0.45">
      <c r="A9" s="10" t="s">
        <v>36</v>
      </c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8"/>
    </row>
    <row r="10" spans="1:13" s="1" customFormat="1" ht="18" customHeight="1" x14ac:dyDescent="0.4">
      <c r="A10" s="12" t="s">
        <v>28</v>
      </c>
      <c r="B10" s="13" t="s">
        <v>29</v>
      </c>
      <c r="C10" s="14" t="s">
        <v>22</v>
      </c>
      <c r="D10" s="14" t="s">
        <v>23</v>
      </c>
      <c r="E10" s="14" t="s">
        <v>21</v>
      </c>
      <c r="F10" s="14"/>
      <c r="G10" s="14" t="s">
        <v>24</v>
      </c>
      <c r="H10" s="14" t="s">
        <v>23</v>
      </c>
      <c r="I10" s="14" t="s">
        <v>25</v>
      </c>
      <c r="J10" s="14"/>
      <c r="K10" s="14" t="s">
        <v>32</v>
      </c>
      <c r="L10" s="15" t="s">
        <v>30</v>
      </c>
      <c r="M10" s="16" t="s">
        <v>31</v>
      </c>
    </row>
    <row r="11" spans="1:13" ht="18.75" customHeight="1" x14ac:dyDescent="0.4">
      <c r="A11" s="17" t="s">
        <v>20</v>
      </c>
      <c r="B11" s="2" t="s">
        <v>0</v>
      </c>
      <c r="C11" s="3"/>
      <c r="D11" s="3" t="s">
        <v>6</v>
      </c>
      <c r="E11" s="3"/>
      <c r="F11" s="3" t="s">
        <v>1</v>
      </c>
      <c r="G11" s="3"/>
      <c r="H11" s="3" t="s">
        <v>3</v>
      </c>
      <c r="I11" s="3"/>
      <c r="J11" s="3" t="s">
        <v>4</v>
      </c>
      <c r="K11" s="3">
        <f>C11*E11*G11*I11</f>
        <v>0</v>
      </c>
      <c r="L11" s="2"/>
      <c r="M11" s="18"/>
    </row>
    <row r="12" spans="1:13" x14ac:dyDescent="0.4">
      <c r="A12" s="17" t="s">
        <v>20</v>
      </c>
      <c r="B12" s="2" t="s">
        <v>5</v>
      </c>
      <c r="C12" s="3"/>
      <c r="D12" s="3" t="s">
        <v>9</v>
      </c>
      <c r="E12" s="3"/>
      <c r="F12" s="4" t="s">
        <v>40</v>
      </c>
      <c r="G12" s="3"/>
      <c r="H12" s="3" t="s">
        <v>7</v>
      </c>
      <c r="I12" s="3"/>
      <c r="J12" s="3" t="s">
        <v>4</v>
      </c>
      <c r="K12" s="3">
        <f>C12*E12/1000*G12*I12</f>
        <v>0</v>
      </c>
      <c r="L12" s="2"/>
      <c r="M12" s="18"/>
    </row>
    <row r="13" spans="1:13" x14ac:dyDescent="0.4">
      <c r="A13" s="29" t="s">
        <v>16</v>
      </c>
      <c r="B13" s="2" t="s">
        <v>8</v>
      </c>
      <c r="C13" s="3"/>
      <c r="D13" s="3" t="s">
        <v>9</v>
      </c>
      <c r="E13" s="3"/>
      <c r="F13" s="3" t="s">
        <v>12</v>
      </c>
      <c r="G13" s="3"/>
      <c r="H13" s="3" t="s">
        <v>3</v>
      </c>
      <c r="I13" s="3"/>
      <c r="J13" s="3" t="s">
        <v>4</v>
      </c>
      <c r="K13" s="3">
        <f>C13*E13/21*G13*I13</f>
        <v>0</v>
      </c>
      <c r="L13" s="2"/>
      <c r="M13" s="18"/>
    </row>
    <row r="14" spans="1:13" x14ac:dyDescent="0.4">
      <c r="A14" s="29"/>
      <c r="B14" s="2" t="s">
        <v>10</v>
      </c>
      <c r="C14" s="3"/>
      <c r="D14" s="3" t="s">
        <v>15</v>
      </c>
      <c r="E14" s="3"/>
      <c r="F14" s="3" t="s">
        <v>11</v>
      </c>
      <c r="G14" s="3"/>
      <c r="H14" s="3" t="s">
        <v>3</v>
      </c>
      <c r="I14" s="3"/>
      <c r="J14" s="3" t="s">
        <v>4</v>
      </c>
      <c r="K14" s="3">
        <f>C14*E14*G14*I14</f>
        <v>0</v>
      </c>
      <c r="L14" s="2"/>
      <c r="M14" s="18"/>
    </row>
    <row r="15" spans="1:13" x14ac:dyDescent="0.4">
      <c r="A15" s="27" t="s">
        <v>38</v>
      </c>
      <c r="B15" s="2" t="s">
        <v>13</v>
      </c>
      <c r="C15" s="3"/>
      <c r="D15" s="3" t="s">
        <v>9</v>
      </c>
      <c r="E15" s="3"/>
      <c r="F15" s="3"/>
      <c r="G15" s="3"/>
      <c r="H15" s="3" t="s">
        <v>3</v>
      </c>
      <c r="I15" s="3"/>
      <c r="J15" s="3" t="s">
        <v>19</v>
      </c>
      <c r="K15" s="3">
        <f>C15*G15*I15</f>
        <v>0</v>
      </c>
      <c r="L15" s="2"/>
      <c r="M15" s="18"/>
    </row>
    <row r="16" spans="1:13" ht="19.5" thickBot="1" x14ac:dyDescent="0.45">
      <c r="A16" s="30"/>
      <c r="B16" s="6" t="s">
        <v>18</v>
      </c>
      <c r="C16" s="7"/>
      <c r="D16" s="7" t="s">
        <v>9</v>
      </c>
      <c r="E16" s="7"/>
      <c r="F16" s="7"/>
      <c r="G16" s="7"/>
      <c r="H16" s="7" t="s">
        <v>3</v>
      </c>
      <c r="I16" s="7"/>
      <c r="J16" s="7" t="s">
        <v>19</v>
      </c>
      <c r="K16" s="7">
        <f>C16*G16*I16</f>
        <v>0</v>
      </c>
      <c r="L16" s="7">
        <f>SUM(K11:K16)</f>
        <v>0</v>
      </c>
      <c r="M16" s="20"/>
    </row>
    <row r="17" spans="1:13" ht="34.5" customHeight="1" thickBot="1" x14ac:dyDescent="0.45">
      <c r="A17" s="10" t="s">
        <v>37</v>
      </c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8"/>
    </row>
    <row r="18" spans="1:13" s="1" customFormat="1" ht="18" customHeight="1" x14ac:dyDescent="0.4">
      <c r="A18" s="12" t="s">
        <v>28</v>
      </c>
      <c r="B18" s="13" t="s">
        <v>29</v>
      </c>
      <c r="C18" s="14" t="s">
        <v>22</v>
      </c>
      <c r="D18" s="14" t="s">
        <v>23</v>
      </c>
      <c r="E18" s="14" t="s">
        <v>21</v>
      </c>
      <c r="F18" s="14"/>
      <c r="G18" s="14" t="s">
        <v>24</v>
      </c>
      <c r="H18" s="14" t="s">
        <v>23</v>
      </c>
      <c r="I18" s="14" t="s">
        <v>25</v>
      </c>
      <c r="J18" s="14"/>
      <c r="K18" s="14" t="s">
        <v>32</v>
      </c>
      <c r="L18" s="15" t="s">
        <v>30</v>
      </c>
      <c r="M18" s="16" t="s">
        <v>31</v>
      </c>
    </row>
    <row r="19" spans="1:13" s="25" customFormat="1" ht="48.75" customHeight="1" x14ac:dyDescent="0.4">
      <c r="A19" s="21" t="s">
        <v>33</v>
      </c>
      <c r="B19" s="22" t="s">
        <v>14</v>
      </c>
      <c r="C19" s="23"/>
      <c r="D19" s="23" t="s">
        <v>6</v>
      </c>
      <c r="E19" s="23"/>
      <c r="F19" s="23" t="s">
        <v>1</v>
      </c>
      <c r="G19" s="23"/>
      <c r="H19" s="23" t="s">
        <v>2</v>
      </c>
      <c r="I19" s="23"/>
      <c r="J19" s="23" t="s">
        <v>4</v>
      </c>
      <c r="K19" s="23">
        <f>C19*E19*G19*I19</f>
        <v>0</v>
      </c>
      <c r="L19" s="22"/>
      <c r="M19" s="24"/>
    </row>
    <row r="20" spans="1:13" x14ac:dyDescent="0.4">
      <c r="A20" s="29" t="s">
        <v>16</v>
      </c>
      <c r="B20" s="2" t="s">
        <v>16</v>
      </c>
      <c r="C20" s="3"/>
      <c r="D20" s="3" t="s">
        <v>15</v>
      </c>
      <c r="E20" s="3"/>
      <c r="F20" s="3" t="s">
        <v>11</v>
      </c>
      <c r="G20" s="3"/>
      <c r="H20" s="3" t="s">
        <v>3</v>
      </c>
      <c r="I20" s="3"/>
      <c r="J20" s="3" t="s">
        <v>4</v>
      </c>
      <c r="K20" s="3">
        <f>C20*E20*G20*I20</f>
        <v>0</v>
      </c>
      <c r="L20" s="2"/>
      <c r="M20" s="18"/>
    </row>
    <row r="21" spans="1:13" ht="19.5" thickBot="1" x14ac:dyDescent="0.45">
      <c r="A21" s="31"/>
      <c r="B21" s="6" t="s">
        <v>17</v>
      </c>
      <c r="C21" s="7"/>
      <c r="D21" s="7" t="s">
        <v>6</v>
      </c>
      <c r="E21" s="7"/>
      <c r="F21" s="7" t="s">
        <v>1</v>
      </c>
      <c r="G21" s="7"/>
      <c r="H21" s="7" t="s">
        <v>3</v>
      </c>
      <c r="I21" s="7"/>
      <c r="J21" s="7" t="s">
        <v>4</v>
      </c>
      <c r="K21" s="7">
        <f>C21*E21*G21*I21</f>
        <v>0</v>
      </c>
      <c r="L21" s="7">
        <f>SUM(K19:K21)</f>
        <v>0</v>
      </c>
      <c r="M21" s="20"/>
    </row>
    <row r="22" spans="1:13" x14ac:dyDescent="0.4">
      <c r="M22" s="26"/>
    </row>
  </sheetData>
  <mergeCells count="4">
    <mergeCell ref="A6:A7"/>
    <mergeCell ref="A13:A14"/>
    <mergeCell ref="A15:A16"/>
    <mergeCell ref="A20:A21"/>
  </mergeCells>
  <phoneticPr fontId="2"/>
  <pageMargins left="0.7" right="0.7" top="0.75" bottom="0.75" header="0.3" footer="0.3"/>
  <pageSetup paperSize="9" scale="79" orientation="landscape" r:id="rId1"/>
  <headerFooter>
    <oddHeader>&amp;L【参考資料（積算項目等）】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IoT活用支援事業</vt:lpstr>
      <vt:lpstr>IoT活用支援事業!Print_Area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2020-03-26T05:26:48Z</dcterms:modified>
</cp:coreProperties>
</file>