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F855CCB-F135-4091-9B54-4E8FDFE40B6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有料チェックリスト" sheetId="1" r:id="rId1"/>
    <sheet name="有料マスタ" sheetId="2" state="hidden" r:id="rId2"/>
  </sheets>
  <definedNames>
    <definedName name="_xlnm._FilterDatabase" localSheetId="1" hidden="1">有料マスタ!$A$1:$P$34</definedName>
    <definedName name="_xlnm.Print_Area" localSheetId="0">有料チェックリスト!$A$1:$F$32</definedName>
    <definedName name="_xlnm.Print_Area" localSheetId="1">有料マスタ!$A$1:$K$34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l="1"/>
  <c r="C10" i="1"/>
  <c r="C9" i="1"/>
  <c r="C7" i="1"/>
</calcChain>
</file>

<file path=xl/sharedStrings.xml><?xml version="1.0" encoding="utf-8"?>
<sst xmlns="http://schemas.openxmlformats.org/spreadsheetml/2006/main" count="461" uniqueCount="300">
  <si>
    <t>有料老人ホームの現況報告　提出書類チェックリスト</t>
    <rPh sb="0" eb="2">
      <t>ユウリョウ</t>
    </rPh>
    <rPh sb="2" eb="4">
      <t>ロウジン</t>
    </rPh>
    <rPh sb="8" eb="10">
      <t>ゲンキョウ</t>
    </rPh>
    <rPh sb="10" eb="12">
      <t>ホウコク</t>
    </rPh>
    <rPh sb="13" eb="15">
      <t>テイシュツ</t>
    </rPh>
    <rPh sb="15" eb="17">
      <t>ショルイ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</si>
  <si>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</si>
  <si>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</si>
  <si>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貸借対照表</t>
    <rPh sb="0" eb="2">
      <t>タイシャク</t>
    </rPh>
    <rPh sb="2" eb="5">
      <t>タイショウヒョウ</t>
    </rPh>
    <phoneticPr fontId="1"/>
  </si>
  <si>
    <t>損益計算書</t>
    <rPh sb="0" eb="2">
      <t>ソンエキ</t>
    </rPh>
    <rPh sb="2" eb="5">
      <t>ケイサンショ</t>
    </rPh>
    <phoneticPr fontId="1"/>
  </si>
  <si>
    <t>役員名簿</t>
    <rPh sb="0" eb="2">
      <t>ヤクイン</t>
    </rPh>
    <rPh sb="2" eb="4">
      <t>メイボ</t>
    </rPh>
    <phoneticPr fontId="1"/>
  </si>
  <si>
    <t>有・無</t>
    <rPh sb="0" eb="1">
      <t>ア</t>
    </rPh>
    <rPh sb="2" eb="3">
      <t>ナ</t>
    </rPh>
    <phoneticPr fontId="1"/>
  </si>
  <si>
    <t>　名称等変更届</t>
    <rPh sb="1" eb="3">
      <t>メイショウ</t>
    </rPh>
    <rPh sb="3" eb="4">
      <t>トウ</t>
    </rPh>
    <rPh sb="4" eb="7">
      <t>ヘンコウトドケ</t>
    </rPh>
    <phoneticPr fontId="1"/>
  </si>
  <si>
    <t>役員等の変動ありの場合のみ</t>
    <rPh sb="0" eb="2">
      <t>ヤクイン</t>
    </rPh>
    <rPh sb="2" eb="3">
      <t>トウ</t>
    </rPh>
    <rPh sb="4" eb="6">
      <t>ヘンドウ</t>
    </rPh>
    <rPh sb="9" eb="11">
      <t>バアイ</t>
    </rPh>
    <phoneticPr fontId="1"/>
  </si>
  <si>
    <t>情報開示状況報告書（様式１）</t>
    <rPh sb="0" eb="2">
      <t>ジョウホウ</t>
    </rPh>
    <rPh sb="2" eb="4">
      <t>カイジ</t>
    </rPh>
    <rPh sb="4" eb="6">
      <t>ジョウキョウ</t>
    </rPh>
    <rPh sb="6" eb="9">
      <t>ホウコクショ</t>
    </rPh>
    <rPh sb="10" eb="12">
      <t>ヨウシキ</t>
    </rPh>
    <phoneticPr fontId="1"/>
  </si>
  <si>
    <t>入居者状況等調査票（様式２）</t>
    <rPh sb="0" eb="3">
      <t>ニュウキョシャ</t>
    </rPh>
    <rPh sb="3" eb="5">
      <t>ジョウキョウ</t>
    </rPh>
    <rPh sb="5" eb="6">
      <t>トウ</t>
    </rPh>
    <rPh sb="6" eb="9">
      <t>チョウサヒョウ</t>
    </rPh>
    <rPh sb="10" eb="12">
      <t>ヨウシキ</t>
    </rPh>
    <phoneticPr fontId="1"/>
  </si>
  <si>
    <t>　変動の有無（右欄に記入）</t>
    <rPh sb="1" eb="3">
      <t>ヘンドウ</t>
    </rPh>
    <rPh sb="4" eb="6">
      <t>ウム</t>
    </rPh>
    <rPh sb="7" eb="8">
      <t>ミギ</t>
    </rPh>
    <rPh sb="8" eb="9">
      <t>ラン</t>
    </rPh>
    <rPh sb="10" eb="12">
      <t>キニュウ</t>
    </rPh>
    <phoneticPr fontId="1"/>
  </si>
  <si>
    <t>整理番号</t>
    <rPh sb="0" eb="2">
      <t>セイリ</t>
    </rPh>
    <rPh sb="2" eb="4">
      <t>バンゴウ</t>
    </rPh>
    <phoneticPr fontId="1"/>
  </si>
  <si>
    <t>※太枠内を記入のうえ、提出書類に添付してください。</t>
    <rPh sb="1" eb="4">
      <t>フトワクナイ</t>
    </rPh>
    <rPh sb="5" eb="7">
      <t>キニュウ</t>
    </rPh>
    <rPh sb="11" eb="13">
      <t>テイシュツ</t>
    </rPh>
    <rPh sb="13" eb="15">
      <t>ショルイ</t>
    </rPh>
    <rPh sb="16" eb="18">
      <t>テンプ</t>
    </rPh>
    <phoneticPr fontId="1"/>
  </si>
  <si>
    <t>※提出書類に関する県からの問合せに対応可能な方</t>
    <rPh sb="1" eb="3">
      <t>テイシュツ</t>
    </rPh>
    <rPh sb="3" eb="5">
      <t>ショルイ</t>
    </rPh>
    <rPh sb="6" eb="7">
      <t>カン</t>
    </rPh>
    <rPh sb="9" eb="10">
      <t>ケン</t>
    </rPh>
    <rPh sb="13" eb="15">
      <t>トイアワ</t>
    </rPh>
    <rPh sb="17" eb="19">
      <t>タイオウ</t>
    </rPh>
    <rPh sb="19" eb="21">
      <t>カノウ</t>
    </rPh>
    <rPh sb="22" eb="23">
      <t>カタ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</si>
  <si>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</si>
  <si>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</si>
  <si>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</si>
  <si>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</si>
  <si>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</si>
  <si>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郵送</t>
    <rPh sb="0" eb="2">
      <t>ユウソウ</t>
    </rPh>
    <phoneticPr fontId="1"/>
  </si>
  <si>
    <t>メール</t>
    <phoneticPr fontId="1"/>
  </si>
  <si>
    <t>書類名（様式名）</t>
    <rPh sb="0" eb="2">
      <t>ショルイ</t>
    </rPh>
    <rPh sb="2" eb="3">
      <t>メイ</t>
    </rPh>
    <rPh sb="4" eb="6">
      <t>ヨウシキ</t>
    </rPh>
    <rPh sb="6" eb="7">
      <t>メイ</t>
    </rPh>
    <phoneticPr fontId="1"/>
  </si>
  <si>
    <t>FAX番号</t>
    <rPh sb="3" eb="5">
      <t>バンゴウ</t>
    </rPh>
    <phoneticPr fontId="1"/>
  </si>
  <si>
    <t>提出チェック</t>
    <rPh sb="0" eb="2">
      <t>テイシュツ</t>
    </rPh>
    <phoneticPr fontId="1"/>
  </si>
  <si>
    <t>内容チェック</t>
    <rPh sb="0" eb="2">
      <t>ナイヨウ</t>
    </rPh>
    <phoneticPr fontId="1"/>
  </si>
  <si>
    <t>別添１　介護サービス事業一覧表</t>
    <rPh sb="0" eb="2">
      <t>ベッテン</t>
    </rPh>
    <rPh sb="4" eb="6">
      <t>カイゴ</t>
    </rPh>
    <rPh sb="10" eb="12">
      <t>ジギョウ</t>
    </rPh>
    <rPh sb="12" eb="15">
      <t>イチランヒョウ</t>
    </rPh>
    <phoneticPr fontId="1"/>
  </si>
  <si>
    <t>別添２　個別選択によるサービスの一覧表</t>
    <rPh sb="0" eb="2">
      <t>ベッテン</t>
    </rPh>
    <rPh sb="4" eb="6">
      <t>コベツ</t>
    </rPh>
    <rPh sb="6" eb="8">
      <t>センタク</t>
    </rPh>
    <rPh sb="16" eb="19">
      <t>イチランヒョウ</t>
    </rPh>
    <phoneticPr fontId="1"/>
  </si>
  <si>
    <t>□　重要事項説明書と整合しているか</t>
    <rPh sb="2" eb="9">
      <t>ジュウヨウジコウセツメイショ</t>
    </rPh>
    <rPh sb="10" eb="12">
      <t>セイゴウ</t>
    </rPh>
    <phoneticPr fontId="1"/>
  </si>
  <si>
    <t>□　直近の事業年度のものであるか</t>
    <rPh sb="2" eb="4">
      <t>チョッキン</t>
    </rPh>
    <rPh sb="5" eb="7">
      <t>ジギョウ</t>
    </rPh>
    <rPh sb="7" eb="9">
      <t>ネンド</t>
    </rPh>
    <phoneticPr fontId="1"/>
  </si>
  <si>
    <t>①②→（※整理番号）【※施設名】報告様式.xlsx</t>
    <rPh sb="5" eb="7">
      <t>セイリ</t>
    </rPh>
    <rPh sb="7" eb="9">
      <t>バンゴウ</t>
    </rPh>
    <rPh sb="12" eb="15">
      <t>シセツメイ</t>
    </rPh>
    <rPh sb="16" eb="18">
      <t>ホウコク</t>
    </rPh>
    <rPh sb="18" eb="20">
      <t>ヨウシキ</t>
    </rPh>
    <phoneticPr fontId="1"/>
  </si>
  <si>
    <t>※提出チェック欄及び内容チェック欄（□）にレ点を記入してください。</t>
    <rPh sb="1" eb="3">
      <t>テイシュツ</t>
    </rPh>
    <rPh sb="7" eb="8">
      <t>ラン</t>
    </rPh>
    <rPh sb="8" eb="9">
      <t>オヨ</t>
    </rPh>
    <rPh sb="10" eb="12">
      <t>ナイヨウ</t>
    </rPh>
    <rPh sb="16" eb="17">
      <t>ラン</t>
    </rPh>
    <rPh sb="22" eb="23">
      <t>テン</t>
    </rPh>
    <rPh sb="24" eb="26">
      <t>キニュウ</t>
    </rPh>
    <phoneticPr fontId="1"/>
  </si>
  <si>
    <t>番　　　号</t>
    <rPh sb="0" eb="5">
      <t>バンゴウ</t>
    </rPh>
    <phoneticPr fontId="6"/>
  </si>
  <si>
    <t>公　　　私</t>
    <rPh sb="0" eb="1">
      <t>コウ</t>
    </rPh>
    <rPh sb="4" eb="5">
      <t>シ</t>
    </rPh>
    <phoneticPr fontId="6"/>
  </si>
  <si>
    <t>圏域</t>
    <rPh sb="0" eb="2">
      <t>ケンイキ</t>
    </rPh>
    <phoneticPr fontId="6"/>
  </si>
  <si>
    <t xml:space="preserve">施　　　　　　　設　　　　　　　名      </t>
    <phoneticPr fontId="6"/>
  </si>
  <si>
    <t>設置経営主体</t>
    <phoneticPr fontId="6"/>
  </si>
  <si>
    <t>所在地</t>
    <phoneticPr fontId="6"/>
  </si>
  <si>
    <t>郵便番号</t>
    <phoneticPr fontId="6"/>
  </si>
  <si>
    <t xml:space="preserve">電話番号      </t>
    <phoneticPr fontId="6"/>
  </si>
  <si>
    <t xml:space="preserve">ＦＡＸ番号      </t>
  </si>
  <si>
    <t>定　　　　員</t>
    <rPh sb="0" eb="6">
      <t>テイイン</t>
    </rPh>
    <phoneticPr fontId="6"/>
  </si>
  <si>
    <t xml:space="preserve">403-0016 </t>
  </si>
  <si>
    <t>406-0024</t>
  </si>
  <si>
    <t>055-261-8870</t>
  </si>
  <si>
    <t>055-261-2988</t>
  </si>
  <si>
    <t>ｙ01</t>
    <phoneticPr fontId="1"/>
  </si>
  <si>
    <t>ｙ02</t>
  </si>
  <si>
    <t>ｙ03</t>
  </si>
  <si>
    <t>ｙ04</t>
  </si>
  <si>
    <t>ｙ05</t>
  </si>
  <si>
    <t>ｙ06</t>
  </si>
  <si>
    <t>ｙ07</t>
  </si>
  <si>
    <t>ｙ08</t>
  </si>
  <si>
    <t>ｙ09</t>
  </si>
  <si>
    <t>ｙ10</t>
  </si>
  <si>
    <t>ｙ11</t>
  </si>
  <si>
    <t>ｙ12</t>
  </si>
  <si>
    <t>ｙ13</t>
  </si>
  <si>
    <t>ｙ14</t>
  </si>
  <si>
    <t>ｙ15</t>
  </si>
  <si>
    <t>ｙ16</t>
  </si>
  <si>
    <t>ｙ17</t>
  </si>
  <si>
    <t>ｙ18</t>
  </si>
  <si>
    <t>ｙ19</t>
  </si>
  <si>
    <t>ｙ20</t>
  </si>
  <si>
    <t>入居定員</t>
    <rPh sb="0" eb="2">
      <t>ニュウキョ</t>
    </rPh>
    <rPh sb="2" eb="4">
      <t>テイイン</t>
    </rPh>
    <phoneticPr fontId="1"/>
  </si>
  <si>
    <t>055-284-5038</t>
  </si>
  <si>
    <t>施設</t>
    <rPh sb="0" eb="2">
      <t>シセツ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</si>
  <si>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</si>
  <si>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</si>
  <si>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法人名</t>
    <rPh sb="0" eb="2">
      <t>ホウジン</t>
    </rPh>
    <rPh sb="2" eb="3">
      <t>メイ</t>
    </rPh>
    <phoneticPr fontId="1"/>
  </si>
  <si>
    <t>１． 基本情報</t>
    <rPh sb="3" eb="5">
      <t>キホン</t>
    </rPh>
    <rPh sb="5" eb="7">
      <t>ジョウホウ</t>
    </rPh>
    <phoneticPr fontId="1"/>
  </si>
  <si>
    <t>２．提出書類</t>
    <rPh sb="2" eb="4">
      <t>テイシュツ</t>
    </rPh>
    <rPh sb="4" eb="6">
      <t>ショルイ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</si>
  <si>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</si>
  <si>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</si>
  <si>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運営主体</t>
    <rPh sb="0" eb="2">
      <t>ウンエイ</t>
    </rPh>
    <rPh sb="2" eb="4">
      <t>シュタイ</t>
    </rPh>
    <phoneticPr fontId="1"/>
  </si>
  <si>
    <t>(記入例：y99【やまなしホーム】報告様式.xlsx）</t>
    <rPh sb="1" eb="3">
      <t>キニュウ</t>
    </rPh>
    <rPh sb="17" eb="19">
      <t>ホウコク</t>
    </rPh>
    <rPh sb="19" eb="21">
      <t>ヨウシキ</t>
    </rPh>
    <phoneticPr fontId="1"/>
  </si>
  <si>
    <t>（注）①②③の電子ファイル名は、それぞれ次のとおりとしてください。　　（下記は「y99 やまなしホーム」の記入例）</t>
    <rPh sb="1" eb="2">
      <t>チュウ</t>
    </rPh>
    <rPh sb="7" eb="9">
      <t>デンシ</t>
    </rPh>
    <rPh sb="13" eb="14">
      <t>メイ</t>
    </rPh>
    <rPh sb="20" eb="21">
      <t>ツギ</t>
    </rPh>
    <rPh sb="36" eb="38">
      <t>カキ</t>
    </rPh>
    <rPh sb="53" eb="55">
      <t>キニュウ</t>
    </rPh>
    <rPh sb="55" eb="56">
      <t>レイ</t>
    </rPh>
    <phoneticPr fontId="1"/>
  </si>
  <si>
    <r>
      <t>※変更がある場合は、余白に</t>
    </r>
    <r>
      <rPr>
        <u/>
        <sz val="14"/>
        <color rgb="FFFF0000"/>
        <rFont val="ＭＳ Ｐゴシック"/>
        <family val="3"/>
        <charset val="128"/>
      </rPr>
      <t>赤字</t>
    </r>
    <r>
      <rPr>
        <sz val="14"/>
        <color rgb="FFFF0000"/>
        <rFont val="ＭＳ Ｐゴシック"/>
        <family val="3"/>
        <charset val="128"/>
      </rPr>
      <t>で記入してください。</t>
    </r>
    <rPh sb="1" eb="3">
      <t>ヘンコウ</t>
    </rPh>
    <rPh sb="6" eb="8">
      <t>バアイ</t>
    </rPh>
    <rPh sb="10" eb="12">
      <t>ヨハク</t>
    </rPh>
    <rPh sb="13" eb="15">
      <t>アカジ</t>
    </rPh>
    <rPh sb="16" eb="18">
      <t>キニュウ</t>
    </rPh>
    <phoneticPr fontId="1"/>
  </si>
  <si>
    <t>こすもすハウス</t>
  </si>
  <si>
    <t>すごろく</t>
  </si>
  <si>
    <t>ゆららか</t>
  </si>
  <si>
    <t>055-288-9001</t>
  </si>
  <si>
    <t>ｙ21</t>
  </si>
  <si>
    <t>ｙ22</t>
  </si>
  <si>
    <t>ｙ23</t>
  </si>
  <si>
    <t>ｙ24</t>
  </si>
  <si>
    <t>ｙ25</t>
  </si>
  <si>
    <t>ｙ20</t>
    <phoneticPr fontId="1"/>
  </si>
  <si>
    <t>ｙ01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</si>
  <si>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</si>
  <si>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※開設順</t>
    <rPh sb="1" eb="3">
      <t>カイセツ</t>
    </rPh>
    <rPh sb="3" eb="4">
      <t>ジュン</t>
    </rPh>
    <phoneticPr fontId="1"/>
  </si>
  <si>
    <t>《整理番号》</t>
    <rPh sb="1" eb="3">
      <t>セイリ</t>
    </rPh>
    <rPh sb="3" eb="5">
      <t>バンゴウ</t>
    </rPh>
    <phoneticPr fontId="1"/>
  </si>
  <si>
    <t>施設名</t>
    <rPh sb="0" eb="2">
      <t>シセツ</t>
    </rPh>
    <rPh sb="2" eb="3">
      <t>メイ</t>
    </rPh>
    <phoneticPr fontId="1"/>
  </si>
  <si>
    <t>※整理番号は下記を参照してください。</t>
    <rPh sb="1" eb="3">
      <t>セイリ</t>
    </rPh>
    <rPh sb="3" eb="5">
      <t>バンゴウ</t>
    </rPh>
    <rPh sb="6" eb="8">
      <t>カキ</t>
    </rPh>
    <rPh sb="9" eb="11">
      <t>サンショウ</t>
    </rPh>
    <phoneticPr fontId="1"/>
  </si>
  <si>
    <t>ｙ26</t>
  </si>
  <si>
    <t>ｙ27</t>
  </si>
  <si>
    <t>ｙ28</t>
  </si>
  <si>
    <t>ｙ29</t>
  </si>
  <si>
    <t>ｙ30</t>
  </si>
  <si>
    <t>ｙ31</t>
  </si>
  <si>
    <t>ｙ32</t>
  </si>
  <si>
    <t>峡東</t>
    <rPh sb="0" eb="2">
      <t>キョウトウ</t>
    </rPh>
    <phoneticPr fontId="6"/>
  </si>
  <si>
    <t>0551-28-7234</t>
  </si>
  <si>
    <t>私</t>
    <rPh sb="0" eb="1">
      <t>ワタクシ</t>
    </rPh>
    <phoneticPr fontId="6"/>
  </si>
  <si>
    <t>ｙ33</t>
  </si>
  <si>
    <t>住宅型有料老人ホームめぐみ</t>
    <rPh sb="0" eb="7">
      <t>ジュウタクガタユウリョウロウジン</t>
    </rPh>
    <phoneticPr fontId="1"/>
  </si>
  <si>
    <t>ナーシングホームケアリー甲斐竜王</t>
    <rPh sb="12" eb="16">
      <t>カイリュウオウ</t>
    </rPh>
    <phoneticPr fontId="1"/>
  </si>
  <si>
    <t>富士吉田市上暮地４－１５－１１</t>
    <rPh sb="0" eb="8">
      <t>フジヨシダシカミクレチ</t>
    </rPh>
    <phoneticPr fontId="1"/>
  </si>
  <si>
    <t>甲斐市篠原６７１－１</t>
    <rPh sb="0" eb="3">
      <t>カイシ</t>
    </rPh>
    <rPh sb="3" eb="5">
      <t>シノハラ</t>
    </rPh>
    <phoneticPr fontId="1"/>
  </si>
  <si>
    <t>③→（※整理番号）【※施設名】重要事項説明書.xlsx</t>
    <rPh sb="4" eb="6">
      <t>セイリ</t>
    </rPh>
    <rPh sb="6" eb="8">
      <t>バンゴウ</t>
    </rPh>
    <rPh sb="11" eb="14">
      <t>シセツメイ</t>
    </rPh>
    <rPh sb="15" eb="17">
      <t>ジュウヨウ</t>
    </rPh>
    <rPh sb="17" eb="19">
      <t>ジコウ</t>
    </rPh>
    <rPh sb="19" eb="22">
      <t>セツメイショ</t>
    </rPh>
    <phoneticPr fontId="1"/>
  </si>
  <si>
    <t>(記入例：y99【やまなしホーム】重要事項説明書.xlsx）</t>
    <rPh sb="1" eb="3">
      <t>キニュウ</t>
    </rPh>
    <rPh sb="17" eb="19">
      <t>ジュウヨウ</t>
    </rPh>
    <rPh sb="19" eb="21">
      <t>ジコウ</t>
    </rPh>
    <rPh sb="21" eb="24">
      <t>セツメイショ</t>
    </rPh>
    <phoneticPr fontId="1"/>
  </si>
  <si>
    <t>私</t>
    <rPh sb="0" eb="1">
      <t>シ</t>
    </rPh>
    <phoneticPr fontId="1"/>
  </si>
  <si>
    <t>峡東</t>
    <rPh sb="0" eb="1">
      <t>キョウ</t>
    </rPh>
    <rPh sb="1" eb="2">
      <t>ヒガシ</t>
    </rPh>
    <phoneticPr fontId="1"/>
  </si>
  <si>
    <t>サンライフ寿</t>
    <rPh sb="5" eb="6">
      <t>コトブキ</t>
    </rPh>
    <phoneticPr fontId="1"/>
  </si>
  <si>
    <t>(株)サンライフ寿</t>
    <rPh sb="1" eb="2">
      <t>カブ</t>
    </rPh>
    <rPh sb="8" eb="9">
      <t>コトブキ</t>
    </rPh>
    <phoneticPr fontId="1"/>
  </si>
  <si>
    <t>笛吹市石和町四日市場2031</t>
    <rPh sb="0" eb="2">
      <t>フエフキ</t>
    </rPh>
    <rPh sb="2" eb="3">
      <t>シ</t>
    </rPh>
    <rPh sb="3" eb="5">
      <t>イサワ</t>
    </rPh>
    <rPh sb="5" eb="6">
      <t>マチ</t>
    </rPh>
    <rPh sb="6" eb="8">
      <t>ヨッカ</t>
    </rPh>
    <rPh sb="8" eb="10">
      <t>イチバ</t>
    </rPh>
    <phoneticPr fontId="1"/>
  </si>
  <si>
    <t>406-0032</t>
  </si>
  <si>
    <t>055-263-4111</t>
  </si>
  <si>
    <t>055-263-4112</t>
  </si>
  <si>
    <t>（夫婦部屋あり）</t>
    <rPh sb="1" eb="3">
      <t>フウフ</t>
    </rPh>
    <rPh sb="3" eb="5">
      <t>ヘヤ</t>
    </rPh>
    <phoneticPr fontId="1"/>
  </si>
  <si>
    <t>ピースライフ山梨</t>
    <rPh sb="6" eb="8">
      <t>ヤマナシ</t>
    </rPh>
    <phoneticPr fontId="1"/>
  </si>
  <si>
    <t>(株)将英</t>
    <rPh sb="1" eb="2">
      <t>カブ</t>
    </rPh>
    <rPh sb="3" eb="4">
      <t>ショウ</t>
    </rPh>
    <rPh sb="4" eb="5">
      <t>エイ</t>
    </rPh>
    <phoneticPr fontId="1"/>
  </si>
  <si>
    <t>山梨市上石森194</t>
    <rPh sb="0" eb="3">
      <t>ヤマナシシ</t>
    </rPh>
    <rPh sb="3" eb="4">
      <t>カミ</t>
    </rPh>
    <rPh sb="4" eb="6">
      <t>イシモリ</t>
    </rPh>
    <phoneticPr fontId="1"/>
  </si>
  <si>
    <t>405-0014</t>
  </si>
  <si>
    <t>0553-21-7233</t>
  </si>
  <si>
    <t>0553-21-7234</t>
  </si>
  <si>
    <t>（個室）</t>
    <rPh sb="1" eb="3">
      <t>コシツ</t>
    </rPh>
    <phoneticPr fontId="1"/>
  </si>
  <si>
    <t>峡東</t>
    <rPh sb="0" eb="2">
      <t>キョウトウ</t>
    </rPh>
    <phoneticPr fontId="1"/>
  </si>
  <si>
    <t>リブズ笛吹</t>
    <rPh sb="3" eb="5">
      <t>フエフキ</t>
    </rPh>
    <phoneticPr fontId="1"/>
  </si>
  <si>
    <t>(有)本陣</t>
    <rPh sb="1" eb="2">
      <t>ユウ</t>
    </rPh>
    <rPh sb="3" eb="5">
      <t>ホンジン</t>
    </rPh>
    <phoneticPr fontId="1"/>
  </si>
  <si>
    <t>笛吹市御坂町成田2477-1</t>
    <rPh sb="0" eb="2">
      <t>フエフキ</t>
    </rPh>
    <rPh sb="2" eb="3">
      <t>シ</t>
    </rPh>
    <rPh sb="3" eb="6">
      <t>ミサカチョウ</t>
    </rPh>
    <rPh sb="6" eb="8">
      <t>ナリタ</t>
    </rPh>
    <phoneticPr fontId="1"/>
  </si>
  <si>
    <t>406-0801</t>
  </si>
  <si>
    <t>055-261-2800</t>
  </si>
  <si>
    <t>055-261-2801</t>
  </si>
  <si>
    <t>介護付有料老人ホーム　萩の里</t>
    <rPh sb="0" eb="2">
      <t>カイゴ</t>
    </rPh>
    <rPh sb="2" eb="3">
      <t>ツ</t>
    </rPh>
    <rPh sb="3" eb="5">
      <t>ユウリョウ</t>
    </rPh>
    <rPh sb="5" eb="7">
      <t>ロウジン</t>
    </rPh>
    <rPh sb="11" eb="12">
      <t>ハギ</t>
    </rPh>
    <rPh sb="13" eb="14">
      <t>サト</t>
    </rPh>
    <phoneticPr fontId="1"/>
  </si>
  <si>
    <t>(福)小田原福祉会</t>
    <rPh sb="1" eb="2">
      <t>フク</t>
    </rPh>
    <rPh sb="3" eb="6">
      <t>オダワラ</t>
    </rPh>
    <rPh sb="6" eb="9">
      <t>フクシカイ</t>
    </rPh>
    <phoneticPr fontId="1"/>
  </si>
  <si>
    <t>甲州市塩山下小田原590-3</t>
    <rPh sb="0" eb="3">
      <t>コウシュウシ</t>
    </rPh>
    <rPh sb="3" eb="5">
      <t>エンザン</t>
    </rPh>
    <rPh sb="5" eb="9">
      <t>シモオダワラ</t>
    </rPh>
    <phoneticPr fontId="1"/>
  </si>
  <si>
    <t>404-0025</t>
  </si>
  <si>
    <t>0553-33-7742</t>
  </si>
  <si>
    <t>0553-33-7746</t>
  </si>
  <si>
    <t>富東</t>
    <rPh sb="0" eb="2">
      <t>フトウ</t>
    </rPh>
    <phoneticPr fontId="1"/>
  </si>
  <si>
    <t>ウェルライフヴィラ河口湖</t>
    <rPh sb="9" eb="12">
      <t>カワグチコ</t>
    </rPh>
    <phoneticPr fontId="1"/>
  </si>
  <si>
    <t>(株)加取</t>
    <rPh sb="0" eb="3">
      <t>カブ</t>
    </rPh>
    <rPh sb="3" eb="5">
      <t>カト</t>
    </rPh>
    <phoneticPr fontId="1"/>
  </si>
  <si>
    <t>富士吉田市松山1278</t>
    <rPh sb="0" eb="5">
      <t>フジヨシダシ</t>
    </rPh>
    <rPh sb="5" eb="7">
      <t>マツヤマ</t>
    </rPh>
    <phoneticPr fontId="1"/>
  </si>
  <si>
    <t>0555-21-2200</t>
  </si>
  <si>
    <t>0555-21-2201</t>
  </si>
  <si>
    <t>あい里ホーム</t>
    <rPh sb="2" eb="3">
      <t>リ</t>
    </rPh>
    <phoneticPr fontId="1"/>
  </si>
  <si>
    <t>(株)芳寿</t>
    <rPh sb="0" eb="3">
      <t>カブ</t>
    </rPh>
    <rPh sb="3" eb="5">
      <t>ホウジュ</t>
    </rPh>
    <phoneticPr fontId="1"/>
  </si>
  <si>
    <t>上野原市コモアしおつ1-40-2</t>
    <rPh sb="0" eb="3">
      <t>ウエノハラ</t>
    </rPh>
    <rPh sb="3" eb="4">
      <t>シ</t>
    </rPh>
    <phoneticPr fontId="1"/>
  </si>
  <si>
    <t>409-0126</t>
  </si>
  <si>
    <t>0554-20-6001</t>
  </si>
  <si>
    <t>0554-20-6115</t>
  </si>
  <si>
    <t>住宅型有料老人ホーム　リブズ笛吹</t>
    <rPh sb="0" eb="3">
      <t>ジュウタクガタ</t>
    </rPh>
    <rPh sb="3" eb="5">
      <t>ユウリョウ</t>
    </rPh>
    <rPh sb="5" eb="7">
      <t>ロウジン</t>
    </rPh>
    <rPh sb="14" eb="16">
      <t>フエフキ</t>
    </rPh>
    <phoneticPr fontId="1"/>
  </si>
  <si>
    <t>(有)本陣</t>
    <rPh sb="0" eb="3">
      <t>ユウ</t>
    </rPh>
    <rPh sb="3" eb="5">
      <t>ホンジン</t>
    </rPh>
    <phoneticPr fontId="1"/>
  </si>
  <si>
    <t>笛吹市御坂町成田2477-1（1階）</t>
    <rPh sb="0" eb="2">
      <t>フエフキ</t>
    </rPh>
    <rPh sb="2" eb="3">
      <t>シ</t>
    </rPh>
    <rPh sb="3" eb="6">
      <t>ミサカチョウ</t>
    </rPh>
    <rPh sb="6" eb="8">
      <t>ナリタ</t>
    </rPh>
    <rPh sb="16" eb="17">
      <t>カイ</t>
    </rPh>
    <phoneticPr fontId="1"/>
  </si>
  <si>
    <t>中北</t>
    <rPh sb="0" eb="1">
      <t>チュウ</t>
    </rPh>
    <rPh sb="1" eb="2">
      <t>ホク</t>
    </rPh>
    <phoneticPr fontId="1"/>
  </si>
  <si>
    <t>(有)こすもす</t>
    <rPh sb="0" eb="3">
      <t>ユウ</t>
    </rPh>
    <phoneticPr fontId="1"/>
  </si>
  <si>
    <t>韮崎市藤井町北下條2005-1</t>
    <rPh sb="0" eb="3">
      <t>ニラサキシ</t>
    </rPh>
    <rPh sb="3" eb="6">
      <t>フジイチョウ</t>
    </rPh>
    <rPh sb="6" eb="7">
      <t>キタ</t>
    </rPh>
    <rPh sb="7" eb="9">
      <t>ゲジョウ</t>
    </rPh>
    <phoneticPr fontId="1"/>
  </si>
  <si>
    <t>407-0003</t>
  </si>
  <si>
    <t>0551-23-6188</t>
  </si>
  <si>
    <t>0551-23-6189</t>
  </si>
  <si>
    <t>応援家族石和温泉リゾート</t>
    <rPh sb="0" eb="2">
      <t>オウエン</t>
    </rPh>
    <rPh sb="2" eb="4">
      <t>カゾク</t>
    </rPh>
    <rPh sb="4" eb="6">
      <t>イサワ</t>
    </rPh>
    <rPh sb="6" eb="8">
      <t>オンセン</t>
    </rPh>
    <phoneticPr fontId="1"/>
  </si>
  <si>
    <t>(株)木下の介護</t>
    <rPh sb="1" eb="2">
      <t>カブ</t>
    </rPh>
    <rPh sb="3" eb="5">
      <t>キノシタ</t>
    </rPh>
    <rPh sb="6" eb="8">
      <t>カイゴ</t>
    </rPh>
    <phoneticPr fontId="1"/>
  </si>
  <si>
    <t>笛吹市石和町川中島467-1</t>
    <rPh sb="0" eb="2">
      <t>フエフキ</t>
    </rPh>
    <rPh sb="2" eb="3">
      <t>シ</t>
    </rPh>
    <rPh sb="3" eb="5">
      <t>イサワ</t>
    </rPh>
    <rPh sb="5" eb="6">
      <t>マチ</t>
    </rPh>
    <rPh sb="6" eb="9">
      <t>カワナカジマ</t>
    </rPh>
    <phoneticPr fontId="1"/>
  </si>
  <si>
    <t>（夫婦部屋あり）</t>
    <rPh sb="1" eb="3">
      <t>フウフ</t>
    </rPh>
    <rPh sb="3" eb="5">
      <t>ベヤ</t>
    </rPh>
    <phoneticPr fontId="1"/>
  </si>
  <si>
    <t>住宅型有料老人ホームにじ</t>
    <rPh sb="0" eb="7">
      <t>ジュウタクガタユウリョウロウジン</t>
    </rPh>
    <phoneticPr fontId="1"/>
  </si>
  <si>
    <t>(有)友愛</t>
    <rPh sb="0" eb="3">
      <t>ユウ</t>
    </rPh>
    <rPh sb="3" eb="5">
      <t>ユウアイ</t>
    </rPh>
    <phoneticPr fontId="1"/>
  </si>
  <si>
    <t>南アルプス市曲輪田711-2</t>
    <rPh sb="0" eb="1">
      <t>ミナミ</t>
    </rPh>
    <rPh sb="5" eb="6">
      <t>シ</t>
    </rPh>
    <rPh sb="6" eb="7">
      <t>キョク</t>
    </rPh>
    <rPh sb="7" eb="8">
      <t>ワ</t>
    </rPh>
    <rPh sb="8" eb="9">
      <t>タ</t>
    </rPh>
    <phoneticPr fontId="1"/>
  </si>
  <si>
    <t>400-0311</t>
  </si>
  <si>
    <t>055-280-8810</t>
  </si>
  <si>
    <t>055-280-8813</t>
  </si>
  <si>
    <t>(夫婦部屋あり）</t>
    <rPh sb="1" eb="3">
      <t>フウフ</t>
    </rPh>
    <rPh sb="3" eb="5">
      <t>ヘヤ</t>
    </rPh>
    <phoneticPr fontId="1"/>
  </si>
  <si>
    <t>お茶の間</t>
    <rPh sb="1" eb="2">
      <t>チャ</t>
    </rPh>
    <rPh sb="3" eb="4">
      <t>マ</t>
    </rPh>
    <phoneticPr fontId="1"/>
  </si>
  <si>
    <t>(有)長沼工業所</t>
    <rPh sb="0" eb="3">
      <t>ユウ</t>
    </rPh>
    <rPh sb="3" eb="5">
      <t>ナガヌマ</t>
    </rPh>
    <rPh sb="5" eb="8">
      <t>コウギョウショ</t>
    </rPh>
    <phoneticPr fontId="1"/>
  </si>
  <si>
    <t>南アルプス市上宮地字下河原２５１－１</t>
    <rPh sb="0" eb="1">
      <t>ミナミ</t>
    </rPh>
    <rPh sb="5" eb="6">
      <t>シ</t>
    </rPh>
    <rPh sb="6" eb="7">
      <t>カミ</t>
    </rPh>
    <rPh sb="7" eb="9">
      <t>ミヤヂ</t>
    </rPh>
    <rPh sb="9" eb="10">
      <t>ジ</t>
    </rPh>
    <rPh sb="10" eb="13">
      <t>シモガワラ</t>
    </rPh>
    <phoneticPr fontId="1"/>
  </si>
  <si>
    <t>400-0312</t>
  </si>
  <si>
    <t>055-282-5720</t>
  </si>
  <si>
    <t>南アルプス市江原２０３番地４</t>
    <rPh sb="0" eb="1">
      <t>ミナミ</t>
    </rPh>
    <rPh sb="5" eb="6">
      <t>シ</t>
    </rPh>
    <rPh sb="6" eb="8">
      <t>エハラ</t>
    </rPh>
    <rPh sb="11" eb="13">
      <t>バンチ</t>
    </rPh>
    <phoneticPr fontId="1"/>
  </si>
  <si>
    <t>400-0401</t>
  </si>
  <si>
    <t>055-284-5515</t>
  </si>
  <si>
    <t>ネクシル(株)</t>
    <rPh sb="4" eb="7">
      <t>カブ</t>
    </rPh>
    <phoneticPr fontId="1"/>
  </si>
  <si>
    <t>山梨市歌田１１０番地３　コンフォートヤマナシ２階、３階</t>
    <rPh sb="0" eb="3">
      <t>ヤマナシシ</t>
    </rPh>
    <rPh sb="3" eb="5">
      <t>ウタダ</t>
    </rPh>
    <rPh sb="8" eb="10">
      <t>バンチ</t>
    </rPh>
    <rPh sb="23" eb="24">
      <t>カイ</t>
    </rPh>
    <rPh sb="26" eb="27">
      <t>カイ</t>
    </rPh>
    <phoneticPr fontId="1"/>
  </si>
  <si>
    <t>405-0024</t>
  </si>
  <si>
    <t>0553-23-0122</t>
  </si>
  <si>
    <t>0553-39-8059</t>
  </si>
  <si>
    <t>郁の家南アルプス</t>
    <rPh sb="0" eb="1">
      <t>フミ</t>
    </rPh>
    <rPh sb="2" eb="3">
      <t>イエ</t>
    </rPh>
    <rPh sb="3" eb="4">
      <t>ミナミ</t>
    </rPh>
    <phoneticPr fontId="1"/>
  </si>
  <si>
    <t>ありがとうの介護(株)</t>
    <rPh sb="6" eb="8">
      <t>カイゴ</t>
    </rPh>
    <rPh sb="8" eb="11">
      <t>カブ</t>
    </rPh>
    <phoneticPr fontId="1"/>
  </si>
  <si>
    <t>南アルプス市藤田2607番地2</t>
    <rPh sb="0" eb="1">
      <t>ミナミ</t>
    </rPh>
    <rPh sb="5" eb="6">
      <t>シ</t>
    </rPh>
    <rPh sb="6" eb="8">
      <t>トウダ</t>
    </rPh>
    <rPh sb="12" eb="14">
      <t>バンチ</t>
    </rPh>
    <phoneticPr fontId="1"/>
  </si>
  <si>
    <t>400-0334</t>
  </si>
  <si>
    <t>055-283-3923</t>
  </si>
  <si>
    <t>055-283-3928</t>
  </si>
  <si>
    <t>ゆいの家</t>
    <rPh sb="3" eb="4">
      <t>イエ</t>
    </rPh>
    <phoneticPr fontId="1"/>
  </si>
  <si>
    <t>生活介護(株)</t>
    <rPh sb="0" eb="2">
      <t>セイカツ</t>
    </rPh>
    <rPh sb="2" eb="4">
      <t>カイゴ</t>
    </rPh>
    <rPh sb="4" eb="7">
      <t>カブ</t>
    </rPh>
    <phoneticPr fontId="1"/>
  </si>
  <si>
    <t>南都留郡富士河口湖町長浜2537-1</t>
    <rPh sb="0" eb="4">
      <t>ミナミツルグン</t>
    </rPh>
    <rPh sb="4" eb="9">
      <t>フジカワグチコ</t>
    </rPh>
    <rPh sb="9" eb="10">
      <t>マチ</t>
    </rPh>
    <rPh sb="10" eb="12">
      <t>ナガハマ</t>
    </rPh>
    <phoneticPr fontId="1"/>
  </si>
  <si>
    <t>401-0331</t>
  </si>
  <si>
    <t>0555-28-5077</t>
  </si>
  <si>
    <t>0555-28-5078</t>
  </si>
  <si>
    <t>私</t>
    <rPh sb="0" eb="1">
      <t>ワタクシ</t>
    </rPh>
    <phoneticPr fontId="1"/>
  </si>
  <si>
    <t>有料老人ホーム　絆</t>
    <rPh sb="0" eb="2">
      <t>ユウリョウ</t>
    </rPh>
    <rPh sb="2" eb="4">
      <t>ロウジン</t>
    </rPh>
    <rPh sb="8" eb="9">
      <t>キズナ</t>
    </rPh>
    <phoneticPr fontId="1"/>
  </si>
  <si>
    <t>(特非)地域福祉サポート笛吹</t>
    <rPh sb="1" eb="2">
      <t>トク</t>
    </rPh>
    <rPh sb="2" eb="3">
      <t>ヒ</t>
    </rPh>
    <rPh sb="4" eb="6">
      <t>チイキ</t>
    </rPh>
    <rPh sb="6" eb="8">
      <t>フクシ</t>
    </rPh>
    <rPh sb="12" eb="14">
      <t>フエフキ</t>
    </rPh>
    <phoneticPr fontId="1"/>
  </si>
  <si>
    <t>笛吹市八代町南346-3</t>
  </si>
  <si>
    <t>406-0822</t>
  </si>
  <si>
    <t>055-298-4110</t>
  </si>
  <si>
    <t>有料老人ホーム　つどい</t>
    <rPh sb="0" eb="2">
      <t>ユウリョウ</t>
    </rPh>
    <rPh sb="2" eb="4">
      <t>ロウジン</t>
    </rPh>
    <phoneticPr fontId="1"/>
  </si>
  <si>
    <t>(有)ハピネスフレンド</t>
    <rPh sb="0" eb="3">
      <t>ユウ</t>
    </rPh>
    <phoneticPr fontId="1"/>
  </si>
  <si>
    <t>甲斐市西八幡1196</t>
    <rPh sb="0" eb="3">
      <t>カイシ</t>
    </rPh>
    <rPh sb="3" eb="6">
      <t>ニシヤハタ</t>
    </rPh>
    <phoneticPr fontId="1"/>
  </si>
  <si>
    <t>400-0117</t>
  </si>
  <si>
    <t>055-279-4543</t>
  </si>
  <si>
    <t>055-279-4544</t>
  </si>
  <si>
    <t>Orchid河口湖</t>
    <rPh sb="6" eb="9">
      <t>カワグチコ</t>
    </rPh>
    <phoneticPr fontId="2"/>
  </si>
  <si>
    <t>(株)フールケア大地</t>
    <rPh sb="0" eb="3">
      <t>カブ</t>
    </rPh>
    <rPh sb="8" eb="10">
      <t>ダイチ</t>
    </rPh>
    <phoneticPr fontId="2"/>
  </si>
  <si>
    <t>南都留郡富士河口湖町小立8003-2</t>
    <rPh sb="0" eb="4">
      <t>ミナミツルグン</t>
    </rPh>
    <rPh sb="4" eb="9">
      <t>フジカワグチコ</t>
    </rPh>
    <rPh sb="9" eb="10">
      <t>マチ</t>
    </rPh>
    <rPh sb="10" eb="12">
      <t>コタチ</t>
    </rPh>
    <phoneticPr fontId="1"/>
  </si>
  <si>
    <t>401-0302</t>
  </si>
  <si>
    <t>0555-73-8581</t>
  </si>
  <si>
    <t>0555-73-8582</t>
  </si>
  <si>
    <t>住宅型有料老人ホーム　清流</t>
    <rPh sb="0" eb="7">
      <t>ジュウタクガタユウリョウロウジン</t>
    </rPh>
    <rPh sb="11" eb="13">
      <t>セイリュウ</t>
    </rPh>
    <phoneticPr fontId="1"/>
  </si>
  <si>
    <t>トータルケアサービス(株)</t>
    <rPh sb="10" eb="13">
      <t>カブ</t>
    </rPh>
    <phoneticPr fontId="1"/>
  </si>
  <si>
    <t>甲斐市島上条１７２３－１</t>
    <rPh sb="0" eb="3">
      <t>カイシ</t>
    </rPh>
    <rPh sb="3" eb="6">
      <t>シマカミジョウ</t>
    </rPh>
    <phoneticPr fontId="1"/>
  </si>
  <si>
    <t>400-0123</t>
  </si>
  <si>
    <t>055-231-5202</t>
  </si>
  <si>
    <t>055-244-6102</t>
  </si>
  <si>
    <t>Orchid船津店</t>
    <rPh sb="6" eb="8">
      <t>フナツ</t>
    </rPh>
    <rPh sb="8" eb="9">
      <t>テン</t>
    </rPh>
    <phoneticPr fontId="2"/>
  </si>
  <si>
    <t>南都留郡富士河口湖町船津7415-1</t>
    <rPh sb="0" eb="4">
      <t>ミナミツルグン</t>
    </rPh>
    <rPh sb="4" eb="10">
      <t>フジカワグチコマチ</t>
    </rPh>
    <rPh sb="10" eb="12">
      <t>フナツ</t>
    </rPh>
    <phoneticPr fontId="1"/>
  </si>
  <si>
    <t>401-0301</t>
  </si>
  <si>
    <t>0555-73-8105</t>
  </si>
  <si>
    <t>0555-73-8106</t>
  </si>
  <si>
    <t>さくらホーム貴良</t>
    <rPh sb="6" eb="7">
      <t>タカシ</t>
    </rPh>
    <rPh sb="7" eb="8">
      <t>リョウ</t>
    </rPh>
    <phoneticPr fontId="1"/>
  </si>
  <si>
    <t>(株)貴良</t>
    <rPh sb="0" eb="3">
      <t>カブ</t>
    </rPh>
    <rPh sb="3" eb="4">
      <t>タカシ</t>
    </rPh>
    <rPh sb="4" eb="5">
      <t>リョウ</t>
    </rPh>
    <phoneticPr fontId="1"/>
  </si>
  <si>
    <t>甲州市塩山下塩後387番地</t>
  </si>
  <si>
    <t>404-0044</t>
  </si>
  <si>
    <t>0553-39-9111</t>
  </si>
  <si>
    <t>0553-39-9117</t>
  </si>
  <si>
    <t>住宅型有料老人ホーム　清里の憩</t>
    <rPh sb="0" eb="7">
      <t>ジュウタクガタユウリョウロウジン</t>
    </rPh>
    <rPh sb="11" eb="13">
      <t>キヨサト</t>
    </rPh>
    <rPh sb="14" eb="15">
      <t>イコ</t>
    </rPh>
    <phoneticPr fontId="2"/>
  </si>
  <si>
    <t>(株)フロンティアの介護</t>
    <rPh sb="0" eb="3">
      <t>カブ</t>
    </rPh>
    <rPh sb="10" eb="12">
      <t>カイゴ</t>
    </rPh>
    <phoneticPr fontId="2"/>
  </si>
  <si>
    <t>北杜市高根町村山北割1391番地1</t>
    <rPh sb="0" eb="2">
      <t>ホクト</t>
    </rPh>
    <rPh sb="2" eb="3">
      <t>シ</t>
    </rPh>
    <rPh sb="3" eb="5">
      <t>タカネ</t>
    </rPh>
    <rPh sb="5" eb="6">
      <t>チョウ</t>
    </rPh>
    <rPh sb="6" eb="8">
      <t>ムラヤマ</t>
    </rPh>
    <rPh sb="8" eb="9">
      <t>ホク</t>
    </rPh>
    <rPh sb="9" eb="10">
      <t>ワリ</t>
    </rPh>
    <rPh sb="14" eb="16">
      <t>バンチ</t>
    </rPh>
    <phoneticPr fontId="1"/>
  </si>
  <si>
    <t>408-0002</t>
  </si>
  <si>
    <t>0551-45-9222</t>
  </si>
  <si>
    <t>0551-47-5211</t>
  </si>
  <si>
    <t>住宅型有料老人ホーム　昭和の憩</t>
    <rPh sb="0" eb="7">
      <t>ジュウタクガタユウリョウロウジン</t>
    </rPh>
    <rPh sb="11" eb="13">
      <t>ショウワ</t>
    </rPh>
    <rPh sb="14" eb="15">
      <t>イコイ</t>
    </rPh>
    <phoneticPr fontId="1"/>
  </si>
  <si>
    <t>(株)フロンティアの介護</t>
    <rPh sb="1" eb="2">
      <t>カブ</t>
    </rPh>
    <rPh sb="10" eb="12">
      <t>カイゴ</t>
    </rPh>
    <phoneticPr fontId="1"/>
  </si>
  <si>
    <t>中巨摩郡昭和町河西1615番地2</t>
    <rPh sb="0" eb="4">
      <t>ナカコマグン</t>
    </rPh>
    <rPh sb="4" eb="7">
      <t>ショウワチョウ</t>
    </rPh>
    <rPh sb="7" eb="9">
      <t>カサイ</t>
    </rPh>
    <rPh sb="13" eb="15">
      <t>バンチ</t>
    </rPh>
    <phoneticPr fontId="1"/>
  </si>
  <si>
    <t>409-3851</t>
  </si>
  <si>
    <t>055-288-8000</t>
  </si>
  <si>
    <t>055-268-1651</t>
  </si>
  <si>
    <t>介護付有料老人ホーム夢眠いさわ</t>
    <rPh sb="0" eb="2">
      <t>カイゴ</t>
    </rPh>
    <rPh sb="2" eb="3">
      <t>ツ</t>
    </rPh>
    <rPh sb="3" eb="5">
      <t>ユウリョウ</t>
    </rPh>
    <rPh sb="5" eb="7">
      <t>ロウジン</t>
    </rPh>
    <rPh sb="10" eb="11">
      <t>ム</t>
    </rPh>
    <rPh sb="11" eb="12">
      <t>ミン</t>
    </rPh>
    <phoneticPr fontId="1"/>
  </si>
  <si>
    <t>(株)夢眠ホーム</t>
    <rPh sb="1" eb="2">
      <t>カブ</t>
    </rPh>
    <rPh sb="3" eb="5">
      <t>ムミン</t>
    </rPh>
    <phoneticPr fontId="1"/>
  </si>
  <si>
    <t>笛吹市石和町松本416番地1</t>
    <rPh sb="11" eb="13">
      <t>バンチ</t>
    </rPh>
    <phoneticPr fontId="1"/>
  </si>
  <si>
    <t>406-0021</t>
  </si>
  <si>
    <t>055-287-6385</t>
  </si>
  <si>
    <t>055-287-6386</t>
  </si>
  <si>
    <t>（個室）</t>
  </si>
  <si>
    <t>中北</t>
    <rPh sb="0" eb="2">
      <t>チュウホク</t>
    </rPh>
    <phoneticPr fontId="1"/>
  </si>
  <si>
    <t>住宅型有料老人ホーム　清里の憩別館</t>
    <rPh sb="0" eb="3">
      <t>ジュウタクガタ</t>
    </rPh>
    <rPh sb="3" eb="5">
      <t>ユウリョウ</t>
    </rPh>
    <rPh sb="5" eb="7">
      <t>ロウジン</t>
    </rPh>
    <rPh sb="11" eb="13">
      <t>キヨサト</t>
    </rPh>
    <rPh sb="14" eb="17">
      <t>イコイベッカン</t>
    </rPh>
    <phoneticPr fontId="1"/>
  </si>
  <si>
    <t>北杜市高根町村山北割1386番地１</t>
    <rPh sb="0" eb="3">
      <t>ホクトシ</t>
    </rPh>
    <rPh sb="3" eb="6">
      <t>タカネチョウ</t>
    </rPh>
    <rPh sb="6" eb="10">
      <t>ムラヤマキタワリ</t>
    </rPh>
    <rPh sb="14" eb="16">
      <t>バンチ</t>
    </rPh>
    <phoneticPr fontId="1"/>
  </si>
  <si>
    <t>0551-45-7575</t>
  </si>
  <si>
    <t>0551-47-2588</t>
  </si>
  <si>
    <t>住宅型有料老人ホーム　ナーシングホーム山梨の憩</t>
    <rPh sb="0" eb="7">
      <t>ジュウタクガタユウリョウロウジン</t>
    </rPh>
    <rPh sb="19" eb="21">
      <t>ヤマナシ</t>
    </rPh>
    <rPh sb="22" eb="23">
      <t>イコイ</t>
    </rPh>
    <phoneticPr fontId="1"/>
  </si>
  <si>
    <t>山梨市下井尻894番地</t>
    <rPh sb="9" eb="11">
      <t>バンチ</t>
    </rPh>
    <phoneticPr fontId="1"/>
  </si>
  <si>
    <t>405-0003</t>
  </si>
  <si>
    <t>0553-39-9090</t>
  </si>
  <si>
    <t>0553-23-5766</t>
  </si>
  <si>
    <t>住宅型有料老人ホーム　下今井の憩</t>
    <rPh sb="0" eb="7">
      <t>ジュウタクガタユウリョウロウジン</t>
    </rPh>
    <rPh sb="11" eb="14">
      <t>シモイマイ</t>
    </rPh>
    <rPh sb="15" eb="16">
      <t>イコイ</t>
    </rPh>
    <phoneticPr fontId="1"/>
  </si>
  <si>
    <t>甲斐市下今井2689番地3</t>
  </si>
  <si>
    <t>400-0105</t>
  </si>
  <si>
    <t>0551-45-7755</t>
  </si>
  <si>
    <t>0551-28-0203</t>
  </si>
  <si>
    <t>住宅型有料老人ホーム　甲斐の憩</t>
    <rPh sb="0" eb="7">
      <t>ジュウタクガタユウリョウロウジン</t>
    </rPh>
    <rPh sb="11" eb="13">
      <t>カイ</t>
    </rPh>
    <rPh sb="14" eb="15">
      <t>イコイ</t>
    </rPh>
    <phoneticPr fontId="1"/>
  </si>
  <si>
    <t>甲斐市龍地3066番地1</t>
    <rPh sb="9" eb="11">
      <t>バンチ</t>
    </rPh>
    <phoneticPr fontId="1"/>
  </si>
  <si>
    <t>400-0104</t>
  </si>
  <si>
    <t>0551-45-7333</t>
  </si>
  <si>
    <t>介護付有料老人ホーム夢眠やまなし</t>
    <rPh sb="0" eb="2">
      <t>カイゴ</t>
    </rPh>
    <rPh sb="2" eb="3">
      <t>ツキ</t>
    </rPh>
    <rPh sb="3" eb="5">
      <t>ユウリョウ</t>
    </rPh>
    <rPh sb="5" eb="7">
      <t>ロウジン</t>
    </rPh>
    <rPh sb="10" eb="12">
      <t>ムミン</t>
    </rPh>
    <phoneticPr fontId="1"/>
  </si>
  <si>
    <t>(株)夢眠ホーム</t>
  </si>
  <si>
    <t>山梨市小原西6番地６</t>
    <rPh sb="3" eb="6">
      <t>オハラニシ</t>
    </rPh>
    <rPh sb="7" eb="9">
      <t>バンチ</t>
    </rPh>
    <phoneticPr fontId="1"/>
  </si>
  <si>
    <t>405-0006</t>
  </si>
  <si>
    <t>0553-23-6080</t>
  </si>
  <si>
    <t>0553-23-6081</t>
  </si>
  <si>
    <t>（個室））</t>
  </si>
  <si>
    <t>アクアホーム笛吹石和</t>
    <rPh sb="6" eb="8">
      <t>フエフキ</t>
    </rPh>
    <rPh sb="8" eb="10">
      <t>イシワ</t>
    </rPh>
    <phoneticPr fontId="1"/>
  </si>
  <si>
    <t>(株)スタッフシュウエイ</t>
    <rPh sb="1" eb="2">
      <t>カブ</t>
    </rPh>
    <phoneticPr fontId="1"/>
  </si>
  <si>
    <t>笛吹市石和町八田490－15</t>
    <rPh sb="6" eb="8">
      <t>ハッタ</t>
    </rPh>
    <phoneticPr fontId="1"/>
  </si>
  <si>
    <t>400-0853</t>
  </si>
  <si>
    <t>055-242-7177</t>
  </si>
  <si>
    <t>055-242-7166</t>
  </si>
  <si>
    <t>(株)鈴木工業</t>
    <rPh sb="1" eb="2">
      <t>カブ</t>
    </rPh>
    <rPh sb="3" eb="5">
      <t>スズキ</t>
    </rPh>
    <rPh sb="5" eb="7">
      <t>コウギョウ</t>
    </rPh>
    <phoneticPr fontId="1"/>
  </si>
  <si>
    <t>403-0001</t>
  </si>
  <si>
    <t>0555-23-1277</t>
  </si>
  <si>
    <t>0555-23-1278</t>
  </si>
  <si>
    <t>(株)ケアリー</t>
    <rPh sb="1" eb="2">
      <t>カブ</t>
    </rPh>
    <phoneticPr fontId="1"/>
  </si>
  <si>
    <t>400-0115</t>
  </si>
  <si>
    <t>055-288-0133</t>
  </si>
  <si>
    <t>055-288-0134</t>
  </si>
  <si>
    <r>
      <t>□　</t>
    </r>
    <r>
      <rPr>
        <b/>
        <u/>
        <sz val="12"/>
        <color theme="1"/>
        <rFont val="ＭＳ Ｐゴシック"/>
        <family val="3"/>
        <charset val="128"/>
      </rPr>
      <t>令和7年7月1日現在</t>
    </r>
    <r>
      <rPr>
        <sz val="11"/>
        <color theme="1"/>
        <rFont val="ＭＳ Ｐゴシック"/>
        <family val="3"/>
        <charset val="128"/>
      </rPr>
      <t>の内容となっているか
　　（冒頭の記入日欄にも記入すること）
□　入居契約書及び管理規程等と整合しているか</t>
    </r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ナイヨウ</t>
    </rPh>
    <rPh sb="26" eb="28">
      <t>ボウトウ</t>
    </rPh>
    <rPh sb="29" eb="31">
      <t>キニュウ</t>
    </rPh>
    <rPh sb="31" eb="32">
      <t>ビ</t>
    </rPh>
    <rPh sb="32" eb="33">
      <t>ラン</t>
    </rPh>
    <rPh sb="35" eb="37">
      <t>キニュウ</t>
    </rPh>
    <rPh sb="56" eb="57">
      <t>トウ</t>
    </rPh>
    <phoneticPr fontId="1"/>
  </si>
  <si>
    <t>ケアグランハウス石和</t>
    <rPh sb="8" eb="10">
      <t>イサワ</t>
    </rPh>
    <phoneticPr fontId="1"/>
  </si>
  <si>
    <t>（株）アーネスト</t>
    <rPh sb="1" eb="2">
      <t>カブ</t>
    </rPh>
    <phoneticPr fontId="1"/>
  </si>
  <si>
    <t>笛吹市石和町市部1082</t>
    <rPh sb="0" eb="3">
      <t>フエフキシ</t>
    </rPh>
    <rPh sb="3" eb="6">
      <t>イサワチョウ</t>
    </rPh>
    <rPh sb="6" eb="8">
      <t>イチベ</t>
    </rPh>
    <phoneticPr fontId="1"/>
  </si>
  <si>
    <t>406-0031</t>
    <phoneticPr fontId="1"/>
  </si>
  <si>
    <t>055-287-6615</t>
    <phoneticPr fontId="1"/>
  </si>
  <si>
    <t>055-287-6614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</si>
</sst>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人&quot;"/>
    <numFmt numFmtId="177" formatCode="[&lt;=999]000;[&lt;=9999]000\-00;000\-000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1" xfId="1" applyFont="1" applyBorder="1" applyAlignment="1">
      <alignment horizontal="center"/>
    </xf>
    <xf numFmtId="0" fontId="9" fillId="0" borderId="1" xfId="1" applyFont="1" applyBorder="1" applyAlignment="1"/>
    <xf numFmtId="0" fontId="7" fillId="0" borderId="1" xfId="1" applyFont="1" applyBorder="1" applyAlignment="1"/>
    <xf numFmtId="0" fontId="5" fillId="0" borderId="0" xfId="1" applyFont="1"/>
    <xf numFmtId="0" fontId="7" fillId="0" borderId="0" xfId="1" applyFont="1"/>
    <xf numFmtId="0" fontId="8" fillId="0" borderId="0" xfId="1" applyFont="1" applyAlignment="1">
      <alignment horizontal="distributed" justifyLastLine="1"/>
    </xf>
    <xf numFmtId="0" fontId="9" fillId="0" borderId="0" xfId="1" applyFont="1"/>
    <xf numFmtId="0" fontId="9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3" fillId="2" borderId="22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1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2" borderId="8" xfId="1" applyFont="1" applyFill="1" applyBorder="1" applyAlignment="1">
      <alignment horizontal="center"/>
    </xf>
    <xf numFmtId="0" fontId="5" fillId="0" borderId="1" xfId="1" applyFont="1" applyBorder="1"/>
    <xf numFmtId="0" fontId="9" fillId="0" borderId="1" xfId="1" applyFont="1" applyBorder="1"/>
    <xf numFmtId="0" fontId="8" fillId="2" borderId="52" xfId="1" applyFont="1" applyFill="1" applyBorder="1" applyAlignment="1">
      <alignment horizontal="center"/>
    </xf>
    <xf numFmtId="0" fontId="10" fillId="0" borderId="1" xfId="1" applyFont="1" applyBorder="1"/>
    <xf numFmtId="177" fontId="13" fillId="2" borderId="34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5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shrinkToFit="1"/>
    </xf>
    <xf numFmtId="0" fontId="5" fillId="0" borderId="1" xfId="0" applyFont="1" applyBorder="1" applyAlignment="1">
      <alignment horizontal="distributed" justifyLastLine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distributed" shrinkToFit="1"/>
    </xf>
    <xf numFmtId="0" fontId="8" fillId="0" borderId="1" xfId="1" applyFont="1" applyBorder="1" applyAlignment="1">
      <alignment horizontal="distributed" justifyLastLine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43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176" fontId="11" fillId="0" borderId="25" xfId="0" applyNumberFormat="1" applyFont="1" applyBorder="1" applyAlignment="1">
      <alignment horizontal="left" vertical="center" indent="1"/>
    </xf>
    <xf numFmtId="176" fontId="11" fillId="0" borderId="1" xfId="0" applyNumberFormat="1" applyFont="1" applyBorder="1" applyAlignment="1">
      <alignment horizontal="left" vertical="center" indent="1"/>
    </xf>
    <xf numFmtId="176" fontId="11" fillId="0" borderId="5" xfId="0" applyNumberFormat="1" applyFont="1" applyBorder="1" applyAlignment="1">
      <alignment horizontal="left" vertical="center" indent="1"/>
    </xf>
    <xf numFmtId="176" fontId="11" fillId="0" borderId="26" xfId="0" applyNumberFormat="1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0" borderId="29" xfId="0" applyFont="1" applyBorder="1" applyAlignment="1">
      <alignment horizontal="left" vertical="top" indent="1"/>
    </xf>
    <xf numFmtId="0" fontId="3" fillId="0" borderId="3" xfId="0" applyFont="1" applyBorder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3" fillId="0" borderId="30" xfId="0" applyFont="1" applyBorder="1" applyAlignment="1">
      <alignment horizontal="left" vertical="top" inden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32" xfId="0" applyFont="1" applyBorder="1" applyAlignment="1">
      <alignment horizontal="left" vertical="top" indent="1"/>
    </xf>
    <xf numFmtId="0" fontId="2" fillId="0" borderId="33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5" fillId="0" borderId="21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67"/>
  <sheetViews>
    <sheetView tabSelected="1" zoomScaleNormal="100" workbookViewId="0">
      <selection activeCell="C67" sqref="C67"/>
    </sheetView>
  </sheetViews>
  <sheetFormatPr defaultColWidth="9" defaultRowHeight="22.5" customHeight="1" x14ac:dyDescent="0.45"/>
  <cols>
    <col min="1" max="1" width="4.59765625" style="5" customWidth="1"/>
    <col min="2" max="2" width="16.59765625" style="2" customWidth="1"/>
    <col min="3" max="3" width="23" style="2" customWidth="1"/>
    <col min="4" max="5" width="6.19921875" style="2" customWidth="1"/>
    <col min="6" max="6" width="42.59765625" style="2" customWidth="1"/>
    <col min="7" max="16384" width="9" style="2"/>
  </cols>
  <sheetData>
    <row r="1" spans="1:7" ht="22.5" customHeight="1" x14ac:dyDescent="0.45">
      <c r="A1" s="1" t="s">
        <v>13</v>
      </c>
    </row>
    <row r="2" spans="1:7" ht="22.5" customHeight="1" x14ac:dyDescent="0.45">
      <c r="A2" s="2"/>
    </row>
    <row r="3" spans="1:7" s="3" customFormat="1" ht="27" customHeight="1" x14ac:dyDescent="0.45">
      <c r="A3" s="117" t="s">
        <v>0</v>
      </c>
      <c r="B3" s="117"/>
      <c r="C3" s="117"/>
      <c r="D3" s="117"/>
      <c r="E3" s="117"/>
      <c r="F3" s="117"/>
    </row>
    <row r="4" spans="1:7" ht="22.5" customHeight="1" x14ac:dyDescent="0.45">
      <c r="A4" s="2"/>
    </row>
    <row r="5" spans="1:7" s="1" customFormat="1" ht="22.5" customHeight="1" x14ac:dyDescent="0.45">
      <c r="A5" s="65" t="s">
        <v>72</v>
      </c>
      <c r="C5" s="69" t="s">
        <v>79</v>
      </c>
    </row>
    <row r="6" spans="1:7" ht="30" customHeight="1" thickBot="1" x14ac:dyDescent="0.5">
      <c r="A6" s="89" t="s">
        <v>68</v>
      </c>
      <c r="B6" s="58" t="s">
        <v>12</v>
      </c>
      <c r="C6" s="75"/>
      <c r="D6" s="92" t="s">
        <v>95</v>
      </c>
      <c r="E6" s="93"/>
      <c r="F6" s="94"/>
      <c r="G6" s="59"/>
    </row>
    <row r="7" spans="1:7" ht="30" customHeight="1" thickTop="1" x14ac:dyDescent="0.45">
      <c r="A7" s="90"/>
      <c r="B7" s="60" t="s">
        <v>69</v>
      </c>
      <c r="C7" s="122" t="str">
        <f>IF(ISERROR(VLOOKUP($C$6,有料マスタ!$A:$K,4,FALSE)),"整理番号を入力すると表示されます",VLOOKUP($C$6,有料マスタ!$A:$K,4,FALSE))</f>
        <v>整理番号を入力すると表示されます</v>
      </c>
      <c r="D7" s="123"/>
      <c r="E7" s="124"/>
      <c r="F7" s="125"/>
    </row>
    <row r="8" spans="1:7" ht="30" customHeight="1" x14ac:dyDescent="0.45">
      <c r="A8" s="90"/>
      <c r="B8" s="4" t="s">
        <v>1</v>
      </c>
      <c r="C8" s="126" t="str">
        <f>IF(ISERROR(VLOOKUP($C$6,有料マスタ!$A:$K,8,FALSE)),"整理番号を入力すると表示されます",VLOOKUP($C$6,有料マスタ!$A:$K,8,FALSE))</f>
        <v>整理番号を入力すると表示されます</v>
      </c>
      <c r="D8" s="127"/>
      <c r="E8" s="128"/>
      <c r="F8" s="129"/>
    </row>
    <row r="9" spans="1:7" ht="30" customHeight="1" x14ac:dyDescent="0.45">
      <c r="A9" s="90"/>
      <c r="B9" s="17" t="s">
        <v>23</v>
      </c>
      <c r="C9" s="126" t="str">
        <f>IF(ISERROR(VLOOKUP($C$6,有料マスタ!$A:$K,9,FALSE)),"整理番号を入力すると表示されます",VLOOKUP($C$6,有料マスタ!$A:$K,9,FALSE))</f>
        <v>整理番号を入力すると表示されます</v>
      </c>
      <c r="D9" s="127"/>
      <c r="E9" s="128"/>
      <c r="F9" s="129"/>
    </row>
    <row r="10" spans="1:7" ht="30" customHeight="1" x14ac:dyDescent="0.45">
      <c r="A10" s="91"/>
      <c r="B10" s="17" t="s">
        <v>66</v>
      </c>
      <c r="C10" s="99" t="str">
        <f>IF(ISERROR(VLOOKUP($C$6,有料マスタ!$A:$K,10,FALSE)),"整理番号を入力すると表示されます",VLOOKUP($C$6,有料マスタ!$A:$K,10,FALSE))</f>
        <v>整理番号を入力すると表示されます</v>
      </c>
      <c r="D10" s="100"/>
      <c r="E10" s="101"/>
      <c r="F10" s="102"/>
    </row>
    <row r="11" spans="1:7" ht="30" customHeight="1" x14ac:dyDescent="0.45">
      <c r="A11" s="89" t="s">
        <v>76</v>
      </c>
      <c r="B11" s="4" t="s">
        <v>71</v>
      </c>
      <c r="C11" s="126" t="str">
        <f>IF(ISERROR(VLOOKUP($C$6,有料マスタ!$A:$K,5,FALSE)),"整理番号を入力すると表示されます",VLOOKUP($C$6,有料マスタ!$A:$K,5,FALSE))</f>
        <v>整理番号を入力すると表示されます</v>
      </c>
      <c r="D11" s="127"/>
      <c r="E11" s="128"/>
      <c r="F11" s="129"/>
    </row>
    <row r="12" spans="1:7" ht="30" customHeight="1" x14ac:dyDescent="0.45">
      <c r="A12" s="91"/>
      <c r="B12" s="4" t="s">
        <v>75</v>
      </c>
      <c r="C12" s="96"/>
      <c r="D12" s="97"/>
      <c r="E12" s="97"/>
      <c r="F12" s="98"/>
    </row>
    <row r="13" spans="1:7" ht="14.25" customHeight="1" x14ac:dyDescent="0.45">
      <c r="A13" s="89" t="s">
        <v>70</v>
      </c>
      <c r="B13" s="113" t="s">
        <v>74</v>
      </c>
      <c r="C13" s="109" t="s">
        <v>14</v>
      </c>
      <c r="D13" s="110"/>
      <c r="E13" s="111"/>
      <c r="F13" s="112"/>
    </row>
    <row r="14" spans="1:7" ht="27" customHeight="1" x14ac:dyDescent="0.45">
      <c r="A14" s="90"/>
      <c r="B14" s="114"/>
      <c r="C14" s="130"/>
      <c r="D14" s="131"/>
      <c r="E14" s="132"/>
      <c r="F14" s="133"/>
    </row>
    <row r="15" spans="1:7" ht="30" customHeight="1" thickBot="1" x14ac:dyDescent="0.5">
      <c r="A15" s="91"/>
      <c r="B15" s="4" t="s">
        <v>2</v>
      </c>
      <c r="C15" s="134"/>
      <c r="D15" s="135"/>
      <c r="E15" s="136"/>
      <c r="F15" s="137"/>
    </row>
    <row r="16" spans="1:7" ht="22.5" customHeight="1" thickTop="1" x14ac:dyDescent="0.45"/>
    <row r="17" spans="1:10" s="1" customFormat="1" ht="22.5" customHeight="1" thickBot="1" x14ac:dyDescent="0.5">
      <c r="A17" s="65" t="s">
        <v>73</v>
      </c>
      <c r="C17" s="2" t="s">
        <v>31</v>
      </c>
      <c r="D17" s="2"/>
    </row>
    <row r="18" spans="1:10" s="5" customFormat="1" ht="27" customHeight="1" thickTop="1" x14ac:dyDescent="0.45">
      <c r="A18" s="118"/>
      <c r="B18" s="103" t="s">
        <v>22</v>
      </c>
      <c r="C18" s="104"/>
      <c r="D18" s="138" t="s">
        <v>24</v>
      </c>
      <c r="E18" s="139"/>
      <c r="F18" s="120" t="s">
        <v>25</v>
      </c>
    </row>
    <row r="19" spans="1:10" s="5" customFormat="1" ht="22.5" customHeight="1" x14ac:dyDescent="0.45">
      <c r="A19" s="119"/>
      <c r="B19" s="105"/>
      <c r="C19" s="106"/>
      <c r="D19" s="42" t="s">
        <v>20</v>
      </c>
      <c r="E19" s="51" t="s">
        <v>21</v>
      </c>
      <c r="F19" s="121"/>
    </row>
    <row r="20" spans="1:10" ht="27" customHeight="1" x14ac:dyDescent="0.45">
      <c r="A20" s="61" t="s">
        <v>15</v>
      </c>
      <c r="B20" s="115" t="s">
        <v>9</v>
      </c>
      <c r="C20" s="116"/>
      <c r="D20" s="43"/>
      <c r="E20" s="52"/>
      <c r="F20" s="49" t="s">
        <v>28</v>
      </c>
    </row>
    <row r="21" spans="1:10" ht="27" customHeight="1" x14ac:dyDescent="0.45">
      <c r="A21" s="61" t="s">
        <v>16</v>
      </c>
      <c r="B21" s="6" t="s">
        <v>10</v>
      </c>
      <c r="C21" s="7"/>
      <c r="D21" s="43"/>
      <c r="E21" s="52"/>
      <c r="F21" s="49" t="s">
        <v>28</v>
      </c>
    </row>
    <row r="22" spans="1:10" ht="27" customHeight="1" x14ac:dyDescent="0.45">
      <c r="A22" s="62" t="s">
        <v>17</v>
      </c>
      <c r="B22" s="107" t="s">
        <v>91</v>
      </c>
      <c r="C22" s="108"/>
      <c r="D22" s="44"/>
      <c r="E22" s="53"/>
      <c r="F22" s="95" t="s">
        <v>293</v>
      </c>
    </row>
    <row r="23" spans="1:10" ht="27" customHeight="1" x14ac:dyDescent="0.45">
      <c r="A23" s="63"/>
      <c r="B23" s="22" t="s">
        <v>26</v>
      </c>
      <c r="C23" s="21"/>
      <c r="D23" s="45"/>
      <c r="E23" s="54"/>
      <c r="F23" s="95"/>
      <c r="I23" s="18"/>
      <c r="J23" s="18"/>
    </row>
    <row r="24" spans="1:10" ht="27" customHeight="1" x14ac:dyDescent="0.45">
      <c r="A24" s="64"/>
      <c r="B24" s="19" t="s">
        <v>27</v>
      </c>
      <c r="C24" s="20"/>
      <c r="D24" s="46"/>
      <c r="E24" s="55"/>
      <c r="F24" s="95"/>
    </row>
    <row r="25" spans="1:10" ht="27" customHeight="1" x14ac:dyDescent="0.45">
      <c r="A25" s="62" t="s">
        <v>18</v>
      </c>
      <c r="B25" s="115" t="s">
        <v>3</v>
      </c>
      <c r="C25" s="116"/>
      <c r="D25" s="43"/>
      <c r="E25" s="56"/>
      <c r="F25" s="50" t="s">
        <v>29</v>
      </c>
    </row>
    <row r="26" spans="1:10" ht="27" customHeight="1" x14ac:dyDescent="0.45">
      <c r="A26" s="63"/>
      <c r="B26" s="115" t="s">
        <v>4</v>
      </c>
      <c r="C26" s="116"/>
      <c r="D26" s="43"/>
      <c r="E26" s="56"/>
      <c r="F26" s="50" t="s">
        <v>29</v>
      </c>
    </row>
    <row r="27" spans="1:10" ht="27" customHeight="1" thickBot="1" x14ac:dyDescent="0.5">
      <c r="A27" s="61" t="s">
        <v>19</v>
      </c>
      <c r="B27" s="115" t="s">
        <v>5</v>
      </c>
      <c r="C27" s="116"/>
      <c r="D27" s="47"/>
      <c r="E27" s="57"/>
      <c r="F27" s="48"/>
    </row>
    <row r="28" spans="1:10" ht="27" hidden="1" customHeight="1" x14ac:dyDescent="0.45">
      <c r="A28" s="8"/>
      <c r="B28" s="9" t="s">
        <v>11</v>
      </c>
      <c r="C28" s="10"/>
      <c r="D28" s="11" t="s">
        <v>6</v>
      </c>
      <c r="E28" s="12"/>
      <c r="F28" s="41"/>
    </row>
    <row r="29" spans="1:10" ht="27" hidden="1" customHeight="1" x14ac:dyDescent="0.45">
      <c r="A29" s="14"/>
      <c r="B29" s="9" t="s">
        <v>7</v>
      </c>
      <c r="C29" s="10"/>
      <c r="D29" s="15"/>
      <c r="E29" s="16"/>
      <c r="F29" s="13" t="s">
        <v>8</v>
      </c>
    </row>
    <row r="30" spans="1:10" ht="22.5" customHeight="1" thickTop="1" x14ac:dyDescent="0.45">
      <c r="A30" s="1" t="s">
        <v>78</v>
      </c>
      <c r="B30" s="1"/>
      <c r="C30" s="1"/>
      <c r="D30" s="1"/>
      <c r="E30" s="1"/>
      <c r="F30" s="1"/>
    </row>
    <row r="31" spans="1:10" ht="22.5" customHeight="1" x14ac:dyDescent="0.45">
      <c r="A31" s="67"/>
      <c r="B31" s="1" t="s">
        <v>30</v>
      </c>
      <c r="C31" s="1"/>
      <c r="D31" s="1"/>
      <c r="E31" s="1"/>
      <c r="F31" s="1" t="s">
        <v>77</v>
      </c>
    </row>
    <row r="32" spans="1:10" ht="22.5" customHeight="1" x14ac:dyDescent="0.45">
      <c r="A32" s="67"/>
      <c r="B32" s="1" t="s">
        <v>111</v>
      </c>
      <c r="C32" s="1"/>
      <c r="D32" s="1"/>
      <c r="E32" s="1"/>
      <c r="F32" s="1" t="s">
        <v>112</v>
      </c>
    </row>
    <row r="33" spans="1:3" ht="22.5" customHeight="1" x14ac:dyDescent="0.45">
      <c r="B33" s="77" t="s">
        <v>93</v>
      </c>
      <c r="C33" s="77" t="s">
        <v>94</v>
      </c>
    </row>
    <row r="34" spans="1:3" ht="13.5" customHeight="1" x14ac:dyDescent="0.2">
      <c r="A34" s="76"/>
      <c r="B34" s="66" t="s">
        <v>90</v>
      </c>
      <c r="C34" s="2" t="s">
        <v>115</v>
      </c>
    </row>
    <row r="35" spans="1:3" ht="13.5" customHeight="1" x14ac:dyDescent="0.2">
      <c r="A35" s="76"/>
      <c r="B35" s="66" t="s">
        <v>47</v>
      </c>
      <c r="C35" s="2" t="s">
        <v>122</v>
      </c>
    </row>
    <row r="36" spans="1:3" ht="13.5" customHeight="1" x14ac:dyDescent="0.2">
      <c r="A36" s="76"/>
      <c r="B36" s="66" t="s">
        <v>48</v>
      </c>
      <c r="C36" s="2" t="s">
        <v>130</v>
      </c>
    </row>
    <row r="37" spans="1:3" ht="13.5" customHeight="1" x14ac:dyDescent="0.2">
      <c r="A37" s="76"/>
      <c r="B37" s="66" t="s">
        <v>49</v>
      </c>
      <c r="C37" s="2" t="s">
        <v>136</v>
      </c>
    </row>
    <row r="38" spans="1:3" ht="13.5" customHeight="1" x14ac:dyDescent="0.2">
      <c r="A38" s="76"/>
      <c r="B38" s="66" t="s">
        <v>50</v>
      </c>
      <c r="C38" s="2" t="s">
        <v>143</v>
      </c>
    </row>
    <row r="39" spans="1:3" ht="13.5" customHeight="1" x14ac:dyDescent="0.2">
      <c r="A39" s="76"/>
      <c r="B39" s="66" t="s">
        <v>51</v>
      </c>
      <c r="C39" s="2" t="s">
        <v>148</v>
      </c>
    </row>
    <row r="40" spans="1:3" ht="13.5" customHeight="1" x14ac:dyDescent="0.2">
      <c r="A40" s="76"/>
      <c r="B40" s="66" t="s">
        <v>52</v>
      </c>
      <c r="C40" s="2" t="s">
        <v>154</v>
      </c>
    </row>
    <row r="41" spans="1:3" ht="13.5" customHeight="1" x14ac:dyDescent="0.2">
      <c r="A41" s="76"/>
      <c r="B41" s="66" t="s">
        <v>53</v>
      </c>
      <c r="C41" s="2" t="s">
        <v>80</v>
      </c>
    </row>
    <row r="42" spans="1:3" ht="13.5" customHeight="1" x14ac:dyDescent="0.2">
      <c r="A42" s="76"/>
      <c r="B42" s="66" t="s">
        <v>54</v>
      </c>
      <c r="C42" s="2" t="s">
        <v>163</v>
      </c>
    </row>
    <row r="43" spans="1:3" ht="13.5" customHeight="1" x14ac:dyDescent="0.2">
      <c r="A43" s="76"/>
      <c r="B43" s="66" t="s">
        <v>55</v>
      </c>
      <c r="C43" s="2" t="s">
        <v>167</v>
      </c>
    </row>
    <row r="44" spans="1:3" ht="13.5" customHeight="1" x14ac:dyDescent="0.2">
      <c r="A44" s="76"/>
      <c r="B44" s="66" t="s">
        <v>56</v>
      </c>
      <c r="C44" s="2" t="s">
        <v>174</v>
      </c>
    </row>
    <row r="45" spans="1:3" ht="13.5" customHeight="1" x14ac:dyDescent="0.2">
      <c r="A45" s="76"/>
      <c r="B45" s="66" t="s">
        <v>57</v>
      </c>
      <c r="C45" s="2" t="s">
        <v>81</v>
      </c>
    </row>
    <row r="46" spans="1:3" ht="13.5" customHeight="1" x14ac:dyDescent="0.2">
      <c r="A46" s="76"/>
      <c r="B46" s="66" t="s">
        <v>58</v>
      </c>
      <c r="C46" s="2" t="s">
        <v>82</v>
      </c>
    </row>
    <row r="47" spans="1:3" ht="13.5" customHeight="1" x14ac:dyDescent="0.2">
      <c r="A47" s="76"/>
      <c r="B47" s="66" t="s">
        <v>59</v>
      </c>
      <c r="C47" s="2" t="s">
        <v>187</v>
      </c>
    </row>
    <row r="48" spans="1:3" ht="13.5" customHeight="1" x14ac:dyDescent="0.2">
      <c r="A48" s="76"/>
      <c r="B48" s="66" t="s">
        <v>60</v>
      </c>
      <c r="C48" s="2" t="s">
        <v>193</v>
      </c>
    </row>
    <row r="49" spans="1:3" ht="13.5" customHeight="1" x14ac:dyDescent="0.2">
      <c r="A49" s="76"/>
      <c r="B49" s="66" t="s">
        <v>61</v>
      </c>
      <c r="C49" s="2" t="s">
        <v>200</v>
      </c>
    </row>
    <row r="50" spans="1:3" ht="13.5" customHeight="1" x14ac:dyDescent="0.2">
      <c r="A50" s="76"/>
      <c r="B50" s="66" t="s">
        <v>62</v>
      </c>
      <c r="C50" s="2" t="s">
        <v>205</v>
      </c>
    </row>
    <row r="51" spans="1:3" ht="13.5" customHeight="1" x14ac:dyDescent="0.2">
      <c r="A51" s="76"/>
      <c r="B51" s="66" t="s">
        <v>63</v>
      </c>
      <c r="C51" s="2" t="s">
        <v>211</v>
      </c>
    </row>
    <row r="52" spans="1:3" ht="13.5" customHeight="1" x14ac:dyDescent="0.2">
      <c r="A52" s="76"/>
      <c r="B52" s="66" t="s">
        <v>64</v>
      </c>
      <c r="C52" s="2" t="s">
        <v>217</v>
      </c>
    </row>
    <row r="53" spans="1:3" ht="13.5" customHeight="1" x14ac:dyDescent="0.2">
      <c r="A53" s="76"/>
      <c r="B53" s="66" t="s">
        <v>89</v>
      </c>
      <c r="C53" s="2" t="s">
        <v>223</v>
      </c>
    </row>
    <row r="54" spans="1:3" ht="13.2" customHeight="1" x14ac:dyDescent="0.2">
      <c r="B54" s="66" t="s">
        <v>84</v>
      </c>
      <c r="C54" s="2" t="s">
        <v>228</v>
      </c>
    </row>
    <row r="55" spans="1:3" ht="13.2" customHeight="1" x14ac:dyDescent="0.2">
      <c r="B55" s="66" t="s">
        <v>85</v>
      </c>
      <c r="C55" s="2" t="s">
        <v>234</v>
      </c>
    </row>
    <row r="56" spans="1:3" ht="13.2" customHeight="1" x14ac:dyDescent="0.2">
      <c r="B56" s="66" t="s">
        <v>86</v>
      </c>
      <c r="C56" s="2" t="s">
        <v>240</v>
      </c>
    </row>
    <row r="57" spans="1:3" ht="13.2" customHeight="1" x14ac:dyDescent="0.2">
      <c r="B57" s="66" t="s">
        <v>87</v>
      </c>
      <c r="C57" s="2" t="s">
        <v>246</v>
      </c>
    </row>
    <row r="58" spans="1:3" ht="13.2" customHeight="1" x14ac:dyDescent="0.2">
      <c r="B58" s="66" t="s">
        <v>88</v>
      </c>
      <c r="C58" s="2" t="s">
        <v>254</v>
      </c>
    </row>
    <row r="59" spans="1:3" ht="13.2" customHeight="1" x14ac:dyDescent="0.2">
      <c r="B59" s="66" t="s">
        <v>96</v>
      </c>
      <c r="C59" s="2" t="s">
        <v>258</v>
      </c>
    </row>
    <row r="60" spans="1:3" ht="13.2" customHeight="1" x14ac:dyDescent="0.2">
      <c r="B60" s="66" t="s">
        <v>97</v>
      </c>
      <c r="C60" s="2" t="s">
        <v>263</v>
      </c>
    </row>
    <row r="61" spans="1:3" ht="13.2" customHeight="1" x14ac:dyDescent="0.2">
      <c r="B61" s="66" t="s">
        <v>98</v>
      </c>
      <c r="C61" s="2" t="s">
        <v>268</v>
      </c>
    </row>
    <row r="62" spans="1:3" ht="13.2" customHeight="1" x14ac:dyDescent="0.2">
      <c r="B62" s="66" t="s">
        <v>99</v>
      </c>
      <c r="C62" s="2" t="s">
        <v>272</v>
      </c>
    </row>
    <row r="63" spans="1:3" ht="13.2" customHeight="1" x14ac:dyDescent="0.2">
      <c r="B63" s="66" t="s">
        <v>100</v>
      </c>
      <c r="C63" s="2" t="s">
        <v>279</v>
      </c>
    </row>
    <row r="64" spans="1:3" ht="13.2" customHeight="1" x14ac:dyDescent="0.2">
      <c r="B64" s="66" t="s">
        <v>101</v>
      </c>
      <c r="C64" s="2" t="s">
        <v>107</v>
      </c>
    </row>
    <row r="65" spans="2:3" ht="13.2" customHeight="1" x14ac:dyDescent="0.2">
      <c r="B65" s="66" t="s">
        <v>102</v>
      </c>
      <c r="C65" s="2" t="s">
        <v>108</v>
      </c>
    </row>
    <row r="66" spans="2:3" ht="13.2" customHeight="1" x14ac:dyDescent="0.2">
      <c r="B66" s="66" t="s">
        <v>106</v>
      </c>
      <c r="C66" s="2" t="s">
        <v>294</v>
      </c>
    </row>
    <row r="67" spans="2:3" ht="22.5" customHeight="1" x14ac:dyDescent="0.45">
      <c r="C67" s="2" t="s">
        <v>92</v>
      </c>
    </row>
  </sheetData>
  <mergeCells count="25">
    <mergeCell ref="B25:C25"/>
    <mergeCell ref="B26:C26"/>
    <mergeCell ref="B27:C27"/>
    <mergeCell ref="A3:F3"/>
    <mergeCell ref="A18:A19"/>
    <mergeCell ref="F18:F19"/>
    <mergeCell ref="B20:C20"/>
    <mergeCell ref="C7:F7"/>
    <mergeCell ref="C11:F11"/>
    <mergeCell ref="C8:F8"/>
    <mergeCell ref="C14:F14"/>
    <mergeCell ref="C15:F15"/>
    <mergeCell ref="D18:E18"/>
    <mergeCell ref="C9:F9"/>
    <mergeCell ref="A6:A10"/>
    <mergeCell ref="A11:A12"/>
    <mergeCell ref="A13:A15"/>
    <mergeCell ref="D6:F6"/>
    <mergeCell ref="F22:F24"/>
    <mergeCell ref="C12:F12"/>
    <mergeCell ref="C10:F10"/>
    <mergeCell ref="B18:C19"/>
    <mergeCell ref="B22:C22"/>
    <mergeCell ref="C13:F13"/>
    <mergeCell ref="B13:B14"/>
  </mergeCells>
  <phoneticPr fontId="1"/>
  <dataValidations count="1">
    <dataValidation type="list" allowBlank="1" showInputMessage="1" showErrorMessage="1" sqref="C6" xr:uid="{00000000-0002-0000-0000-000000000000}">
      <formula1>$B$34:$B$66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4"/>
  <sheetViews>
    <sheetView view="pageBreakPreview" topLeftCell="A12" zoomScale="90" zoomScaleNormal="100" zoomScaleSheetLayoutView="90" workbookViewId="0">
      <selection activeCell="K34" sqref="K34"/>
    </sheetView>
  </sheetViews>
  <sheetFormatPr defaultRowHeight="17.25" customHeight="1" x14ac:dyDescent="0.2"/>
  <cols>
    <col min="1" max="1" width="7.69921875" style="39" customWidth="1"/>
    <col min="2" max="2" width="2.59765625" style="34" customWidth="1"/>
    <col min="3" max="3" width="4.19921875" style="35" customWidth="1"/>
    <col min="4" max="4" width="43.3984375" style="36" customWidth="1"/>
    <col min="5" max="5" width="19.8984375" style="35" customWidth="1"/>
    <col min="6" max="6" width="43.69921875" style="35" bestFit="1" customWidth="1"/>
    <col min="7" max="7" width="9" style="37"/>
    <col min="8" max="8" width="13" style="37" customWidth="1"/>
    <col min="9" max="9" width="12.09765625" style="38" customWidth="1"/>
    <col min="10" max="10" width="4.5" style="37" bestFit="1" customWidth="1"/>
    <col min="11" max="11" width="10.8984375" style="37" bestFit="1" customWidth="1"/>
    <col min="12" max="13" width="3.59765625" style="35" customWidth="1"/>
    <col min="14" max="15" width="4.59765625" style="35" customWidth="1"/>
    <col min="16" max="16" width="4.5" style="34" bestFit="1" customWidth="1"/>
    <col min="17" max="252" width="9" style="34"/>
    <col min="253" max="253" width="2.19921875" style="34" customWidth="1"/>
    <col min="254" max="254" width="2.59765625" style="34" customWidth="1"/>
    <col min="255" max="255" width="4.19921875" style="34" customWidth="1"/>
    <col min="256" max="256" width="43.3984375" style="34" customWidth="1"/>
    <col min="257" max="257" width="19.8984375" style="34" customWidth="1"/>
    <col min="258" max="258" width="43.69921875" style="34" bestFit="1" customWidth="1"/>
    <col min="259" max="259" width="9" style="34"/>
    <col min="260" max="260" width="13" style="34" customWidth="1"/>
    <col min="261" max="261" width="12.09765625" style="34" customWidth="1"/>
    <col min="262" max="262" width="4.5" style="34" bestFit="1" customWidth="1"/>
    <col min="263" max="263" width="10.8984375" style="34" bestFit="1" customWidth="1"/>
    <col min="264" max="264" width="7.8984375" style="34" customWidth="1"/>
    <col min="265" max="265" width="12.3984375" style="34" bestFit="1" customWidth="1"/>
    <col min="266" max="266" width="22" style="34" customWidth="1"/>
    <col min="267" max="267" width="3.69921875" style="34" customWidth="1"/>
    <col min="268" max="269" width="3.59765625" style="34" customWidth="1"/>
    <col min="270" max="271" width="4.59765625" style="34" customWidth="1"/>
    <col min="272" max="272" width="4.5" style="34" bestFit="1" customWidth="1"/>
    <col min="273" max="508" width="9" style="34"/>
    <col min="509" max="509" width="2.19921875" style="34" customWidth="1"/>
    <col min="510" max="510" width="2.59765625" style="34" customWidth="1"/>
    <col min="511" max="511" width="4.19921875" style="34" customWidth="1"/>
    <col min="512" max="512" width="43.3984375" style="34" customWidth="1"/>
    <col min="513" max="513" width="19.8984375" style="34" customWidth="1"/>
    <col min="514" max="514" width="43.69921875" style="34" bestFit="1" customWidth="1"/>
    <col min="515" max="515" width="9" style="34"/>
    <col min="516" max="516" width="13" style="34" customWidth="1"/>
    <col min="517" max="517" width="12.09765625" style="34" customWidth="1"/>
    <col min="518" max="518" width="4.5" style="34" bestFit="1" customWidth="1"/>
    <col min="519" max="519" width="10.8984375" style="34" bestFit="1" customWidth="1"/>
    <col min="520" max="520" width="7.8984375" style="34" customWidth="1"/>
    <col min="521" max="521" width="12.3984375" style="34" bestFit="1" customWidth="1"/>
    <col min="522" max="522" width="22" style="34" customWidth="1"/>
    <col min="523" max="523" width="3.69921875" style="34" customWidth="1"/>
    <col min="524" max="525" width="3.59765625" style="34" customWidth="1"/>
    <col min="526" max="527" width="4.59765625" style="34" customWidth="1"/>
    <col min="528" max="528" width="4.5" style="34" bestFit="1" customWidth="1"/>
    <col min="529" max="764" width="9" style="34"/>
    <col min="765" max="765" width="2.19921875" style="34" customWidth="1"/>
    <col min="766" max="766" width="2.59765625" style="34" customWidth="1"/>
    <col min="767" max="767" width="4.19921875" style="34" customWidth="1"/>
    <col min="768" max="768" width="43.3984375" style="34" customWidth="1"/>
    <col min="769" max="769" width="19.8984375" style="34" customWidth="1"/>
    <col min="770" max="770" width="43.69921875" style="34" bestFit="1" customWidth="1"/>
    <col min="771" max="771" width="9" style="34"/>
    <col min="772" max="772" width="13" style="34" customWidth="1"/>
    <col min="773" max="773" width="12.09765625" style="34" customWidth="1"/>
    <col min="774" max="774" width="4.5" style="34" bestFit="1" customWidth="1"/>
    <col min="775" max="775" width="10.8984375" style="34" bestFit="1" customWidth="1"/>
    <col min="776" max="776" width="7.8984375" style="34" customWidth="1"/>
    <col min="777" max="777" width="12.3984375" style="34" bestFit="1" customWidth="1"/>
    <col min="778" max="778" width="22" style="34" customWidth="1"/>
    <col min="779" max="779" width="3.69921875" style="34" customWidth="1"/>
    <col min="780" max="781" width="3.59765625" style="34" customWidth="1"/>
    <col min="782" max="783" width="4.59765625" style="34" customWidth="1"/>
    <col min="784" max="784" width="4.5" style="34" bestFit="1" customWidth="1"/>
    <col min="785" max="1020" width="9" style="34"/>
    <col min="1021" max="1021" width="2.19921875" style="34" customWidth="1"/>
    <col min="1022" max="1022" width="2.59765625" style="34" customWidth="1"/>
    <col min="1023" max="1023" width="4.19921875" style="34" customWidth="1"/>
    <col min="1024" max="1024" width="43.3984375" style="34" customWidth="1"/>
    <col min="1025" max="1025" width="19.8984375" style="34" customWidth="1"/>
    <col min="1026" max="1026" width="43.69921875" style="34" bestFit="1" customWidth="1"/>
    <col min="1027" max="1027" width="9" style="34"/>
    <col min="1028" max="1028" width="13" style="34" customWidth="1"/>
    <col min="1029" max="1029" width="12.09765625" style="34" customWidth="1"/>
    <col min="1030" max="1030" width="4.5" style="34" bestFit="1" customWidth="1"/>
    <col min="1031" max="1031" width="10.8984375" style="34" bestFit="1" customWidth="1"/>
    <col min="1032" max="1032" width="7.8984375" style="34" customWidth="1"/>
    <col min="1033" max="1033" width="12.3984375" style="34" bestFit="1" customWidth="1"/>
    <col min="1034" max="1034" width="22" style="34" customWidth="1"/>
    <col min="1035" max="1035" width="3.69921875" style="34" customWidth="1"/>
    <col min="1036" max="1037" width="3.59765625" style="34" customWidth="1"/>
    <col min="1038" max="1039" width="4.59765625" style="34" customWidth="1"/>
    <col min="1040" max="1040" width="4.5" style="34" bestFit="1" customWidth="1"/>
    <col min="1041" max="1276" width="9" style="34"/>
    <col min="1277" max="1277" width="2.19921875" style="34" customWidth="1"/>
    <col min="1278" max="1278" width="2.59765625" style="34" customWidth="1"/>
    <col min="1279" max="1279" width="4.19921875" style="34" customWidth="1"/>
    <col min="1280" max="1280" width="43.3984375" style="34" customWidth="1"/>
    <col min="1281" max="1281" width="19.8984375" style="34" customWidth="1"/>
    <col min="1282" max="1282" width="43.69921875" style="34" bestFit="1" customWidth="1"/>
    <col min="1283" max="1283" width="9" style="34"/>
    <col min="1284" max="1284" width="13" style="34" customWidth="1"/>
    <col min="1285" max="1285" width="12.09765625" style="34" customWidth="1"/>
    <col min="1286" max="1286" width="4.5" style="34" bestFit="1" customWidth="1"/>
    <col min="1287" max="1287" width="10.8984375" style="34" bestFit="1" customWidth="1"/>
    <col min="1288" max="1288" width="7.8984375" style="34" customWidth="1"/>
    <col min="1289" max="1289" width="12.3984375" style="34" bestFit="1" customWidth="1"/>
    <col min="1290" max="1290" width="22" style="34" customWidth="1"/>
    <col min="1291" max="1291" width="3.69921875" style="34" customWidth="1"/>
    <col min="1292" max="1293" width="3.59765625" style="34" customWidth="1"/>
    <col min="1294" max="1295" width="4.59765625" style="34" customWidth="1"/>
    <col min="1296" max="1296" width="4.5" style="34" bestFit="1" customWidth="1"/>
    <col min="1297" max="1532" width="9" style="34"/>
    <col min="1533" max="1533" width="2.19921875" style="34" customWidth="1"/>
    <col min="1534" max="1534" width="2.59765625" style="34" customWidth="1"/>
    <col min="1535" max="1535" width="4.19921875" style="34" customWidth="1"/>
    <col min="1536" max="1536" width="43.3984375" style="34" customWidth="1"/>
    <col min="1537" max="1537" width="19.8984375" style="34" customWidth="1"/>
    <col min="1538" max="1538" width="43.69921875" style="34" bestFit="1" customWidth="1"/>
    <col min="1539" max="1539" width="9" style="34"/>
    <col min="1540" max="1540" width="13" style="34" customWidth="1"/>
    <col min="1541" max="1541" width="12.09765625" style="34" customWidth="1"/>
    <col min="1542" max="1542" width="4.5" style="34" bestFit="1" customWidth="1"/>
    <col min="1543" max="1543" width="10.8984375" style="34" bestFit="1" customWidth="1"/>
    <col min="1544" max="1544" width="7.8984375" style="34" customWidth="1"/>
    <col min="1545" max="1545" width="12.3984375" style="34" bestFit="1" customWidth="1"/>
    <col min="1546" max="1546" width="22" style="34" customWidth="1"/>
    <col min="1547" max="1547" width="3.69921875" style="34" customWidth="1"/>
    <col min="1548" max="1549" width="3.59765625" style="34" customWidth="1"/>
    <col min="1550" max="1551" width="4.59765625" style="34" customWidth="1"/>
    <col min="1552" max="1552" width="4.5" style="34" bestFit="1" customWidth="1"/>
    <col min="1553" max="1788" width="9" style="34"/>
    <col min="1789" max="1789" width="2.19921875" style="34" customWidth="1"/>
    <col min="1790" max="1790" width="2.59765625" style="34" customWidth="1"/>
    <col min="1791" max="1791" width="4.19921875" style="34" customWidth="1"/>
    <col min="1792" max="1792" width="43.3984375" style="34" customWidth="1"/>
    <col min="1793" max="1793" width="19.8984375" style="34" customWidth="1"/>
    <col min="1794" max="1794" width="43.69921875" style="34" bestFit="1" customWidth="1"/>
    <col min="1795" max="1795" width="9" style="34"/>
    <col min="1796" max="1796" width="13" style="34" customWidth="1"/>
    <col min="1797" max="1797" width="12.09765625" style="34" customWidth="1"/>
    <col min="1798" max="1798" width="4.5" style="34" bestFit="1" customWidth="1"/>
    <col min="1799" max="1799" width="10.8984375" style="34" bestFit="1" customWidth="1"/>
    <col min="1800" max="1800" width="7.8984375" style="34" customWidth="1"/>
    <col min="1801" max="1801" width="12.3984375" style="34" bestFit="1" customWidth="1"/>
    <col min="1802" max="1802" width="22" style="34" customWidth="1"/>
    <col min="1803" max="1803" width="3.69921875" style="34" customWidth="1"/>
    <col min="1804" max="1805" width="3.59765625" style="34" customWidth="1"/>
    <col min="1806" max="1807" width="4.59765625" style="34" customWidth="1"/>
    <col min="1808" max="1808" width="4.5" style="34" bestFit="1" customWidth="1"/>
    <col min="1809" max="2044" width="9" style="34"/>
    <col min="2045" max="2045" width="2.19921875" style="34" customWidth="1"/>
    <col min="2046" max="2046" width="2.59765625" style="34" customWidth="1"/>
    <col min="2047" max="2047" width="4.19921875" style="34" customWidth="1"/>
    <col min="2048" max="2048" width="43.3984375" style="34" customWidth="1"/>
    <col min="2049" max="2049" width="19.8984375" style="34" customWidth="1"/>
    <col min="2050" max="2050" width="43.69921875" style="34" bestFit="1" customWidth="1"/>
    <col min="2051" max="2051" width="9" style="34"/>
    <col min="2052" max="2052" width="13" style="34" customWidth="1"/>
    <col min="2053" max="2053" width="12.09765625" style="34" customWidth="1"/>
    <col min="2054" max="2054" width="4.5" style="34" bestFit="1" customWidth="1"/>
    <col min="2055" max="2055" width="10.8984375" style="34" bestFit="1" customWidth="1"/>
    <col min="2056" max="2056" width="7.8984375" style="34" customWidth="1"/>
    <col min="2057" max="2057" width="12.3984375" style="34" bestFit="1" customWidth="1"/>
    <col min="2058" max="2058" width="22" style="34" customWidth="1"/>
    <col min="2059" max="2059" width="3.69921875" style="34" customWidth="1"/>
    <col min="2060" max="2061" width="3.59765625" style="34" customWidth="1"/>
    <col min="2062" max="2063" width="4.59765625" style="34" customWidth="1"/>
    <col min="2064" max="2064" width="4.5" style="34" bestFit="1" customWidth="1"/>
    <col min="2065" max="2300" width="9" style="34"/>
    <col min="2301" max="2301" width="2.19921875" style="34" customWidth="1"/>
    <col min="2302" max="2302" width="2.59765625" style="34" customWidth="1"/>
    <col min="2303" max="2303" width="4.19921875" style="34" customWidth="1"/>
    <col min="2304" max="2304" width="43.3984375" style="34" customWidth="1"/>
    <col min="2305" max="2305" width="19.8984375" style="34" customWidth="1"/>
    <col min="2306" max="2306" width="43.69921875" style="34" bestFit="1" customWidth="1"/>
    <col min="2307" max="2307" width="9" style="34"/>
    <col min="2308" max="2308" width="13" style="34" customWidth="1"/>
    <col min="2309" max="2309" width="12.09765625" style="34" customWidth="1"/>
    <col min="2310" max="2310" width="4.5" style="34" bestFit="1" customWidth="1"/>
    <col min="2311" max="2311" width="10.8984375" style="34" bestFit="1" customWidth="1"/>
    <col min="2312" max="2312" width="7.8984375" style="34" customWidth="1"/>
    <col min="2313" max="2313" width="12.3984375" style="34" bestFit="1" customWidth="1"/>
    <col min="2314" max="2314" width="22" style="34" customWidth="1"/>
    <col min="2315" max="2315" width="3.69921875" style="34" customWidth="1"/>
    <col min="2316" max="2317" width="3.59765625" style="34" customWidth="1"/>
    <col min="2318" max="2319" width="4.59765625" style="34" customWidth="1"/>
    <col min="2320" max="2320" width="4.5" style="34" bestFit="1" customWidth="1"/>
    <col min="2321" max="2556" width="9" style="34"/>
    <col min="2557" max="2557" width="2.19921875" style="34" customWidth="1"/>
    <col min="2558" max="2558" width="2.59765625" style="34" customWidth="1"/>
    <col min="2559" max="2559" width="4.19921875" style="34" customWidth="1"/>
    <col min="2560" max="2560" width="43.3984375" style="34" customWidth="1"/>
    <col min="2561" max="2561" width="19.8984375" style="34" customWidth="1"/>
    <col min="2562" max="2562" width="43.69921875" style="34" bestFit="1" customWidth="1"/>
    <col min="2563" max="2563" width="9" style="34"/>
    <col min="2564" max="2564" width="13" style="34" customWidth="1"/>
    <col min="2565" max="2565" width="12.09765625" style="34" customWidth="1"/>
    <col min="2566" max="2566" width="4.5" style="34" bestFit="1" customWidth="1"/>
    <col min="2567" max="2567" width="10.8984375" style="34" bestFit="1" customWidth="1"/>
    <col min="2568" max="2568" width="7.8984375" style="34" customWidth="1"/>
    <col min="2569" max="2569" width="12.3984375" style="34" bestFit="1" customWidth="1"/>
    <col min="2570" max="2570" width="22" style="34" customWidth="1"/>
    <col min="2571" max="2571" width="3.69921875" style="34" customWidth="1"/>
    <col min="2572" max="2573" width="3.59765625" style="34" customWidth="1"/>
    <col min="2574" max="2575" width="4.59765625" style="34" customWidth="1"/>
    <col min="2576" max="2576" width="4.5" style="34" bestFit="1" customWidth="1"/>
    <col min="2577" max="2812" width="9" style="34"/>
    <col min="2813" max="2813" width="2.19921875" style="34" customWidth="1"/>
    <col min="2814" max="2814" width="2.59765625" style="34" customWidth="1"/>
    <col min="2815" max="2815" width="4.19921875" style="34" customWidth="1"/>
    <col min="2816" max="2816" width="43.3984375" style="34" customWidth="1"/>
    <col min="2817" max="2817" width="19.8984375" style="34" customWidth="1"/>
    <col min="2818" max="2818" width="43.69921875" style="34" bestFit="1" customWidth="1"/>
    <col min="2819" max="2819" width="9" style="34"/>
    <col min="2820" max="2820" width="13" style="34" customWidth="1"/>
    <col min="2821" max="2821" width="12.09765625" style="34" customWidth="1"/>
    <col min="2822" max="2822" width="4.5" style="34" bestFit="1" customWidth="1"/>
    <col min="2823" max="2823" width="10.8984375" style="34" bestFit="1" customWidth="1"/>
    <col min="2824" max="2824" width="7.8984375" style="34" customWidth="1"/>
    <col min="2825" max="2825" width="12.3984375" style="34" bestFit="1" customWidth="1"/>
    <col min="2826" max="2826" width="22" style="34" customWidth="1"/>
    <col min="2827" max="2827" width="3.69921875" style="34" customWidth="1"/>
    <col min="2828" max="2829" width="3.59765625" style="34" customWidth="1"/>
    <col min="2830" max="2831" width="4.59765625" style="34" customWidth="1"/>
    <col min="2832" max="2832" width="4.5" style="34" bestFit="1" customWidth="1"/>
    <col min="2833" max="3068" width="9" style="34"/>
    <col min="3069" max="3069" width="2.19921875" style="34" customWidth="1"/>
    <col min="3070" max="3070" width="2.59765625" style="34" customWidth="1"/>
    <col min="3071" max="3071" width="4.19921875" style="34" customWidth="1"/>
    <col min="3072" max="3072" width="43.3984375" style="34" customWidth="1"/>
    <col min="3073" max="3073" width="19.8984375" style="34" customWidth="1"/>
    <col min="3074" max="3074" width="43.69921875" style="34" bestFit="1" customWidth="1"/>
    <col min="3075" max="3075" width="9" style="34"/>
    <col min="3076" max="3076" width="13" style="34" customWidth="1"/>
    <col min="3077" max="3077" width="12.09765625" style="34" customWidth="1"/>
    <col min="3078" max="3078" width="4.5" style="34" bestFit="1" customWidth="1"/>
    <col min="3079" max="3079" width="10.8984375" style="34" bestFit="1" customWidth="1"/>
    <col min="3080" max="3080" width="7.8984375" style="34" customWidth="1"/>
    <col min="3081" max="3081" width="12.3984375" style="34" bestFit="1" customWidth="1"/>
    <col min="3082" max="3082" width="22" style="34" customWidth="1"/>
    <col min="3083" max="3083" width="3.69921875" style="34" customWidth="1"/>
    <col min="3084" max="3085" width="3.59765625" style="34" customWidth="1"/>
    <col min="3086" max="3087" width="4.59765625" style="34" customWidth="1"/>
    <col min="3088" max="3088" width="4.5" style="34" bestFit="1" customWidth="1"/>
    <col min="3089" max="3324" width="9" style="34"/>
    <col min="3325" max="3325" width="2.19921875" style="34" customWidth="1"/>
    <col min="3326" max="3326" width="2.59765625" style="34" customWidth="1"/>
    <col min="3327" max="3327" width="4.19921875" style="34" customWidth="1"/>
    <col min="3328" max="3328" width="43.3984375" style="34" customWidth="1"/>
    <col min="3329" max="3329" width="19.8984375" style="34" customWidth="1"/>
    <col min="3330" max="3330" width="43.69921875" style="34" bestFit="1" customWidth="1"/>
    <col min="3331" max="3331" width="9" style="34"/>
    <col min="3332" max="3332" width="13" style="34" customWidth="1"/>
    <col min="3333" max="3333" width="12.09765625" style="34" customWidth="1"/>
    <col min="3334" max="3334" width="4.5" style="34" bestFit="1" customWidth="1"/>
    <col min="3335" max="3335" width="10.8984375" style="34" bestFit="1" customWidth="1"/>
    <col min="3336" max="3336" width="7.8984375" style="34" customWidth="1"/>
    <col min="3337" max="3337" width="12.3984375" style="34" bestFit="1" customWidth="1"/>
    <col min="3338" max="3338" width="22" style="34" customWidth="1"/>
    <col min="3339" max="3339" width="3.69921875" style="34" customWidth="1"/>
    <col min="3340" max="3341" width="3.59765625" style="34" customWidth="1"/>
    <col min="3342" max="3343" width="4.59765625" style="34" customWidth="1"/>
    <col min="3344" max="3344" width="4.5" style="34" bestFit="1" customWidth="1"/>
    <col min="3345" max="3580" width="9" style="34"/>
    <col min="3581" max="3581" width="2.19921875" style="34" customWidth="1"/>
    <col min="3582" max="3582" width="2.59765625" style="34" customWidth="1"/>
    <col min="3583" max="3583" width="4.19921875" style="34" customWidth="1"/>
    <col min="3584" max="3584" width="43.3984375" style="34" customWidth="1"/>
    <col min="3585" max="3585" width="19.8984375" style="34" customWidth="1"/>
    <col min="3586" max="3586" width="43.69921875" style="34" bestFit="1" customWidth="1"/>
    <col min="3587" max="3587" width="9" style="34"/>
    <col min="3588" max="3588" width="13" style="34" customWidth="1"/>
    <col min="3589" max="3589" width="12.09765625" style="34" customWidth="1"/>
    <col min="3590" max="3590" width="4.5" style="34" bestFit="1" customWidth="1"/>
    <col min="3591" max="3591" width="10.8984375" style="34" bestFit="1" customWidth="1"/>
    <col min="3592" max="3592" width="7.8984375" style="34" customWidth="1"/>
    <col min="3593" max="3593" width="12.3984375" style="34" bestFit="1" customWidth="1"/>
    <col min="3594" max="3594" width="22" style="34" customWidth="1"/>
    <col min="3595" max="3595" width="3.69921875" style="34" customWidth="1"/>
    <col min="3596" max="3597" width="3.59765625" style="34" customWidth="1"/>
    <col min="3598" max="3599" width="4.59765625" style="34" customWidth="1"/>
    <col min="3600" max="3600" width="4.5" style="34" bestFit="1" customWidth="1"/>
    <col min="3601" max="3836" width="9" style="34"/>
    <col min="3837" max="3837" width="2.19921875" style="34" customWidth="1"/>
    <col min="3838" max="3838" width="2.59765625" style="34" customWidth="1"/>
    <col min="3839" max="3839" width="4.19921875" style="34" customWidth="1"/>
    <col min="3840" max="3840" width="43.3984375" style="34" customWidth="1"/>
    <col min="3841" max="3841" width="19.8984375" style="34" customWidth="1"/>
    <col min="3842" max="3842" width="43.69921875" style="34" bestFit="1" customWidth="1"/>
    <col min="3843" max="3843" width="9" style="34"/>
    <col min="3844" max="3844" width="13" style="34" customWidth="1"/>
    <col min="3845" max="3845" width="12.09765625" style="34" customWidth="1"/>
    <col min="3846" max="3846" width="4.5" style="34" bestFit="1" customWidth="1"/>
    <col min="3847" max="3847" width="10.8984375" style="34" bestFit="1" customWidth="1"/>
    <col min="3848" max="3848" width="7.8984375" style="34" customWidth="1"/>
    <col min="3849" max="3849" width="12.3984375" style="34" bestFit="1" customWidth="1"/>
    <col min="3850" max="3850" width="22" style="34" customWidth="1"/>
    <col min="3851" max="3851" width="3.69921875" style="34" customWidth="1"/>
    <col min="3852" max="3853" width="3.59765625" style="34" customWidth="1"/>
    <col min="3854" max="3855" width="4.59765625" style="34" customWidth="1"/>
    <col min="3856" max="3856" width="4.5" style="34" bestFit="1" customWidth="1"/>
    <col min="3857" max="4092" width="9" style="34"/>
    <col min="4093" max="4093" width="2.19921875" style="34" customWidth="1"/>
    <col min="4094" max="4094" width="2.59765625" style="34" customWidth="1"/>
    <col min="4095" max="4095" width="4.19921875" style="34" customWidth="1"/>
    <col min="4096" max="4096" width="43.3984375" style="34" customWidth="1"/>
    <col min="4097" max="4097" width="19.8984375" style="34" customWidth="1"/>
    <col min="4098" max="4098" width="43.69921875" style="34" bestFit="1" customWidth="1"/>
    <col min="4099" max="4099" width="9" style="34"/>
    <col min="4100" max="4100" width="13" style="34" customWidth="1"/>
    <col min="4101" max="4101" width="12.09765625" style="34" customWidth="1"/>
    <col min="4102" max="4102" width="4.5" style="34" bestFit="1" customWidth="1"/>
    <col min="4103" max="4103" width="10.8984375" style="34" bestFit="1" customWidth="1"/>
    <col min="4104" max="4104" width="7.8984375" style="34" customWidth="1"/>
    <col min="4105" max="4105" width="12.3984375" style="34" bestFit="1" customWidth="1"/>
    <col min="4106" max="4106" width="22" style="34" customWidth="1"/>
    <col min="4107" max="4107" width="3.69921875" style="34" customWidth="1"/>
    <col min="4108" max="4109" width="3.59765625" style="34" customWidth="1"/>
    <col min="4110" max="4111" width="4.59765625" style="34" customWidth="1"/>
    <col min="4112" max="4112" width="4.5" style="34" bestFit="1" customWidth="1"/>
    <col min="4113" max="4348" width="9" style="34"/>
    <col min="4349" max="4349" width="2.19921875" style="34" customWidth="1"/>
    <col min="4350" max="4350" width="2.59765625" style="34" customWidth="1"/>
    <col min="4351" max="4351" width="4.19921875" style="34" customWidth="1"/>
    <col min="4352" max="4352" width="43.3984375" style="34" customWidth="1"/>
    <col min="4353" max="4353" width="19.8984375" style="34" customWidth="1"/>
    <col min="4354" max="4354" width="43.69921875" style="34" bestFit="1" customWidth="1"/>
    <col min="4355" max="4355" width="9" style="34"/>
    <col min="4356" max="4356" width="13" style="34" customWidth="1"/>
    <col min="4357" max="4357" width="12.09765625" style="34" customWidth="1"/>
    <col min="4358" max="4358" width="4.5" style="34" bestFit="1" customWidth="1"/>
    <col min="4359" max="4359" width="10.8984375" style="34" bestFit="1" customWidth="1"/>
    <col min="4360" max="4360" width="7.8984375" style="34" customWidth="1"/>
    <col min="4361" max="4361" width="12.3984375" style="34" bestFit="1" customWidth="1"/>
    <col min="4362" max="4362" width="22" style="34" customWidth="1"/>
    <col min="4363" max="4363" width="3.69921875" style="34" customWidth="1"/>
    <col min="4364" max="4365" width="3.59765625" style="34" customWidth="1"/>
    <col min="4366" max="4367" width="4.59765625" style="34" customWidth="1"/>
    <col min="4368" max="4368" width="4.5" style="34" bestFit="1" customWidth="1"/>
    <col min="4369" max="4604" width="9" style="34"/>
    <col min="4605" max="4605" width="2.19921875" style="34" customWidth="1"/>
    <col min="4606" max="4606" width="2.59765625" style="34" customWidth="1"/>
    <col min="4607" max="4607" width="4.19921875" style="34" customWidth="1"/>
    <col min="4608" max="4608" width="43.3984375" style="34" customWidth="1"/>
    <col min="4609" max="4609" width="19.8984375" style="34" customWidth="1"/>
    <col min="4610" max="4610" width="43.69921875" style="34" bestFit="1" customWidth="1"/>
    <col min="4611" max="4611" width="9" style="34"/>
    <col min="4612" max="4612" width="13" style="34" customWidth="1"/>
    <col min="4613" max="4613" width="12.09765625" style="34" customWidth="1"/>
    <col min="4614" max="4614" width="4.5" style="34" bestFit="1" customWidth="1"/>
    <col min="4615" max="4615" width="10.8984375" style="34" bestFit="1" customWidth="1"/>
    <col min="4616" max="4616" width="7.8984375" style="34" customWidth="1"/>
    <col min="4617" max="4617" width="12.3984375" style="34" bestFit="1" customWidth="1"/>
    <col min="4618" max="4618" width="22" style="34" customWidth="1"/>
    <col min="4619" max="4619" width="3.69921875" style="34" customWidth="1"/>
    <col min="4620" max="4621" width="3.59765625" style="34" customWidth="1"/>
    <col min="4622" max="4623" width="4.59765625" style="34" customWidth="1"/>
    <col min="4624" max="4624" width="4.5" style="34" bestFit="1" customWidth="1"/>
    <col min="4625" max="4860" width="9" style="34"/>
    <col min="4861" max="4861" width="2.19921875" style="34" customWidth="1"/>
    <col min="4862" max="4862" width="2.59765625" style="34" customWidth="1"/>
    <col min="4863" max="4863" width="4.19921875" style="34" customWidth="1"/>
    <col min="4864" max="4864" width="43.3984375" style="34" customWidth="1"/>
    <col min="4865" max="4865" width="19.8984375" style="34" customWidth="1"/>
    <col min="4866" max="4866" width="43.69921875" style="34" bestFit="1" customWidth="1"/>
    <col min="4867" max="4867" width="9" style="34"/>
    <col min="4868" max="4868" width="13" style="34" customWidth="1"/>
    <col min="4869" max="4869" width="12.09765625" style="34" customWidth="1"/>
    <col min="4870" max="4870" width="4.5" style="34" bestFit="1" customWidth="1"/>
    <col min="4871" max="4871" width="10.8984375" style="34" bestFit="1" customWidth="1"/>
    <col min="4872" max="4872" width="7.8984375" style="34" customWidth="1"/>
    <col min="4873" max="4873" width="12.3984375" style="34" bestFit="1" customWidth="1"/>
    <col min="4874" max="4874" width="22" style="34" customWidth="1"/>
    <col min="4875" max="4875" width="3.69921875" style="34" customWidth="1"/>
    <col min="4876" max="4877" width="3.59765625" style="34" customWidth="1"/>
    <col min="4878" max="4879" width="4.59765625" style="34" customWidth="1"/>
    <col min="4880" max="4880" width="4.5" style="34" bestFit="1" customWidth="1"/>
    <col min="4881" max="5116" width="9" style="34"/>
    <col min="5117" max="5117" width="2.19921875" style="34" customWidth="1"/>
    <col min="5118" max="5118" width="2.59765625" style="34" customWidth="1"/>
    <col min="5119" max="5119" width="4.19921875" style="34" customWidth="1"/>
    <col min="5120" max="5120" width="43.3984375" style="34" customWidth="1"/>
    <col min="5121" max="5121" width="19.8984375" style="34" customWidth="1"/>
    <col min="5122" max="5122" width="43.69921875" style="34" bestFit="1" customWidth="1"/>
    <col min="5123" max="5123" width="9" style="34"/>
    <col min="5124" max="5124" width="13" style="34" customWidth="1"/>
    <col min="5125" max="5125" width="12.09765625" style="34" customWidth="1"/>
    <col min="5126" max="5126" width="4.5" style="34" bestFit="1" customWidth="1"/>
    <col min="5127" max="5127" width="10.8984375" style="34" bestFit="1" customWidth="1"/>
    <col min="5128" max="5128" width="7.8984375" style="34" customWidth="1"/>
    <col min="5129" max="5129" width="12.3984375" style="34" bestFit="1" customWidth="1"/>
    <col min="5130" max="5130" width="22" style="34" customWidth="1"/>
    <col min="5131" max="5131" width="3.69921875" style="34" customWidth="1"/>
    <col min="5132" max="5133" width="3.59765625" style="34" customWidth="1"/>
    <col min="5134" max="5135" width="4.59765625" style="34" customWidth="1"/>
    <col min="5136" max="5136" width="4.5" style="34" bestFit="1" customWidth="1"/>
    <col min="5137" max="5372" width="9" style="34"/>
    <col min="5373" max="5373" width="2.19921875" style="34" customWidth="1"/>
    <col min="5374" max="5374" width="2.59765625" style="34" customWidth="1"/>
    <col min="5375" max="5375" width="4.19921875" style="34" customWidth="1"/>
    <col min="5376" max="5376" width="43.3984375" style="34" customWidth="1"/>
    <col min="5377" max="5377" width="19.8984375" style="34" customWidth="1"/>
    <col min="5378" max="5378" width="43.69921875" style="34" bestFit="1" customWidth="1"/>
    <col min="5379" max="5379" width="9" style="34"/>
    <col min="5380" max="5380" width="13" style="34" customWidth="1"/>
    <col min="5381" max="5381" width="12.09765625" style="34" customWidth="1"/>
    <col min="5382" max="5382" width="4.5" style="34" bestFit="1" customWidth="1"/>
    <col min="5383" max="5383" width="10.8984375" style="34" bestFit="1" customWidth="1"/>
    <col min="5384" max="5384" width="7.8984375" style="34" customWidth="1"/>
    <col min="5385" max="5385" width="12.3984375" style="34" bestFit="1" customWidth="1"/>
    <col min="5386" max="5386" width="22" style="34" customWidth="1"/>
    <col min="5387" max="5387" width="3.69921875" style="34" customWidth="1"/>
    <col min="5388" max="5389" width="3.59765625" style="34" customWidth="1"/>
    <col min="5390" max="5391" width="4.59765625" style="34" customWidth="1"/>
    <col min="5392" max="5392" width="4.5" style="34" bestFit="1" customWidth="1"/>
    <col min="5393" max="5628" width="9" style="34"/>
    <col min="5629" max="5629" width="2.19921875" style="34" customWidth="1"/>
    <col min="5630" max="5630" width="2.59765625" style="34" customWidth="1"/>
    <col min="5631" max="5631" width="4.19921875" style="34" customWidth="1"/>
    <col min="5632" max="5632" width="43.3984375" style="34" customWidth="1"/>
    <col min="5633" max="5633" width="19.8984375" style="34" customWidth="1"/>
    <col min="5634" max="5634" width="43.69921875" style="34" bestFit="1" customWidth="1"/>
    <col min="5635" max="5635" width="9" style="34"/>
    <col min="5636" max="5636" width="13" style="34" customWidth="1"/>
    <col min="5637" max="5637" width="12.09765625" style="34" customWidth="1"/>
    <col min="5638" max="5638" width="4.5" style="34" bestFit="1" customWidth="1"/>
    <col min="5639" max="5639" width="10.8984375" style="34" bestFit="1" customWidth="1"/>
    <col min="5640" max="5640" width="7.8984375" style="34" customWidth="1"/>
    <col min="5641" max="5641" width="12.3984375" style="34" bestFit="1" customWidth="1"/>
    <col min="5642" max="5642" width="22" style="34" customWidth="1"/>
    <col min="5643" max="5643" width="3.69921875" style="34" customWidth="1"/>
    <col min="5644" max="5645" width="3.59765625" style="34" customWidth="1"/>
    <col min="5646" max="5647" width="4.59765625" style="34" customWidth="1"/>
    <col min="5648" max="5648" width="4.5" style="34" bestFit="1" customWidth="1"/>
    <col min="5649" max="5884" width="9" style="34"/>
    <col min="5885" max="5885" width="2.19921875" style="34" customWidth="1"/>
    <col min="5886" max="5886" width="2.59765625" style="34" customWidth="1"/>
    <col min="5887" max="5887" width="4.19921875" style="34" customWidth="1"/>
    <col min="5888" max="5888" width="43.3984375" style="34" customWidth="1"/>
    <col min="5889" max="5889" width="19.8984375" style="34" customWidth="1"/>
    <col min="5890" max="5890" width="43.69921875" style="34" bestFit="1" customWidth="1"/>
    <col min="5891" max="5891" width="9" style="34"/>
    <col min="5892" max="5892" width="13" style="34" customWidth="1"/>
    <col min="5893" max="5893" width="12.09765625" style="34" customWidth="1"/>
    <col min="5894" max="5894" width="4.5" style="34" bestFit="1" customWidth="1"/>
    <col min="5895" max="5895" width="10.8984375" style="34" bestFit="1" customWidth="1"/>
    <col min="5896" max="5896" width="7.8984375" style="34" customWidth="1"/>
    <col min="5897" max="5897" width="12.3984375" style="34" bestFit="1" customWidth="1"/>
    <col min="5898" max="5898" width="22" style="34" customWidth="1"/>
    <col min="5899" max="5899" width="3.69921875" style="34" customWidth="1"/>
    <col min="5900" max="5901" width="3.59765625" style="34" customWidth="1"/>
    <col min="5902" max="5903" width="4.59765625" style="34" customWidth="1"/>
    <col min="5904" max="5904" width="4.5" style="34" bestFit="1" customWidth="1"/>
    <col min="5905" max="6140" width="9" style="34"/>
    <col min="6141" max="6141" width="2.19921875" style="34" customWidth="1"/>
    <col min="6142" max="6142" width="2.59765625" style="34" customWidth="1"/>
    <col min="6143" max="6143" width="4.19921875" style="34" customWidth="1"/>
    <col min="6144" max="6144" width="43.3984375" style="34" customWidth="1"/>
    <col min="6145" max="6145" width="19.8984375" style="34" customWidth="1"/>
    <col min="6146" max="6146" width="43.69921875" style="34" bestFit="1" customWidth="1"/>
    <col min="6147" max="6147" width="9" style="34"/>
    <col min="6148" max="6148" width="13" style="34" customWidth="1"/>
    <col min="6149" max="6149" width="12.09765625" style="34" customWidth="1"/>
    <col min="6150" max="6150" width="4.5" style="34" bestFit="1" customWidth="1"/>
    <col min="6151" max="6151" width="10.8984375" style="34" bestFit="1" customWidth="1"/>
    <col min="6152" max="6152" width="7.8984375" style="34" customWidth="1"/>
    <col min="6153" max="6153" width="12.3984375" style="34" bestFit="1" customWidth="1"/>
    <col min="6154" max="6154" width="22" style="34" customWidth="1"/>
    <col min="6155" max="6155" width="3.69921875" style="34" customWidth="1"/>
    <col min="6156" max="6157" width="3.59765625" style="34" customWidth="1"/>
    <col min="6158" max="6159" width="4.59765625" style="34" customWidth="1"/>
    <col min="6160" max="6160" width="4.5" style="34" bestFit="1" customWidth="1"/>
    <col min="6161" max="6396" width="9" style="34"/>
    <col min="6397" max="6397" width="2.19921875" style="34" customWidth="1"/>
    <col min="6398" max="6398" width="2.59765625" style="34" customWidth="1"/>
    <col min="6399" max="6399" width="4.19921875" style="34" customWidth="1"/>
    <col min="6400" max="6400" width="43.3984375" style="34" customWidth="1"/>
    <col min="6401" max="6401" width="19.8984375" style="34" customWidth="1"/>
    <col min="6402" max="6402" width="43.69921875" style="34" bestFit="1" customWidth="1"/>
    <col min="6403" max="6403" width="9" style="34"/>
    <col min="6404" max="6404" width="13" style="34" customWidth="1"/>
    <col min="6405" max="6405" width="12.09765625" style="34" customWidth="1"/>
    <col min="6406" max="6406" width="4.5" style="34" bestFit="1" customWidth="1"/>
    <col min="6407" max="6407" width="10.8984375" style="34" bestFit="1" customWidth="1"/>
    <col min="6408" max="6408" width="7.8984375" style="34" customWidth="1"/>
    <col min="6409" max="6409" width="12.3984375" style="34" bestFit="1" customWidth="1"/>
    <col min="6410" max="6410" width="22" style="34" customWidth="1"/>
    <col min="6411" max="6411" width="3.69921875" style="34" customWidth="1"/>
    <col min="6412" max="6413" width="3.59765625" style="34" customWidth="1"/>
    <col min="6414" max="6415" width="4.59765625" style="34" customWidth="1"/>
    <col min="6416" max="6416" width="4.5" style="34" bestFit="1" customWidth="1"/>
    <col min="6417" max="6652" width="9" style="34"/>
    <col min="6653" max="6653" width="2.19921875" style="34" customWidth="1"/>
    <col min="6654" max="6654" width="2.59765625" style="34" customWidth="1"/>
    <col min="6655" max="6655" width="4.19921875" style="34" customWidth="1"/>
    <col min="6656" max="6656" width="43.3984375" style="34" customWidth="1"/>
    <col min="6657" max="6657" width="19.8984375" style="34" customWidth="1"/>
    <col min="6658" max="6658" width="43.69921875" style="34" bestFit="1" customWidth="1"/>
    <col min="6659" max="6659" width="9" style="34"/>
    <col min="6660" max="6660" width="13" style="34" customWidth="1"/>
    <col min="6661" max="6661" width="12.09765625" style="34" customWidth="1"/>
    <col min="6662" max="6662" width="4.5" style="34" bestFit="1" customWidth="1"/>
    <col min="6663" max="6663" width="10.8984375" style="34" bestFit="1" customWidth="1"/>
    <col min="6664" max="6664" width="7.8984375" style="34" customWidth="1"/>
    <col min="6665" max="6665" width="12.3984375" style="34" bestFit="1" customWidth="1"/>
    <col min="6666" max="6666" width="22" style="34" customWidth="1"/>
    <col min="6667" max="6667" width="3.69921875" style="34" customWidth="1"/>
    <col min="6668" max="6669" width="3.59765625" style="34" customWidth="1"/>
    <col min="6670" max="6671" width="4.59765625" style="34" customWidth="1"/>
    <col min="6672" max="6672" width="4.5" style="34" bestFit="1" customWidth="1"/>
    <col min="6673" max="6908" width="9" style="34"/>
    <col min="6909" max="6909" width="2.19921875" style="34" customWidth="1"/>
    <col min="6910" max="6910" width="2.59765625" style="34" customWidth="1"/>
    <col min="6911" max="6911" width="4.19921875" style="34" customWidth="1"/>
    <col min="6912" max="6912" width="43.3984375" style="34" customWidth="1"/>
    <col min="6913" max="6913" width="19.8984375" style="34" customWidth="1"/>
    <col min="6914" max="6914" width="43.69921875" style="34" bestFit="1" customWidth="1"/>
    <col min="6915" max="6915" width="9" style="34"/>
    <col min="6916" max="6916" width="13" style="34" customWidth="1"/>
    <col min="6917" max="6917" width="12.09765625" style="34" customWidth="1"/>
    <col min="6918" max="6918" width="4.5" style="34" bestFit="1" customWidth="1"/>
    <col min="6919" max="6919" width="10.8984375" style="34" bestFit="1" customWidth="1"/>
    <col min="6920" max="6920" width="7.8984375" style="34" customWidth="1"/>
    <col min="6921" max="6921" width="12.3984375" style="34" bestFit="1" customWidth="1"/>
    <col min="6922" max="6922" width="22" style="34" customWidth="1"/>
    <col min="6923" max="6923" width="3.69921875" style="34" customWidth="1"/>
    <col min="6924" max="6925" width="3.59765625" style="34" customWidth="1"/>
    <col min="6926" max="6927" width="4.59765625" style="34" customWidth="1"/>
    <col min="6928" max="6928" width="4.5" style="34" bestFit="1" customWidth="1"/>
    <col min="6929" max="7164" width="9" style="34"/>
    <col min="7165" max="7165" width="2.19921875" style="34" customWidth="1"/>
    <col min="7166" max="7166" width="2.59765625" style="34" customWidth="1"/>
    <col min="7167" max="7167" width="4.19921875" style="34" customWidth="1"/>
    <col min="7168" max="7168" width="43.3984375" style="34" customWidth="1"/>
    <col min="7169" max="7169" width="19.8984375" style="34" customWidth="1"/>
    <col min="7170" max="7170" width="43.69921875" style="34" bestFit="1" customWidth="1"/>
    <col min="7171" max="7171" width="9" style="34"/>
    <col min="7172" max="7172" width="13" style="34" customWidth="1"/>
    <col min="7173" max="7173" width="12.09765625" style="34" customWidth="1"/>
    <col min="7174" max="7174" width="4.5" style="34" bestFit="1" customWidth="1"/>
    <col min="7175" max="7175" width="10.8984375" style="34" bestFit="1" customWidth="1"/>
    <col min="7176" max="7176" width="7.8984375" style="34" customWidth="1"/>
    <col min="7177" max="7177" width="12.3984375" style="34" bestFit="1" customWidth="1"/>
    <col min="7178" max="7178" width="22" style="34" customWidth="1"/>
    <col min="7179" max="7179" width="3.69921875" style="34" customWidth="1"/>
    <col min="7180" max="7181" width="3.59765625" style="34" customWidth="1"/>
    <col min="7182" max="7183" width="4.59765625" style="34" customWidth="1"/>
    <col min="7184" max="7184" width="4.5" style="34" bestFit="1" customWidth="1"/>
    <col min="7185" max="7420" width="9" style="34"/>
    <col min="7421" max="7421" width="2.19921875" style="34" customWidth="1"/>
    <col min="7422" max="7422" width="2.59765625" style="34" customWidth="1"/>
    <col min="7423" max="7423" width="4.19921875" style="34" customWidth="1"/>
    <col min="7424" max="7424" width="43.3984375" style="34" customWidth="1"/>
    <col min="7425" max="7425" width="19.8984375" style="34" customWidth="1"/>
    <col min="7426" max="7426" width="43.69921875" style="34" bestFit="1" customWidth="1"/>
    <col min="7427" max="7427" width="9" style="34"/>
    <col min="7428" max="7428" width="13" style="34" customWidth="1"/>
    <col min="7429" max="7429" width="12.09765625" style="34" customWidth="1"/>
    <col min="7430" max="7430" width="4.5" style="34" bestFit="1" customWidth="1"/>
    <col min="7431" max="7431" width="10.8984375" style="34" bestFit="1" customWidth="1"/>
    <col min="7432" max="7432" width="7.8984375" style="34" customWidth="1"/>
    <col min="7433" max="7433" width="12.3984375" style="34" bestFit="1" customWidth="1"/>
    <col min="7434" max="7434" width="22" style="34" customWidth="1"/>
    <col min="7435" max="7435" width="3.69921875" style="34" customWidth="1"/>
    <col min="7436" max="7437" width="3.59765625" style="34" customWidth="1"/>
    <col min="7438" max="7439" width="4.59765625" style="34" customWidth="1"/>
    <col min="7440" max="7440" width="4.5" style="34" bestFit="1" customWidth="1"/>
    <col min="7441" max="7676" width="9" style="34"/>
    <col min="7677" max="7677" width="2.19921875" style="34" customWidth="1"/>
    <col min="7678" max="7678" width="2.59765625" style="34" customWidth="1"/>
    <col min="7679" max="7679" width="4.19921875" style="34" customWidth="1"/>
    <col min="7680" max="7680" width="43.3984375" style="34" customWidth="1"/>
    <col min="7681" max="7681" width="19.8984375" style="34" customWidth="1"/>
    <col min="7682" max="7682" width="43.69921875" style="34" bestFit="1" customWidth="1"/>
    <col min="7683" max="7683" width="9" style="34"/>
    <col min="7684" max="7684" width="13" style="34" customWidth="1"/>
    <col min="7685" max="7685" width="12.09765625" style="34" customWidth="1"/>
    <col min="7686" max="7686" width="4.5" style="34" bestFit="1" customWidth="1"/>
    <col min="7687" max="7687" width="10.8984375" style="34" bestFit="1" customWidth="1"/>
    <col min="7688" max="7688" width="7.8984375" style="34" customWidth="1"/>
    <col min="7689" max="7689" width="12.3984375" style="34" bestFit="1" customWidth="1"/>
    <col min="7690" max="7690" width="22" style="34" customWidth="1"/>
    <col min="7691" max="7691" width="3.69921875" style="34" customWidth="1"/>
    <col min="7692" max="7693" width="3.59765625" style="34" customWidth="1"/>
    <col min="7694" max="7695" width="4.59765625" style="34" customWidth="1"/>
    <col min="7696" max="7696" width="4.5" style="34" bestFit="1" customWidth="1"/>
    <col min="7697" max="7932" width="9" style="34"/>
    <col min="7933" max="7933" width="2.19921875" style="34" customWidth="1"/>
    <col min="7934" max="7934" width="2.59765625" style="34" customWidth="1"/>
    <col min="7935" max="7935" width="4.19921875" style="34" customWidth="1"/>
    <col min="7936" max="7936" width="43.3984375" style="34" customWidth="1"/>
    <col min="7937" max="7937" width="19.8984375" style="34" customWidth="1"/>
    <col min="7938" max="7938" width="43.69921875" style="34" bestFit="1" customWidth="1"/>
    <col min="7939" max="7939" width="9" style="34"/>
    <col min="7940" max="7940" width="13" style="34" customWidth="1"/>
    <col min="7941" max="7941" width="12.09765625" style="34" customWidth="1"/>
    <col min="7942" max="7942" width="4.5" style="34" bestFit="1" customWidth="1"/>
    <col min="7943" max="7943" width="10.8984375" style="34" bestFit="1" customWidth="1"/>
    <col min="7944" max="7944" width="7.8984375" style="34" customWidth="1"/>
    <col min="7945" max="7945" width="12.3984375" style="34" bestFit="1" customWidth="1"/>
    <col min="7946" max="7946" width="22" style="34" customWidth="1"/>
    <col min="7947" max="7947" width="3.69921875" style="34" customWidth="1"/>
    <col min="7948" max="7949" width="3.59765625" style="34" customWidth="1"/>
    <col min="7950" max="7951" width="4.59765625" style="34" customWidth="1"/>
    <col min="7952" max="7952" width="4.5" style="34" bestFit="1" customWidth="1"/>
    <col min="7953" max="8188" width="9" style="34"/>
    <col min="8189" max="8189" width="2.19921875" style="34" customWidth="1"/>
    <col min="8190" max="8190" width="2.59765625" style="34" customWidth="1"/>
    <col min="8191" max="8191" width="4.19921875" style="34" customWidth="1"/>
    <col min="8192" max="8192" width="43.3984375" style="34" customWidth="1"/>
    <col min="8193" max="8193" width="19.8984375" style="34" customWidth="1"/>
    <col min="8194" max="8194" width="43.69921875" style="34" bestFit="1" customWidth="1"/>
    <col min="8195" max="8195" width="9" style="34"/>
    <col min="8196" max="8196" width="13" style="34" customWidth="1"/>
    <col min="8197" max="8197" width="12.09765625" style="34" customWidth="1"/>
    <col min="8198" max="8198" width="4.5" style="34" bestFit="1" customWidth="1"/>
    <col min="8199" max="8199" width="10.8984375" style="34" bestFit="1" customWidth="1"/>
    <col min="8200" max="8200" width="7.8984375" style="34" customWidth="1"/>
    <col min="8201" max="8201" width="12.3984375" style="34" bestFit="1" customWidth="1"/>
    <col min="8202" max="8202" width="22" style="34" customWidth="1"/>
    <col min="8203" max="8203" width="3.69921875" style="34" customWidth="1"/>
    <col min="8204" max="8205" width="3.59765625" style="34" customWidth="1"/>
    <col min="8206" max="8207" width="4.59765625" style="34" customWidth="1"/>
    <col min="8208" max="8208" width="4.5" style="34" bestFit="1" customWidth="1"/>
    <col min="8209" max="8444" width="9" style="34"/>
    <col min="8445" max="8445" width="2.19921875" style="34" customWidth="1"/>
    <col min="8446" max="8446" width="2.59765625" style="34" customWidth="1"/>
    <col min="8447" max="8447" width="4.19921875" style="34" customWidth="1"/>
    <col min="8448" max="8448" width="43.3984375" style="34" customWidth="1"/>
    <col min="8449" max="8449" width="19.8984375" style="34" customWidth="1"/>
    <col min="8450" max="8450" width="43.69921875" style="34" bestFit="1" customWidth="1"/>
    <col min="8451" max="8451" width="9" style="34"/>
    <col min="8452" max="8452" width="13" style="34" customWidth="1"/>
    <col min="8453" max="8453" width="12.09765625" style="34" customWidth="1"/>
    <col min="8454" max="8454" width="4.5" style="34" bestFit="1" customWidth="1"/>
    <col min="8455" max="8455" width="10.8984375" style="34" bestFit="1" customWidth="1"/>
    <col min="8456" max="8456" width="7.8984375" style="34" customWidth="1"/>
    <col min="8457" max="8457" width="12.3984375" style="34" bestFit="1" customWidth="1"/>
    <col min="8458" max="8458" width="22" style="34" customWidth="1"/>
    <col min="8459" max="8459" width="3.69921875" style="34" customWidth="1"/>
    <col min="8460" max="8461" width="3.59765625" style="34" customWidth="1"/>
    <col min="8462" max="8463" width="4.59765625" style="34" customWidth="1"/>
    <col min="8464" max="8464" width="4.5" style="34" bestFit="1" customWidth="1"/>
    <col min="8465" max="8700" width="9" style="34"/>
    <col min="8701" max="8701" width="2.19921875" style="34" customWidth="1"/>
    <col min="8702" max="8702" width="2.59765625" style="34" customWidth="1"/>
    <col min="8703" max="8703" width="4.19921875" style="34" customWidth="1"/>
    <col min="8704" max="8704" width="43.3984375" style="34" customWidth="1"/>
    <col min="8705" max="8705" width="19.8984375" style="34" customWidth="1"/>
    <col min="8706" max="8706" width="43.69921875" style="34" bestFit="1" customWidth="1"/>
    <col min="8707" max="8707" width="9" style="34"/>
    <col min="8708" max="8708" width="13" style="34" customWidth="1"/>
    <col min="8709" max="8709" width="12.09765625" style="34" customWidth="1"/>
    <col min="8710" max="8710" width="4.5" style="34" bestFit="1" customWidth="1"/>
    <col min="8711" max="8711" width="10.8984375" style="34" bestFit="1" customWidth="1"/>
    <col min="8712" max="8712" width="7.8984375" style="34" customWidth="1"/>
    <col min="8713" max="8713" width="12.3984375" style="34" bestFit="1" customWidth="1"/>
    <col min="8714" max="8714" width="22" style="34" customWidth="1"/>
    <col min="8715" max="8715" width="3.69921875" style="34" customWidth="1"/>
    <col min="8716" max="8717" width="3.59765625" style="34" customWidth="1"/>
    <col min="8718" max="8719" width="4.59765625" style="34" customWidth="1"/>
    <col min="8720" max="8720" width="4.5" style="34" bestFit="1" customWidth="1"/>
    <col min="8721" max="8956" width="9" style="34"/>
    <col min="8957" max="8957" width="2.19921875" style="34" customWidth="1"/>
    <col min="8958" max="8958" width="2.59765625" style="34" customWidth="1"/>
    <col min="8959" max="8959" width="4.19921875" style="34" customWidth="1"/>
    <col min="8960" max="8960" width="43.3984375" style="34" customWidth="1"/>
    <col min="8961" max="8961" width="19.8984375" style="34" customWidth="1"/>
    <col min="8962" max="8962" width="43.69921875" style="34" bestFit="1" customWidth="1"/>
    <col min="8963" max="8963" width="9" style="34"/>
    <col min="8964" max="8964" width="13" style="34" customWidth="1"/>
    <col min="8965" max="8965" width="12.09765625" style="34" customWidth="1"/>
    <col min="8966" max="8966" width="4.5" style="34" bestFit="1" customWidth="1"/>
    <col min="8967" max="8967" width="10.8984375" style="34" bestFit="1" customWidth="1"/>
    <col min="8968" max="8968" width="7.8984375" style="34" customWidth="1"/>
    <col min="8969" max="8969" width="12.3984375" style="34" bestFit="1" customWidth="1"/>
    <col min="8970" max="8970" width="22" style="34" customWidth="1"/>
    <col min="8971" max="8971" width="3.69921875" style="34" customWidth="1"/>
    <col min="8972" max="8973" width="3.59765625" style="34" customWidth="1"/>
    <col min="8974" max="8975" width="4.59765625" style="34" customWidth="1"/>
    <col min="8976" max="8976" width="4.5" style="34" bestFit="1" customWidth="1"/>
    <col min="8977" max="9212" width="9" style="34"/>
    <col min="9213" max="9213" width="2.19921875" style="34" customWidth="1"/>
    <col min="9214" max="9214" width="2.59765625" style="34" customWidth="1"/>
    <col min="9215" max="9215" width="4.19921875" style="34" customWidth="1"/>
    <col min="9216" max="9216" width="43.3984375" style="34" customWidth="1"/>
    <col min="9217" max="9217" width="19.8984375" style="34" customWidth="1"/>
    <col min="9218" max="9218" width="43.69921875" style="34" bestFit="1" customWidth="1"/>
    <col min="9219" max="9219" width="9" style="34"/>
    <col min="9220" max="9220" width="13" style="34" customWidth="1"/>
    <col min="9221" max="9221" width="12.09765625" style="34" customWidth="1"/>
    <col min="9222" max="9222" width="4.5" style="34" bestFit="1" customWidth="1"/>
    <col min="9223" max="9223" width="10.8984375" style="34" bestFit="1" customWidth="1"/>
    <col min="9224" max="9224" width="7.8984375" style="34" customWidth="1"/>
    <col min="9225" max="9225" width="12.3984375" style="34" bestFit="1" customWidth="1"/>
    <col min="9226" max="9226" width="22" style="34" customWidth="1"/>
    <col min="9227" max="9227" width="3.69921875" style="34" customWidth="1"/>
    <col min="9228" max="9229" width="3.59765625" style="34" customWidth="1"/>
    <col min="9230" max="9231" width="4.59765625" style="34" customWidth="1"/>
    <col min="9232" max="9232" width="4.5" style="34" bestFit="1" customWidth="1"/>
    <col min="9233" max="9468" width="9" style="34"/>
    <col min="9469" max="9469" width="2.19921875" style="34" customWidth="1"/>
    <col min="9470" max="9470" width="2.59765625" style="34" customWidth="1"/>
    <col min="9471" max="9471" width="4.19921875" style="34" customWidth="1"/>
    <col min="9472" max="9472" width="43.3984375" style="34" customWidth="1"/>
    <col min="9473" max="9473" width="19.8984375" style="34" customWidth="1"/>
    <col min="9474" max="9474" width="43.69921875" style="34" bestFit="1" customWidth="1"/>
    <col min="9475" max="9475" width="9" style="34"/>
    <col min="9476" max="9476" width="13" style="34" customWidth="1"/>
    <col min="9477" max="9477" width="12.09765625" style="34" customWidth="1"/>
    <col min="9478" max="9478" width="4.5" style="34" bestFit="1" customWidth="1"/>
    <col min="9479" max="9479" width="10.8984375" style="34" bestFit="1" customWidth="1"/>
    <col min="9480" max="9480" width="7.8984375" style="34" customWidth="1"/>
    <col min="9481" max="9481" width="12.3984375" style="34" bestFit="1" customWidth="1"/>
    <col min="9482" max="9482" width="22" style="34" customWidth="1"/>
    <col min="9483" max="9483" width="3.69921875" style="34" customWidth="1"/>
    <col min="9484" max="9485" width="3.59765625" style="34" customWidth="1"/>
    <col min="9486" max="9487" width="4.59765625" style="34" customWidth="1"/>
    <col min="9488" max="9488" width="4.5" style="34" bestFit="1" customWidth="1"/>
    <col min="9489" max="9724" width="9" style="34"/>
    <col min="9725" max="9725" width="2.19921875" style="34" customWidth="1"/>
    <col min="9726" max="9726" width="2.59765625" style="34" customWidth="1"/>
    <col min="9727" max="9727" width="4.19921875" style="34" customWidth="1"/>
    <col min="9728" max="9728" width="43.3984375" style="34" customWidth="1"/>
    <col min="9729" max="9729" width="19.8984375" style="34" customWidth="1"/>
    <col min="9730" max="9730" width="43.69921875" style="34" bestFit="1" customWidth="1"/>
    <col min="9731" max="9731" width="9" style="34"/>
    <col min="9732" max="9732" width="13" style="34" customWidth="1"/>
    <col min="9733" max="9733" width="12.09765625" style="34" customWidth="1"/>
    <col min="9734" max="9734" width="4.5" style="34" bestFit="1" customWidth="1"/>
    <col min="9735" max="9735" width="10.8984375" style="34" bestFit="1" customWidth="1"/>
    <col min="9736" max="9736" width="7.8984375" style="34" customWidth="1"/>
    <col min="9737" max="9737" width="12.3984375" style="34" bestFit="1" customWidth="1"/>
    <col min="9738" max="9738" width="22" style="34" customWidth="1"/>
    <col min="9739" max="9739" width="3.69921875" style="34" customWidth="1"/>
    <col min="9740" max="9741" width="3.59765625" style="34" customWidth="1"/>
    <col min="9742" max="9743" width="4.59765625" style="34" customWidth="1"/>
    <col min="9744" max="9744" width="4.5" style="34" bestFit="1" customWidth="1"/>
    <col min="9745" max="9980" width="9" style="34"/>
    <col min="9981" max="9981" width="2.19921875" style="34" customWidth="1"/>
    <col min="9982" max="9982" width="2.59765625" style="34" customWidth="1"/>
    <col min="9983" max="9983" width="4.19921875" style="34" customWidth="1"/>
    <col min="9984" max="9984" width="43.3984375" style="34" customWidth="1"/>
    <col min="9985" max="9985" width="19.8984375" style="34" customWidth="1"/>
    <col min="9986" max="9986" width="43.69921875" style="34" bestFit="1" customWidth="1"/>
    <col min="9987" max="9987" width="9" style="34"/>
    <col min="9988" max="9988" width="13" style="34" customWidth="1"/>
    <col min="9989" max="9989" width="12.09765625" style="34" customWidth="1"/>
    <col min="9990" max="9990" width="4.5" style="34" bestFit="1" customWidth="1"/>
    <col min="9991" max="9991" width="10.8984375" style="34" bestFit="1" customWidth="1"/>
    <col min="9992" max="9992" width="7.8984375" style="34" customWidth="1"/>
    <col min="9993" max="9993" width="12.3984375" style="34" bestFit="1" customWidth="1"/>
    <col min="9994" max="9994" width="22" style="34" customWidth="1"/>
    <col min="9995" max="9995" width="3.69921875" style="34" customWidth="1"/>
    <col min="9996" max="9997" width="3.59765625" style="34" customWidth="1"/>
    <col min="9998" max="9999" width="4.59765625" style="34" customWidth="1"/>
    <col min="10000" max="10000" width="4.5" style="34" bestFit="1" customWidth="1"/>
    <col min="10001" max="10236" width="9" style="34"/>
    <col min="10237" max="10237" width="2.19921875" style="34" customWidth="1"/>
    <col min="10238" max="10238" width="2.59765625" style="34" customWidth="1"/>
    <col min="10239" max="10239" width="4.19921875" style="34" customWidth="1"/>
    <col min="10240" max="10240" width="43.3984375" style="34" customWidth="1"/>
    <col min="10241" max="10241" width="19.8984375" style="34" customWidth="1"/>
    <col min="10242" max="10242" width="43.69921875" style="34" bestFit="1" customWidth="1"/>
    <col min="10243" max="10243" width="9" style="34"/>
    <col min="10244" max="10244" width="13" style="34" customWidth="1"/>
    <col min="10245" max="10245" width="12.09765625" style="34" customWidth="1"/>
    <col min="10246" max="10246" width="4.5" style="34" bestFit="1" customWidth="1"/>
    <col min="10247" max="10247" width="10.8984375" style="34" bestFit="1" customWidth="1"/>
    <col min="10248" max="10248" width="7.8984375" style="34" customWidth="1"/>
    <col min="10249" max="10249" width="12.3984375" style="34" bestFit="1" customWidth="1"/>
    <col min="10250" max="10250" width="22" style="34" customWidth="1"/>
    <col min="10251" max="10251" width="3.69921875" style="34" customWidth="1"/>
    <col min="10252" max="10253" width="3.59765625" style="34" customWidth="1"/>
    <col min="10254" max="10255" width="4.59765625" style="34" customWidth="1"/>
    <col min="10256" max="10256" width="4.5" style="34" bestFit="1" customWidth="1"/>
    <col min="10257" max="10492" width="9" style="34"/>
    <col min="10493" max="10493" width="2.19921875" style="34" customWidth="1"/>
    <col min="10494" max="10494" width="2.59765625" style="34" customWidth="1"/>
    <col min="10495" max="10495" width="4.19921875" style="34" customWidth="1"/>
    <col min="10496" max="10496" width="43.3984375" style="34" customWidth="1"/>
    <col min="10497" max="10497" width="19.8984375" style="34" customWidth="1"/>
    <col min="10498" max="10498" width="43.69921875" style="34" bestFit="1" customWidth="1"/>
    <col min="10499" max="10499" width="9" style="34"/>
    <col min="10500" max="10500" width="13" style="34" customWidth="1"/>
    <col min="10501" max="10501" width="12.09765625" style="34" customWidth="1"/>
    <col min="10502" max="10502" width="4.5" style="34" bestFit="1" customWidth="1"/>
    <col min="10503" max="10503" width="10.8984375" style="34" bestFit="1" customWidth="1"/>
    <col min="10504" max="10504" width="7.8984375" style="34" customWidth="1"/>
    <col min="10505" max="10505" width="12.3984375" style="34" bestFit="1" customWidth="1"/>
    <col min="10506" max="10506" width="22" style="34" customWidth="1"/>
    <col min="10507" max="10507" width="3.69921875" style="34" customWidth="1"/>
    <col min="10508" max="10509" width="3.59765625" style="34" customWidth="1"/>
    <col min="10510" max="10511" width="4.59765625" style="34" customWidth="1"/>
    <col min="10512" max="10512" width="4.5" style="34" bestFit="1" customWidth="1"/>
    <col min="10513" max="10748" width="9" style="34"/>
    <col min="10749" max="10749" width="2.19921875" style="34" customWidth="1"/>
    <col min="10750" max="10750" width="2.59765625" style="34" customWidth="1"/>
    <col min="10751" max="10751" width="4.19921875" style="34" customWidth="1"/>
    <col min="10752" max="10752" width="43.3984375" style="34" customWidth="1"/>
    <col min="10753" max="10753" width="19.8984375" style="34" customWidth="1"/>
    <col min="10754" max="10754" width="43.69921875" style="34" bestFit="1" customWidth="1"/>
    <col min="10755" max="10755" width="9" style="34"/>
    <col min="10756" max="10756" width="13" style="34" customWidth="1"/>
    <col min="10757" max="10757" width="12.09765625" style="34" customWidth="1"/>
    <col min="10758" max="10758" width="4.5" style="34" bestFit="1" customWidth="1"/>
    <col min="10759" max="10759" width="10.8984375" style="34" bestFit="1" customWidth="1"/>
    <col min="10760" max="10760" width="7.8984375" style="34" customWidth="1"/>
    <col min="10761" max="10761" width="12.3984375" style="34" bestFit="1" customWidth="1"/>
    <col min="10762" max="10762" width="22" style="34" customWidth="1"/>
    <col min="10763" max="10763" width="3.69921875" style="34" customWidth="1"/>
    <col min="10764" max="10765" width="3.59765625" style="34" customWidth="1"/>
    <col min="10766" max="10767" width="4.59765625" style="34" customWidth="1"/>
    <col min="10768" max="10768" width="4.5" style="34" bestFit="1" customWidth="1"/>
    <col min="10769" max="11004" width="9" style="34"/>
    <col min="11005" max="11005" width="2.19921875" style="34" customWidth="1"/>
    <col min="11006" max="11006" width="2.59765625" style="34" customWidth="1"/>
    <col min="11007" max="11007" width="4.19921875" style="34" customWidth="1"/>
    <col min="11008" max="11008" width="43.3984375" style="34" customWidth="1"/>
    <col min="11009" max="11009" width="19.8984375" style="34" customWidth="1"/>
    <col min="11010" max="11010" width="43.69921875" style="34" bestFit="1" customWidth="1"/>
    <col min="11011" max="11011" width="9" style="34"/>
    <col min="11012" max="11012" width="13" style="34" customWidth="1"/>
    <col min="11013" max="11013" width="12.09765625" style="34" customWidth="1"/>
    <col min="11014" max="11014" width="4.5" style="34" bestFit="1" customWidth="1"/>
    <col min="11015" max="11015" width="10.8984375" style="34" bestFit="1" customWidth="1"/>
    <col min="11016" max="11016" width="7.8984375" style="34" customWidth="1"/>
    <col min="11017" max="11017" width="12.3984375" style="34" bestFit="1" customWidth="1"/>
    <col min="11018" max="11018" width="22" style="34" customWidth="1"/>
    <col min="11019" max="11019" width="3.69921875" style="34" customWidth="1"/>
    <col min="11020" max="11021" width="3.59765625" style="34" customWidth="1"/>
    <col min="11022" max="11023" width="4.59765625" style="34" customWidth="1"/>
    <col min="11024" max="11024" width="4.5" style="34" bestFit="1" customWidth="1"/>
    <col min="11025" max="11260" width="9" style="34"/>
    <col min="11261" max="11261" width="2.19921875" style="34" customWidth="1"/>
    <col min="11262" max="11262" width="2.59765625" style="34" customWidth="1"/>
    <col min="11263" max="11263" width="4.19921875" style="34" customWidth="1"/>
    <col min="11264" max="11264" width="43.3984375" style="34" customWidth="1"/>
    <col min="11265" max="11265" width="19.8984375" style="34" customWidth="1"/>
    <col min="11266" max="11266" width="43.69921875" style="34" bestFit="1" customWidth="1"/>
    <col min="11267" max="11267" width="9" style="34"/>
    <col min="11268" max="11268" width="13" style="34" customWidth="1"/>
    <col min="11269" max="11269" width="12.09765625" style="34" customWidth="1"/>
    <col min="11270" max="11270" width="4.5" style="34" bestFit="1" customWidth="1"/>
    <col min="11271" max="11271" width="10.8984375" style="34" bestFit="1" customWidth="1"/>
    <col min="11272" max="11272" width="7.8984375" style="34" customWidth="1"/>
    <col min="11273" max="11273" width="12.3984375" style="34" bestFit="1" customWidth="1"/>
    <col min="11274" max="11274" width="22" style="34" customWidth="1"/>
    <col min="11275" max="11275" width="3.69921875" style="34" customWidth="1"/>
    <col min="11276" max="11277" width="3.59765625" style="34" customWidth="1"/>
    <col min="11278" max="11279" width="4.59765625" style="34" customWidth="1"/>
    <col min="11280" max="11280" width="4.5" style="34" bestFit="1" customWidth="1"/>
    <col min="11281" max="11516" width="9" style="34"/>
    <col min="11517" max="11517" width="2.19921875" style="34" customWidth="1"/>
    <col min="11518" max="11518" width="2.59765625" style="34" customWidth="1"/>
    <col min="11519" max="11519" width="4.19921875" style="34" customWidth="1"/>
    <col min="11520" max="11520" width="43.3984375" style="34" customWidth="1"/>
    <col min="11521" max="11521" width="19.8984375" style="34" customWidth="1"/>
    <col min="11522" max="11522" width="43.69921875" style="34" bestFit="1" customWidth="1"/>
    <col min="11523" max="11523" width="9" style="34"/>
    <col min="11524" max="11524" width="13" style="34" customWidth="1"/>
    <col min="11525" max="11525" width="12.09765625" style="34" customWidth="1"/>
    <col min="11526" max="11526" width="4.5" style="34" bestFit="1" customWidth="1"/>
    <col min="11527" max="11527" width="10.8984375" style="34" bestFit="1" customWidth="1"/>
    <col min="11528" max="11528" width="7.8984375" style="34" customWidth="1"/>
    <col min="11529" max="11529" width="12.3984375" style="34" bestFit="1" customWidth="1"/>
    <col min="11530" max="11530" width="22" style="34" customWidth="1"/>
    <col min="11531" max="11531" width="3.69921875" style="34" customWidth="1"/>
    <col min="11532" max="11533" width="3.59765625" style="34" customWidth="1"/>
    <col min="11534" max="11535" width="4.59765625" style="34" customWidth="1"/>
    <col min="11536" max="11536" width="4.5" style="34" bestFit="1" customWidth="1"/>
    <col min="11537" max="11772" width="9" style="34"/>
    <col min="11773" max="11773" width="2.19921875" style="34" customWidth="1"/>
    <col min="11774" max="11774" width="2.59765625" style="34" customWidth="1"/>
    <col min="11775" max="11775" width="4.19921875" style="34" customWidth="1"/>
    <col min="11776" max="11776" width="43.3984375" style="34" customWidth="1"/>
    <col min="11777" max="11777" width="19.8984375" style="34" customWidth="1"/>
    <col min="11778" max="11778" width="43.69921875" style="34" bestFit="1" customWidth="1"/>
    <col min="11779" max="11779" width="9" style="34"/>
    <col min="11780" max="11780" width="13" style="34" customWidth="1"/>
    <col min="11781" max="11781" width="12.09765625" style="34" customWidth="1"/>
    <col min="11782" max="11782" width="4.5" style="34" bestFit="1" customWidth="1"/>
    <col min="11783" max="11783" width="10.8984375" style="34" bestFit="1" customWidth="1"/>
    <col min="11784" max="11784" width="7.8984375" style="34" customWidth="1"/>
    <col min="11785" max="11785" width="12.3984375" style="34" bestFit="1" customWidth="1"/>
    <col min="11786" max="11786" width="22" style="34" customWidth="1"/>
    <col min="11787" max="11787" width="3.69921875" style="34" customWidth="1"/>
    <col min="11788" max="11789" width="3.59765625" style="34" customWidth="1"/>
    <col min="11790" max="11791" width="4.59765625" style="34" customWidth="1"/>
    <col min="11792" max="11792" width="4.5" style="34" bestFit="1" customWidth="1"/>
    <col min="11793" max="12028" width="9" style="34"/>
    <col min="12029" max="12029" width="2.19921875" style="34" customWidth="1"/>
    <col min="12030" max="12030" width="2.59765625" style="34" customWidth="1"/>
    <col min="12031" max="12031" width="4.19921875" style="34" customWidth="1"/>
    <col min="12032" max="12032" width="43.3984375" style="34" customWidth="1"/>
    <col min="12033" max="12033" width="19.8984375" style="34" customWidth="1"/>
    <col min="12034" max="12034" width="43.69921875" style="34" bestFit="1" customWidth="1"/>
    <col min="12035" max="12035" width="9" style="34"/>
    <col min="12036" max="12036" width="13" style="34" customWidth="1"/>
    <col min="12037" max="12037" width="12.09765625" style="34" customWidth="1"/>
    <col min="12038" max="12038" width="4.5" style="34" bestFit="1" customWidth="1"/>
    <col min="12039" max="12039" width="10.8984375" style="34" bestFit="1" customWidth="1"/>
    <col min="12040" max="12040" width="7.8984375" style="34" customWidth="1"/>
    <col min="12041" max="12041" width="12.3984375" style="34" bestFit="1" customWidth="1"/>
    <col min="12042" max="12042" width="22" style="34" customWidth="1"/>
    <col min="12043" max="12043" width="3.69921875" style="34" customWidth="1"/>
    <col min="12044" max="12045" width="3.59765625" style="34" customWidth="1"/>
    <col min="12046" max="12047" width="4.59765625" style="34" customWidth="1"/>
    <col min="12048" max="12048" width="4.5" style="34" bestFit="1" customWidth="1"/>
    <col min="12049" max="12284" width="9" style="34"/>
    <col min="12285" max="12285" width="2.19921875" style="34" customWidth="1"/>
    <col min="12286" max="12286" width="2.59765625" style="34" customWidth="1"/>
    <col min="12287" max="12287" width="4.19921875" style="34" customWidth="1"/>
    <col min="12288" max="12288" width="43.3984375" style="34" customWidth="1"/>
    <col min="12289" max="12289" width="19.8984375" style="34" customWidth="1"/>
    <col min="12290" max="12290" width="43.69921875" style="34" bestFit="1" customWidth="1"/>
    <col min="12291" max="12291" width="9" style="34"/>
    <col min="12292" max="12292" width="13" style="34" customWidth="1"/>
    <col min="12293" max="12293" width="12.09765625" style="34" customWidth="1"/>
    <col min="12294" max="12294" width="4.5" style="34" bestFit="1" customWidth="1"/>
    <col min="12295" max="12295" width="10.8984375" style="34" bestFit="1" customWidth="1"/>
    <col min="12296" max="12296" width="7.8984375" style="34" customWidth="1"/>
    <col min="12297" max="12297" width="12.3984375" style="34" bestFit="1" customWidth="1"/>
    <col min="12298" max="12298" width="22" style="34" customWidth="1"/>
    <col min="12299" max="12299" width="3.69921875" style="34" customWidth="1"/>
    <col min="12300" max="12301" width="3.59765625" style="34" customWidth="1"/>
    <col min="12302" max="12303" width="4.59765625" style="34" customWidth="1"/>
    <col min="12304" max="12304" width="4.5" style="34" bestFit="1" customWidth="1"/>
    <col min="12305" max="12540" width="9" style="34"/>
    <col min="12541" max="12541" width="2.19921875" style="34" customWidth="1"/>
    <col min="12542" max="12542" width="2.59765625" style="34" customWidth="1"/>
    <col min="12543" max="12543" width="4.19921875" style="34" customWidth="1"/>
    <col min="12544" max="12544" width="43.3984375" style="34" customWidth="1"/>
    <col min="12545" max="12545" width="19.8984375" style="34" customWidth="1"/>
    <col min="12546" max="12546" width="43.69921875" style="34" bestFit="1" customWidth="1"/>
    <col min="12547" max="12547" width="9" style="34"/>
    <col min="12548" max="12548" width="13" style="34" customWidth="1"/>
    <col min="12549" max="12549" width="12.09765625" style="34" customWidth="1"/>
    <col min="12550" max="12550" width="4.5" style="34" bestFit="1" customWidth="1"/>
    <col min="12551" max="12551" width="10.8984375" style="34" bestFit="1" customWidth="1"/>
    <col min="12552" max="12552" width="7.8984375" style="34" customWidth="1"/>
    <col min="12553" max="12553" width="12.3984375" style="34" bestFit="1" customWidth="1"/>
    <col min="12554" max="12554" width="22" style="34" customWidth="1"/>
    <col min="12555" max="12555" width="3.69921875" style="34" customWidth="1"/>
    <col min="12556" max="12557" width="3.59765625" style="34" customWidth="1"/>
    <col min="12558" max="12559" width="4.59765625" style="34" customWidth="1"/>
    <col min="12560" max="12560" width="4.5" style="34" bestFit="1" customWidth="1"/>
    <col min="12561" max="12796" width="9" style="34"/>
    <col min="12797" max="12797" width="2.19921875" style="34" customWidth="1"/>
    <col min="12798" max="12798" width="2.59765625" style="34" customWidth="1"/>
    <col min="12799" max="12799" width="4.19921875" style="34" customWidth="1"/>
    <col min="12800" max="12800" width="43.3984375" style="34" customWidth="1"/>
    <col min="12801" max="12801" width="19.8984375" style="34" customWidth="1"/>
    <col min="12802" max="12802" width="43.69921875" style="34" bestFit="1" customWidth="1"/>
    <col min="12803" max="12803" width="9" style="34"/>
    <col min="12804" max="12804" width="13" style="34" customWidth="1"/>
    <col min="12805" max="12805" width="12.09765625" style="34" customWidth="1"/>
    <col min="12806" max="12806" width="4.5" style="34" bestFit="1" customWidth="1"/>
    <col min="12807" max="12807" width="10.8984375" style="34" bestFit="1" customWidth="1"/>
    <col min="12808" max="12808" width="7.8984375" style="34" customWidth="1"/>
    <col min="12809" max="12809" width="12.3984375" style="34" bestFit="1" customWidth="1"/>
    <col min="12810" max="12810" width="22" style="34" customWidth="1"/>
    <col min="12811" max="12811" width="3.69921875" style="34" customWidth="1"/>
    <col min="12812" max="12813" width="3.59765625" style="34" customWidth="1"/>
    <col min="12814" max="12815" width="4.59765625" style="34" customWidth="1"/>
    <col min="12816" max="12816" width="4.5" style="34" bestFit="1" customWidth="1"/>
    <col min="12817" max="13052" width="9" style="34"/>
    <col min="13053" max="13053" width="2.19921875" style="34" customWidth="1"/>
    <col min="13054" max="13054" width="2.59765625" style="34" customWidth="1"/>
    <col min="13055" max="13055" width="4.19921875" style="34" customWidth="1"/>
    <col min="13056" max="13056" width="43.3984375" style="34" customWidth="1"/>
    <col min="13057" max="13057" width="19.8984375" style="34" customWidth="1"/>
    <col min="13058" max="13058" width="43.69921875" style="34" bestFit="1" customWidth="1"/>
    <col min="13059" max="13059" width="9" style="34"/>
    <col min="13060" max="13060" width="13" style="34" customWidth="1"/>
    <col min="13061" max="13061" width="12.09765625" style="34" customWidth="1"/>
    <col min="13062" max="13062" width="4.5" style="34" bestFit="1" customWidth="1"/>
    <col min="13063" max="13063" width="10.8984375" style="34" bestFit="1" customWidth="1"/>
    <col min="13064" max="13064" width="7.8984375" style="34" customWidth="1"/>
    <col min="13065" max="13065" width="12.3984375" style="34" bestFit="1" customWidth="1"/>
    <col min="13066" max="13066" width="22" style="34" customWidth="1"/>
    <col min="13067" max="13067" width="3.69921875" style="34" customWidth="1"/>
    <col min="13068" max="13069" width="3.59765625" style="34" customWidth="1"/>
    <col min="13070" max="13071" width="4.59765625" style="34" customWidth="1"/>
    <col min="13072" max="13072" width="4.5" style="34" bestFit="1" customWidth="1"/>
    <col min="13073" max="13308" width="9" style="34"/>
    <col min="13309" max="13309" width="2.19921875" style="34" customWidth="1"/>
    <col min="13310" max="13310" width="2.59765625" style="34" customWidth="1"/>
    <col min="13311" max="13311" width="4.19921875" style="34" customWidth="1"/>
    <col min="13312" max="13312" width="43.3984375" style="34" customWidth="1"/>
    <col min="13313" max="13313" width="19.8984375" style="34" customWidth="1"/>
    <col min="13314" max="13314" width="43.69921875" style="34" bestFit="1" customWidth="1"/>
    <col min="13315" max="13315" width="9" style="34"/>
    <col min="13316" max="13316" width="13" style="34" customWidth="1"/>
    <col min="13317" max="13317" width="12.09765625" style="34" customWidth="1"/>
    <col min="13318" max="13318" width="4.5" style="34" bestFit="1" customWidth="1"/>
    <col min="13319" max="13319" width="10.8984375" style="34" bestFit="1" customWidth="1"/>
    <col min="13320" max="13320" width="7.8984375" style="34" customWidth="1"/>
    <col min="13321" max="13321" width="12.3984375" style="34" bestFit="1" customWidth="1"/>
    <col min="13322" max="13322" width="22" style="34" customWidth="1"/>
    <col min="13323" max="13323" width="3.69921875" style="34" customWidth="1"/>
    <col min="13324" max="13325" width="3.59765625" style="34" customWidth="1"/>
    <col min="13326" max="13327" width="4.59765625" style="34" customWidth="1"/>
    <col min="13328" max="13328" width="4.5" style="34" bestFit="1" customWidth="1"/>
    <col min="13329" max="13564" width="9" style="34"/>
    <col min="13565" max="13565" width="2.19921875" style="34" customWidth="1"/>
    <col min="13566" max="13566" width="2.59765625" style="34" customWidth="1"/>
    <col min="13567" max="13567" width="4.19921875" style="34" customWidth="1"/>
    <col min="13568" max="13568" width="43.3984375" style="34" customWidth="1"/>
    <col min="13569" max="13569" width="19.8984375" style="34" customWidth="1"/>
    <col min="13570" max="13570" width="43.69921875" style="34" bestFit="1" customWidth="1"/>
    <col min="13571" max="13571" width="9" style="34"/>
    <col min="13572" max="13572" width="13" style="34" customWidth="1"/>
    <col min="13573" max="13573" width="12.09765625" style="34" customWidth="1"/>
    <col min="13574" max="13574" width="4.5" style="34" bestFit="1" customWidth="1"/>
    <col min="13575" max="13575" width="10.8984375" style="34" bestFit="1" customWidth="1"/>
    <col min="13576" max="13576" width="7.8984375" style="34" customWidth="1"/>
    <col min="13577" max="13577" width="12.3984375" style="34" bestFit="1" customWidth="1"/>
    <col min="13578" max="13578" width="22" style="34" customWidth="1"/>
    <col min="13579" max="13579" width="3.69921875" style="34" customWidth="1"/>
    <col min="13580" max="13581" width="3.59765625" style="34" customWidth="1"/>
    <col min="13582" max="13583" width="4.59765625" style="34" customWidth="1"/>
    <col min="13584" max="13584" width="4.5" style="34" bestFit="1" customWidth="1"/>
    <col min="13585" max="13820" width="9" style="34"/>
    <col min="13821" max="13821" width="2.19921875" style="34" customWidth="1"/>
    <col min="13822" max="13822" width="2.59765625" style="34" customWidth="1"/>
    <col min="13823" max="13823" width="4.19921875" style="34" customWidth="1"/>
    <col min="13824" max="13824" width="43.3984375" style="34" customWidth="1"/>
    <col min="13825" max="13825" width="19.8984375" style="34" customWidth="1"/>
    <col min="13826" max="13826" width="43.69921875" style="34" bestFit="1" customWidth="1"/>
    <col min="13827" max="13827" width="9" style="34"/>
    <col min="13828" max="13828" width="13" style="34" customWidth="1"/>
    <col min="13829" max="13829" width="12.09765625" style="34" customWidth="1"/>
    <col min="13830" max="13830" width="4.5" style="34" bestFit="1" customWidth="1"/>
    <col min="13831" max="13831" width="10.8984375" style="34" bestFit="1" customWidth="1"/>
    <col min="13832" max="13832" width="7.8984375" style="34" customWidth="1"/>
    <col min="13833" max="13833" width="12.3984375" style="34" bestFit="1" customWidth="1"/>
    <col min="13834" max="13834" width="22" style="34" customWidth="1"/>
    <col min="13835" max="13835" width="3.69921875" style="34" customWidth="1"/>
    <col min="13836" max="13837" width="3.59765625" style="34" customWidth="1"/>
    <col min="13838" max="13839" width="4.59765625" style="34" customWidth="1"/>
    <col min="13840" max="13840" width="4.5" style="34" bestFit="1" customWidth="1"/>
    <col min="13841" max="14076" width="9" style="34"/>
    <col min="14077" max="14077" width="2.19921875" style="34" customWidth="1"/>
    <col min="14078" max="14078" width="2.59765625" style="34" customWidth="1"/>
    <col min="14079" max="14079" width="4.19921875" style="34" customWidth="1"/>
    <col min="14080" max="14080" width="43.3984375" style="34" customWidth="1"/>
    <col min="14081" max="14081" width="19.8984375" style="34" customWidth="1"/>
    <col min="14082" max="14082" width="43.69921875" style="34" bestFit="1" customWidth="1"/>
    <col min="14083" max="14083" width="9" style="34"/>
    <col min="14084" max="14084" width="13" style="34" customWidth="1"/>
    <col min="14085" max="14085" width="12.09765625" style="34" customWidth="1"/>
    <col min="14086" max="14086" width="4.5" style="34" bestFit="1" customWidth="1"/>
    <col min="14087" max="14087" width="10.8984375" style="34" bestFit="1" customWidth="1"/>
    <col min="14088" max="14088" width="7.8984375" style="34" customWidth="1"/>
    <col min="14089" max="14089" width="12.3984375" style="34" bestFit="1" customWidth="1"/>
    <col min="14090" max="14090" width="22" style="34" customWidth="1"/>
    <col min="14091" max="14091" width="3.69921875" style="34" customWidth="1"/>
    <col min="14092" max="14093" width="3.59765625" style="34" customWidth="1"/>
    <col min="14094" max="14095" width="4.59765625" style="34" customWidth="1"/>
    <col min="14096" max="14096" width="4.5" style="34" bestFit="1" customWidth="1"/>
    <col min="14097" max="14332" width="9" style="34"/>
    <col min="14333" max="14333" width="2.19921875" style="34" customWidth="1"/>
    <col min="14334" max="14334" width="2.59765625" style="34" customWidth="1"/>
    <col min="14335" max="14335" width="4.19921875" style="34" customWidth="1"/>
    <col min="14336" max="14336" width="43.3984375" style="34" customWidth="1"/>
    <col min="14337" max="14337" width="19.8984375" style="34" customWidth="1"/>
    <col min="14338" max="14338" width="43.69921875" style="34" bestFit="1" customWidth="1"/>
    <col min="14339" max="14339" width="9" style="34"/>
    <col min="14340" max="14340" width="13" style="34" customWidth="1"/>
    <col min="14341" max="14341" width="12.09765625" style="34" customWidth="1"/>
    <col min="14342" max="14342" width="4.5" style="34" bestFit="1" customWidth="1"/>
    <col min="14343" max="14343" width="10.8984375" style="34" bestFit="1" customWidth="1"/>
    <col min="14344" max="14344" width="7.8984375" style="34" customWidth="1"/>
    <col min="14345" max="14345" width="12.3984375" style="34" bestFit="1" customWidth="1"/>
    <col min="14346" max="14346" width="22" style="34" customWidth="1"/>
    <col min="14347" max="14347" width="3.69921875" style="34" customWidth="1"/>
    <col min="14348" max="14349" width="3.59765625" style="34" customWidth="1"/>
    <col min="14350" max="14351" width="4.59765625" style="34" customWidth="1"/>
    <col min="14352" max="14352" width="4.5" style="34" bestFit="1" customWidth="1"/>
    <col min="14353" max="14588" width="9" style="34"/>
    <col min="14589" max="14589" width="2.19921875" style="34" customWidth="1"/>
    <col min="14590" max="14590" width="2.59765625" style="34" customWidth="1"/>
    <col min="14591" max="14591" width="4.19921875" style="34" customWidth="1"/>
    <col min="14592" max="14592" width="43.3984375" style="34" customWidth="1"/>
    <col min="14593" max="14593" width="19.8984375" style="34" customWidth="1"/>
    <col min="14594" max="14594" width="43.69921875" style="34" bestFit="1" customWidth="1"/>
    <col min="14595" max="14595" width="9" style="34"/>
    <col min="14596" max="14596" width="13" style="34" customWidth="1"/>
    <col min="14597" max="14597" width="12.09765625" style="34" customWidth="1"/>
    <col min="14598" max="14598" width="4.5" style="34" bestFit="1" customWidth="1"/>
    <col min="14599" max="14599" width="10.8984375" style="34" bestFit="1" customWidth="1"/>
    <col min="14600" max="14600" width="7.8984375" style="34" customWidth="1"/>
    <col min="14601" max="14601" width="12.3984375" style="34" bestFit="1" customWidth="1"/>
    <col min="14602" max="14602" width="22" style="34" customWidth="1"/>
    <col min="14603" max="14603" width="3.69921875" style="34" customWidth="1"/>
    <col min="14604" max="14605" width="3.59765625" style="34" customWidth="1"/>
    <col min="14606" max="14607" width="4.59765625" style="34" customWidth="1"/>
    <col min="14608" max="14608" width="4.5" style="34" bestFit="1" customWidth="1"/>
    <col min="14609" max="14844" width="9" style="34"/>
    <col min="14845" max="14845" width="2.19921875" style="34" customWidth="1"/>
    <col min="14846" max="14846" width="2.59765625" style="34" customWidth="1"/>
    <col min="14847" max="14847" width="4.19921875" style="34" customWidth="1"/>
    <col min="14848" max="14848" width="43.3984375" style="34" customWidth="1"/>
    <col min="14849" max="14849" width="19.8984375" style="34" customWidth="1"/>
    <col min="14850" max="14850" width="43.69921875" style="34" bestFit="1" customWidth="1"/>
    <col min="14851" max="14851" width="9" style="34"/>
    <col min="14852" max="14852" width="13" style="34" customWidth="1"/>
    <col min="14853" max="14853" width="12.09765625" style="34" customWidth="1"/>
    <col min="14854" max="14854" width="4.5" style="34" bestFit="1" customWidth="1"/>
    <col min="14855" max="14855" width="10.8984375" style="34" bestFit="1" customWidth="1"/>
    <col min="14856" max="14856" width="7.8984375" style="34" customWidth="1"/>
    <col min="14857" max="14857" width="12.3984375" style="34" bestFit="1" customWidth="1"/>
    <col min="14858" max="14858" width="22" style="34" customWidth="1"/>
    <col min="14859" max="14859" width="3.69921875" style="34" customWidth="1"/>
    <col min="14860" max="14861" width="3.59765625" style="34" customWidth="1"/>
    <col min="14862" max="14863" width="4.59765625" style="34" customWidth="1"/>
    <col min="14864" max="14864" width="4.5" style="34" bestFit="1" customWidth="1"/>
    <col min="14865" max="15100" width="9" style="34"/>
    <col min="15101" max="15101" width="2.19921875" style="34" customWidth="1"/>
    <col min="15102" max="15102" width="2.59765625" style="34" customWidth="1"/>
    <col min="15103" max="15103" width="4.19921875" style="34" customWidth="1"/>
    <col min="15104" max="15104" width="43.3984375" style="34" customWidth="1"/>
    <col min="15105" max="15105" width="19.8984375" style="34" customWidth="1"/>
    <col min="15106" max="15106" width="43.69921875" style="34" bestFit="1" customWidth="1"/>
    <col min="15107" max="15107" width="9" style="34"/>
    <col min="15108" max="15108" width="13" style="34" customWidth="1"/>
    <col min="15109" max="15109" width="12.09765625" style="34" customWidth="1"/>
    <col min="15110" max="15110" width="4.5" style="34" bestFit="1" customWidth="1"/>
    <col min="15111" max="15111" width="10.8984375" style="34" bestFit="1" customWidth="1"/>
    <col min="15112" max="15112" width="7.8984375" style="34" customWidth="1"/>
    <col min="15113" max="15113" width="12.3984375" style="34" bestFit="1" customWidth="1"/>
    <col min="15114" max="15114" width="22" style="34" customWidth="1"/>
    <col min="15115" max="15115" width="3.69921875" style="34" customWidth="1"/>
    <col min="15116" max="15117" width="3.59765625" style="34" customWidth="1"/>
    <col min="15118" max="15119" width="4.59765625" style="34" customWidth="1"/>
    <col min="15120" max="15120" width="4.5" style="34" bestFit="1" customWidth="1"/>
    <col min="15121" max="15356" width="9" style="34"/>
    <col min="15357" max="15357" width="2.19921875" style="34" customWidth="1"/>
    <col min="15358" max="15358" width="2.59765625" style="34" customWidth="1"/>
    <col min="15359" max="15359" width="4.19921875" style="34" customWidth="1"/>
    <col min="15360" max="15360" width="43.3984375" style="34" customWidth="1"/>
    <col min="15361" max="15361" width="19.8984375" style="34" customWidth="1"/>
    <col min="15362" max="15362" width="43.69921875" style="34" bestFit="1" customWidth="1"/>
    <col min="15363" max="15363" width="9" style="34"/>
    <col min="15364" max="15364" width="13" style="34" customWidth="1"/>
    <col min="15365" max="15365" width="12.09765625" style="34" customWidth="1"/>
    <col min="15366" max="15366" width="4.5" style="34" bestFit="1" customWidth="1"/>
    <col min="15367" max="15367" width="10.8984375" style="34" bestFit="1" customWidth="1"/>
    <col min="15368" max="15368" width="7.8984375" style="34" customWidth="1"/>
    <col min="15369" max="15369" width="12.3984375" style="34" bestFit="1" customWidth="1"/>
    <col min="15370" max="15370" width="22" style="34" customWidth="1"/>
    <col min="15371" max="15371" width="3.69921875" style="34" customWidth="1"/>
    <col min="15372" max="15373" width="3.59765625" style="34" customWidth="1"/>
    <col min="15374" max="15375" width="4.59765625" style="34" customWidth="1"/>
    <col min="15376" max="15376" width="4.5" style="34" bestFit="1" customWidth="1"/>
    <col min="15377" max="15612" width="9" style="34"/>
    <col min="15613" max="15613" width="2.19921875" style="34" customWidth="1"/>
    <col min="15614" max="15614" width="2.59765625" style="34" customWidth="1"/>
    <col min="15615" max="15615" width="4.19921875" style="34" customWidth="1"/>
    <col min="15616" max="15616" width="43.3984375" style="34" customWidth="1"/>
    <col min="15617" max="15617" width="19.8984375" style="34" customWidth="1"/>
    <col min="15618" max="15618" width="43.69921875" style="34" bestFit="1" customWidth="1"/>
    <col min="15619" max="15619" width="9" style="34"/>
    <col min="15620" max="15620" width="13" style="34" customWidth="1"/>
    <col min="15621" max="15621" width="12.09765625" style="34" customWidth="1"/>
    <col min="15622" max="15622" width="4.5" style="34" bestFit="1" customWidth="1"/>
    <col min="15623" max="15623" width="10.8984375" style="34" bestFit="1" customWidth="1"/>
    <col min="15624" max="15624" width="7.8984375" style="34" customWidth="1"/>
    <col min="15625" max="15625" width="12.3984375" style="34" bestFit="1" customWidth="1"/>
    <col min="15626" max="15626" width="22" style="34" customWidth="1"/>
    <col min="15627" max="15627" width="3.69921875" style="34" customWidth="1"/>
    <col min="15628" max="15629" width="3.59765625" style="34" customWidth="1"/>
    <col min="15630" max="15631" width="4.59765625" style="34" customWidth="1"/>
    <col min="15632" max="15632" width="4.5" style="34" bestFit="1" customWidth="1"/>
    <col min="15633" max="15868" width="9" style="34"/>
    <col min="15869" max="15869" width="2.19921875" style="34" customWidth="1"/>
    <col min="15870" max="15870" width="2.59765625" style="34" customWidth="1"/>
    <col min="15871" max="15871" width="4.19921875" style="34" customWidth="1"/>
    <col min="15872" max="15872" width="43.3984375" style="34" customWidth="1"/>
    <col min="15873" max="15873" width="19.8984375" style="34" customWidth="1"/>
    <col min="15874" max="15874" width="43.69921875" style="34" bestFit="1" customWidth="1"/>
    <col min="15875" max="15875" width="9" style="34"/>
    <col min="15876" max="15876" width="13" style="34" customWidth="1"/>
    <col min="15877" max="15877" width="12.09765625" style="34" customWidth="1"/>
    <col min="15878" max="15878" width="4.5" style="34" bestFit="1" customWidth="1"/>
    <col min="15879" max="15879" width="10.8984375" style="34" bestFit="1" customWidth="1"/>
    <col min="15880" max="15880" width="7.8984375" style="34" customWidth="1"/>
    <col min="15881" max="15881" width="12.3984375" style="34" bestFit="1" customWidth="1"/>
    <col min="15882" max="15882" width="22" style="34" customWidth="1"/>
    <col min="15883" max="15883" width="3.69921875" style="34" customWidth="1"/>
    <col min="15884" max="15885" width="3.59765625" style="34" customWidth="1"/>
    <col min="15886" max="15887" width="4.59765625" style="34" customWidth="1"/>
    <col min="15888" max="15888" width="4.5" style="34" bestFit="1" customWidth="1"/>
    <col min="15889" max="16124" width="9" style="34"/>
    <col min="16125" max="16125" width="2.19921875" style="34" customWidth="1"/>
    <col min="16126" max="16126" width="2.59765625" style="34" customWidth="1"/>
    <col min="16127" max="16127" width="4.19921875" style="34" customWidth="1"/>
    <col min="16128" max="16128" width="43.3984375" style="34" customWidth="1"/>
    <col min="16129" max="16129" width="19.8984375" style="34" customWidth="1"/>
    <col min="16130" max="16130" width="43.69921875" style="34" bestFit="1" customWidth="1"/>
    <col min="16131" max="16131" width="9" style="34"/>
    <col min="16132" max="16132" width="13" style="34" customWidth="1"/>
    <col min="16133" max="16133" width="12.09765625" style="34" customWidth="1"/>
    <col min="16134" max="16134" width="4.5" style="34" bestFit="1" customWidth="1"/>
    <col min="16135" max="16135" width="10.8984375" style="34" bestFit="1" customWidth="1"/>
    <col min="16136" max="16136" width="7.8984375" style="34" customWidth="1"/>
    <col min="16137" max="16137" width="12.3984375" style="34" bestFit="1" customWidth="1"/>
    <col min="16138" max="16138" width="22" style="34" customWidth="1"/>
    <col min="16139" max="16139" width="3.69921875" style="34" customWidth="1"/>
    <col min="16140" max="16141" width="3.59765625" style="34" customWidth="1"/>
    <col min="16142" max="16143" width="4.59765625" style="34" customWidth="1"/>
    <col min="16144" max="16144" width="4.5" style="34" bestFit="1" customWidth="1"/>
    <col min="16145" max="16381" width="9" style="34"/>
    <col min="16382" max="16384" width="9" style="34" customWidth="1"/>
  </cols>
  <sheetData>
    <row r="1" spans="1:16" s="23" customFormat="1" ht="24" customHeight="1" thickBot="1" x14ac:dyDescent="0.5">
      <c r="A1" s="25" t="s">
        <v>32</v>
      </c>
      <c r="B1" s="26" t="s">
        <v>33</v>
      </c>
      <c r="C1" s="27" t="s">
        <v>34</v>
      </c>
      <c r="D1" s="28" t="s">
        <v>35</v>
      </c>
      <c r="E1" s="28" t="s">
        <v>36</v>
      </c>
      <c r="F1" s="28" t="s">
        <v>37</v>
      </c>
      <c r="G1" s="28" t="s">
        <v>38</v>
      </c>
      <c r="H1" s="28" t="s">
        <v>39</v>
      </c>
      <c r="I1" s="68" t="s">
        <v>40</v>
      </c>
      <c r="J1" s="140" t="s">
        <v>41</v>
      </c>
      <c r="K1" s="141"/>
      <c r="N1" s="24"/>
      <c r="O1" s="24"/>
    </row>
    <row r="2" spans="1:16" s="29" customFormat="1" ht="14.4" x14ac:dyDescent="0.2">
      <c r="A2" s="73" t="s">
        <v>46</v>
      </c>
      <c r="B2" s="79" t="s">
        <v>113</v>
      </c>
      <c r="C2" s="79" t="s">
        <v>114</v>
      </c>
      <c r="D2" s="85" t="s">
        <v>115</v>
      </c>
      <c r="E2" s="86" t="s">
        <v>116</v>
      </c>
      <c r="F2" s="80" t="s">
        <v>117</v>
      </c>
      <c r="G2" s="81" t="s">
        <v>118</v>
      </c>
      <c r="H2" s="81" t="s">
        <v>119</v>
      </c>
      <c r="I2" s="81" t="s">
        <v>120</v>
      </c>
      <c r="J2" s="82">
        <v>197</v>
      </c>
      <c r="K2" s="82" t="s">
        <v>121</v>
      </c>
      <c r="N2" s="30"/>
      <c r="O2" s="30"/>
    </row>
    <row r="3" spans="1:16" s="29" customFormat="1" ht="21" customHeight="1" x14ac:dyDescent="0.2">
      <c r="A3" s="40" t="s">
        <v>47</v>
      </c>
      <c r="B3" s="79" t="s">
        <v>113</v>
      </c>
      <c r="C3" s="79" t="s">
        <v>114</v>
      </c>
      <c r="D3" s="85" t="s">
        <v>122</v>
      </c>
      <c r="E3" s="86" t="s">
        <v>123</v>
      </c>
      <c r="F3" s="80" t="s">
        <v>124</v>
      </c>
      <c r="G3" s="81" t="s">
        <v>125</v>
      </c>
      <c r="H3" s="81" t="s">
        <v>126</v>
      </c>
      <c r="I3" s="81" t="s">
        <v>127</v>
      </c>
      <c r="J3" s="82">
        <v>49</v>
      </c>
      <c r="K3" s="82" t="s">
        <v>128</v>
      </c>
      <c r="N3" s="30"/>
      <c r="O3" s="30"/>
    </row>
    <row r="4" spans="1:16" s="29" customFormat="1" ht="14.4" x14ac:dyDescent="0.2">
      <c r="A4" s="40" t="s">
        <v>48</v>
      </c>
      <c r="B4" s="79" t="s">
        <v>113</v>
      </c>
      <c r="C4" s="79" t="s">
        <v>129</v>
      </c>
      <c r="D4" s="85" t="s">
        <v>130</v>
      </c>
      <c r="E4" s="86" t="s">
        <v>131</v>
      </c>
      <c r="F4" s="80" t="s">
        <v>132</v>
      </c>
      <c r="G4" s="81" t="s">
        <v>133</v>
      </c>
      <c r="H4" s="81" t="s">
        <v>134</v>
      </c>
      <c r="I4" s="81" t="s">
        <v>135</v>
      </c>
      <c r="J4" s="82">
        <v>29</v>
      </c>
      <c r="K4" s="82" t="s">
        <v>128</v>
      </c>
      <c r="L4" s="30"/>
      <c r="M4" s="30"/>
      <c r="N4" s="30"/>
      <c r="O4" s="30"/>
      <c r="P4" s="30"/>
    </row>
    <row r="5" spans="1:16" s="29" customFormat="1" ht="14.4" x14ac:dyDescent="0.2">
      <c r="A5" s="40" t="s">
        <v>49</v>
      </c>
      <c r="B5" s="79" t="s">
        <v>113</v>
      </c>
      <c r="C5" s="79" t="s">
        <v>114</v>
      </c>
      <c r="D5" s="85" t="s">
        <v>136</v>
      </c>
      <c r="E5" s="86" t="s">
        <v>137</v>
      </c>
      <c r="F5" s="80" t="s">
        <v>138</v>
      </c>
      <c r="G5" s="81" t="s">
        <v>139</v>
      </c>
      <c r="H5" s="81" t="s">
        <v>140</v>
      </c>
      <c r="I5" s="81" t="s">
        <v>141</v>
      </c>
      <c r="J5" s="82">
        <v>20</v>
      </c>
      <c r="K5" s="82" t="s">
        <v>128</v>
      </c>
      <c r="N5" s="30"/>
      <c r="O5" s="30"/>
    </row>
    <row r="6" spans="1:16" s="29" customFormat="1" ht="21" customHeight="1" x14ac:dyDescent="0.2">
      <c r="A6" s="40" t="s">
        <v>50</v>
      </c>
      <c r="B6" s="79" t="s">
        <v>113</v>
      </c>
      <c r="C6" s="79" t="s">
        <v>142</v>
      </c>
      <c r="D6" s="85" t="s">
        <v>143</v>
      </c>
      <c r="E6" s="86" t="s">
        <v>144</v>
      </c>
      <c r="F6" s="80" t="s">
        <v>145</v>
      </c>
      <c r="G6" s="81" t="s">
        <v>42</v>
      </c>
      <c r="H6" s="81" t="s">
        <v>146</v>
      </c>
      <c r="I6" s="81" t="s">
        <v>147</v>
      </c>
      <c r="J6" s="82">
        <v>45</v>
      </c>
      <c r="K6" s="82" t="s">
        <v>128</v>
      </c>
      <c r="L6" s="30"/>
      <c r="M6" s="30"/>
      <c r="N6" s="30"/>
      <c r="O6" s="30"/>
    </row>
    <row r="7" spans="1:16" s="29" customFormat="1" ht="14.4" x14ac:dyDescent="0.2">
      <c r="A7" s="40" t="s">
        <v>51</v>
      </c>
      <c r="B7" s="79" t="s">
        <v>113</v>
      </c>
      <c r="C7" s="79" t="s">
        <v>142</v>
      </c>
      <c r="D7" s="85" t="s">
        <v>148</v>
      </c>
      <c r="E7" s="86" t="s">
        <v>149</v>
      </c>
      <c r="F7" s="80" t="s">
        <v>150</v>
      </c>
      <c r="G7" s="81" t="s">
        <v>151</v>
      </c>
      <c r="H7" s="81" t="s">
        <v>152</v>
      </c>
      <c r="I7" s="81" t="s">
        <v>153</v>
      </c>
      <c r="J7" s="82">
        <v>19</v>
      </c>
      <c r="K7" s="82" t="s">
        <v>128</v>
      </c>
      <c r="L7" s="30"/>
      <c r="M7" s="30"/>
      <c r="N7" s="30"/>
      <c r="O7" s="30"/>
    </row>
    <row r="8" spans="1:16" s="29" customFormat="1" ht="21" customHeight="1" x14ac:dyDescent="0.2">
      <c r="A8" s="40" t="s">
        <v>52</v>
      </c>
      <c r="B8" s="79" t="s">
        <v>113</v>
      </c>
      <c r="C8" s="79" t="s">
        <v>129</v>
      </c>
      <c r="D8" s="85" t="s">
        <v>154</v>
      </c>
      <c r="E8" s="86" t="s">
        <v>155</v>
      </c>
      <c r="F8" s="83" t="s">
        <v>156</v>
      </c>
      <c r="G8" s="81" t="s">
        <v>133</v>
      </c>
      <c r="H8" s="81" t="s">
        <v>134</v>
      </c>
      <c r="I8" s="81" t="s">
        <v>135</v>
      </c>
      <c r="J8" s="82">
        <v>9</v>
      </c>
      <c r="K8" s="82" t="s">
        <v>128</v>
      </c>
      <c r="L8" s="30"/>
      <c r="M8" s="30"/>
      <c r="N8" s="30"/>
      <c r="O8" s="30"/>
    </row>
    <row r="9" spans="1:16" s="29" customFormat="1" ht="14.4" x14ac:dyDescent="0.2">
      <c r="A9" s="40" t="s">
        <v>53</v>
      </c>
      <c r="B9" s="79" t="s">
        <v>113</v>
      </c>
      <c r="C9" s="79" t="s">
        <v>157</v>
      </c>
      <c r="D9" s="85" t="s">
        <v>80</v>
      </c>
      <c r="E9" s="86" t="s">
        <v>158</v>
      </c>
      <c r="F9" s="83" t="s">
        <v>159</v>
      </c>
      <c r="G9" s="81" t="s">
        <v>160</v>
      </c>
      <c r="H9" s="81" t="s">
        <v>161</v>
      </c>
      <c r="I9" s="81" t="s">
        <v>162</v>
      </c>
      <c r="J9" s="82">
        <v>9</v>
      </c>
      <c r="K9" s="82" t="s">
        <v>128</v>
      </c>
      <c r="L9" s="30"/>
      <c r="M9" s="30"/>
      <c r="N9" s="30"/>
      <c r="O9" s="30"/>
    </row>
    <row r="10" spans="1:16" s="29" customFormat="1" ht="14.4" x14ac:dyDescent="0.2">
      <c r="A10" s="40" t="s">
        <v>54</v>
      </c>
      <c r="B10" s="79" t="s">
        <v>113</v>
      </c>
      <c r="C10" s="79" t="s">
        <v>129</v>
      </c>
      <c r="D10" s="85" t="s">
        <v>163</v>
      </c>
      <c r="E10" s="86" t="s">
        <v>164</v>
      </c>
      <c r="F10" s="83" t="s">
        <v>165</v>
      </c>
      <c r="G10" s="81" t="s">
        <v>43</v>
      </c>
      <c r="H10" s="81" t="s">
        <v>44</v>
      </c>
      <c r="I10" s="81" t="s">
        <v>45</v>
      </c>
      <c r="J10" s="82">
        <v>50</v>
      </c>
      <c r="K10" s="82" t="s">
        <v>166</v>
      </c>
      <c r="L10" s="30"/>
      <c r="M10" s="30"/>
      <c r="N10" s="30"/>
      <c r="O10" s="30"/>
    </row>
    <row r="11" spans="1:16" s="29" customFormat="1" ht="21" customHeight="1" x14ac:dyDescent="0.2">
      <c r="A11" s="40" t="s">
        <v>55</v>
      </c>
      <c r="B11" s="79" t="s">
        <v>113</v>
      </c>
      <c r="C11" s="79" t="s">
        <v>157</v>
      </c>
      <c r="D11" s="85" t="s">
        <v>167</v>
      </c>
      <c r="E11" s="86" t="s">
        <v>168</v>
      </c>
      <c r="F11" s="83" t="s">
        <v>169</v>
      </c>
      <c r="G11" s="81" t="s">
        <v>170</v>
      </c>
      <c r="H11" s="81" t="s">
        <v>171</v>
      </c>
      <c r="I11" s="81" t="s">
        <v>172</v>
      </c>
      <c r="J11" s="82">
        <v>11</v>
      </c>
      <c r="K11" s="82" t="s">
        <v>173</v>
      </c>
      <c r="L11" s="30"/>
      <c r="M11" s="30"/>
      <c r="N11" s="30"/>
      <c r="O11" s="30"/>
    </row>
    <row r="12" spans="1:16" s="29" customFormat="1" ht="21" customHeight="1" x14ac:dyDescent="0.2">
      <c r="A12" s="40" t="s">
        <v>56</v>
      </c>
      <c r="B12" s="79" t="s">
        <v>113</v>
      </c>
      <c r="C12" s="79" t="s">
        <v>157</v>
      </c>
      <c r="D12" s="85" t="s">
        <v>174</v>
      </c>
      <c r="E12" s="86" t="s">
        <v>175</v>
      </c>
      <c r="F12" s="83" t="s">
        <v>176</v>
      </c>
      <c r="G12" s="81" t="s">
        <v>177</v>
      </c>
      <c r="H12" s="81" t="s">
        <v>178</v>
      </c>
      <c r="I12" s="81" t="s">
        <v>67</v>
      </c>
      <c r="J12" s="82">
        <v>8</v>
      </c>
      <c r="K12" s="82" t="s">
        <v>128</v>
      </c>
      <c r="L12" s="30"/>
      <c r="M12" s="30"/>
      <c r="N12" s="30"/>
      <c r="O12" s="30"/>
    </row>
    <row r="13" spans="1:16" s="29" customFormat="1" ht="21" customHeight="1" x14ac:dyDescent="0.2">
      <c r="A13" s="40" t="s">
        <v>57</v>
      </c>
      <c r="B13" s="79" t="s">
        <v>113</v>
      </c>
      <c r="C13" s="79" t="s">
        <v>157</v>
      </c>
      <c r="D13" s="85" t="s">
        <v>81</v>
      </c>
      <c r="E13" s="86" t="s">
        <v>175</v>
      </c>
      <c r="F13" s="83" t="s">
        <v>179</v>
      </c>
      <c r="G13" s="81" t="s">
        <v>180</v>
      </c>
      <c r="H13" s="81" t="s">
        <v>181</v>
      </c>
      <c r="I13" s="72" t="s">
        <v>67</v>
      </c>
      <c r="J13" s="82">
        <v>8</v>
      </c>
      <c r="K13" s="82" t="s">
        <v>128</v>
      </c>
      <c r="L13" s="30"/>
      <c r="M13" s="30"/>
      <c r="N13" s="30"/>
      <c r="O13" s="30"/>
    </row>
    <row r="14" spans="1:16" s="29" customFormat="1" ht="21" customHeight="1" x14ac:dyDescent="0.2">
      <c r="A14" s="40" t="s">
        <v>58</v>
      </c>
      <c r="B14" s="79" t="s">
        <v>113</v>
      </c>
      <c r="C14" s="79" t="s">
        <v>129</v>
      </c>
      <c r="D14" s="85" t="s">
        <v>82</v>
      </c>
      <c r="E14" s="86" t="s">
        <v>182</v>
      </c>
      <c r="F14" s="83" t="s">
        <v>183</v>
      </c>
      <c r="G14" s="81" t="s">
        <v>184</v>
      </c>
      <c r="H14" s="81" t="s">
        <v>185</v>
      </c>
      <c r="I14" s="72" t="s">
        <v>186</v>
      </c>
      <c r="J14" s="82">
        <v>31</v>
      </c>
      <c r="K14" s="82" t="s">
        <v>128</v>
      </c>
      <c r="L14" s="30"/>
      <c r="M14" s="30"/>
      <c r="N14" s="30"/>
      <c r="O14" s="30"/>
    </row>
    <row r="15" spans="1:16" s="29" customFormat="1" ht="21" customHeight="1" x14ac:dyDescent="0.2">
      <c r="A15" s="40" t="s">
        <v>59</v>
      </c>
      <c r="B15" s="79" t="s">
        <v>113</v>
      </c>
      <c r="C15" s="79" t="s">
        <v>157</v>
      </c>
      <c r="D15" s="85" t="s">
        <v>187</v>
      </c>
      <c r="E15" s="86" t="s">
        <v>188</v>
      </c>
      <c r="F15" s="84" t="s">
        <v>189</v>
      </c>
      <c r="G15" s="81" t="s">
        <v>190</v>
      </c>
      <c r="H15" s="81" t="s">
        <v>191</v>
      </c>
      <c r="I15" s="81" t="s">
        <v>192</v>
      </c>
      <c r="J15" s="82">
        <v>7</v>
      </c>
      <c r="K15" s="82" t="s">
        <v>128</v>
      </c>
      <c r="L15" s="30"/>
      <c r="M15" s="30"/>
      <c r="N15" s="30"/>
      <c r="O15" s="30"/>
    </row>
    <row r="16" spans="1:16" s="29" customFormat="1" ht="21" customHeight="1" x14ac:dyDescent="0.2">
      <c r="A16" s="40" t="s">
        <v>60</v>
      </c>
      <c r="B16" s="79" t="s">
        <v>113</v>
      </c>
      <c r="C16" s="79" t="s">
        <v>142</v>
      </c>
      <c r="D16" s="85" t="s">
        <v>193</v>
      </c>
      <c r="E16" s="86" t="s">
        <v>194</v>
      </c>
      <c r="F16" s="83" t="s">
        <v>195</v>
      </c>
      <c r="G16" s="81" t="s">
        <v>196</v>
      </c>
      <c r="H16" s="81" t="s">
        <v>197</v>
      </c>
      <c r="I16" s="81" t="s">
        <v>198</v>
      </c>
      <c r="J16" s="82">
        <v>9</v>
      </c>
      <c r="K16" s="82" t="s">
        <v>128</v>
      </c>
      <c r="L16" s="30"/>
      <c r="M16" s="30"/>
      <c r="N16" s="30"/>
      <c r="O16" s="30"/>
    </row>
    <row r="17" spans="1:15" s="29" customFormat="1" ht="21" customHeight="1" x14ac:dyDescent="0.2">
      <c r="A17" s="40" t="s">
        <v>61</v>
      </c>
      <c r="B17" s="79" t="s">
        <v>199</v>
      </c>
      <c r="C17" s="79" t="s">
        <v>129</v>
      </c>
      <c r="D17" s="85" t="s">
        <v>200</v>
      </c>
      <c r="E17" s="86" t="s">
        <v>201</v>
      </c>
      <c r="F17" s="83" t="s">
        <v>202</v>
      </c>
      <c r="G17" s="81" t="s">
        <v>203</v>
      </c>
      <c r="H17" s="81" t="s">
        <v>83</v>
      </c>
      <c r="I17" s="81" t="s">
        <v>204</v>
      </c>
      <c r="J17" s="82">
        <v>8</v>
      </c>
      <c r="K17" s="82" t="s">
        <v>128</v>
      </c>
      <c r="L17" s="30"/>
      <c r="M17" s="30"/>
      <c r="N17" s="30"/>
      <c r="O17" s="30"/>
    </row>
    <row r="18" spans="1:15" s="29" customFormat="1" ht="21" customHeight="1" x14ac:dyDescent="0.2">
      <c r="A18" s="40" t="s">
        <v>62</v>
      </c>
      <c r="B18" s="79" t="s">
        <v>113</v>
      </c>
      <c r="C18" s="79" t="s">
        <v>157</v>
      </c>
      <c r="D18" s="85" t="s">
        <v>205</v>
      </c>
      <c r="E18" s="86" t="s">
        <v>206</v>
      </c>
      <c r="F18" s="83" t="s">
        <v>207</v>
      </c>
      <c r="G18" s="81" t="s">
        <v>208</v>
      </c>
      <c r="H18" s="81" t="s">
        <v>209</v>
      </c>
      <c r="I18" s="81" t="s">
        <v>210</v>
      </c>
      <c r="J18" s="82">
        <v>12</v>
      </c>
      <c r="K18" s="82" t="s">
        <v>128</v>
      </c>
      <c r="L18" s="30"/>
      <c r="M18" s="30"/>
      <c r="N18" s="30"/>
      <c r="O18" s="30"/>
    </row>
    <row r="19" spans="1:15" s="29" customFormat="1" ht="21" customHeight="1" x14ac:dyDescent="0.2">
      <c r="A19" s="40" t="s">
        <v>63</v>
      </c>
      <c r="B19" s="79" t="s">
        <v>113</v>
      </c>
      <c r="C19" s="79" t="s">
        <v>142</v>
      </c>
      <c r="D19" s="85" t="s">
        <v>211</v>
      </c>
      <c r="E19" s="86" t="s">
        <v>212</v>
      </c>
      <c r="F19" s="83" t="s">
        <v>213</v>
      </c>
      <c r="G19" s="81" t="s">
        <v>214</v>
      </c>
      <c r="H19" s="81" t="s">
        <v>215</v>
      </c>
      <c r="I19" s="81" t="s">
        <v>216</v>
      </c>
      <c r="J19" s="82">
        <v>38</v>
      </c>
      <c r="K19" s="82" t="s">
        <v>128</v>
      </c>
      <c r="L19" s="30"/>
      <c r="M19" s="30"/>
      <c r="N19" s="30"/>
      <c r="O19" s="30"/>
    </row>
    <row r="20" spans="1:15" s="29" customFormat="1" ht="21" customHeight="1" x14ac:dyDescent="0.2">
      <c r="A20" s="70" t="s">
        <v>64</v>
      </c>
      <c r="B20" s="79" t="s">
        <v>113</v>
      </c>
      <c r="C20" s="79" t="s">
        <v>157</v>
      </c>
      <c r="D20" s="85" t="s">
        <v>217</v>
      </c>
      <c r="E20" s="86" t="s">
        <v>218</v>
      </c>
      <c r="F20" s="83" t="s">
        <v>219</v>
      </c>
      <c r="G20" s="81" t="s">
        <v>220</v>
      </c>
      <c r="H20" s="81" t="s">
        <v>221</v>
      </c>
      <c r="I20" s="81" t="s">
        <v>222</v>
      </c>
      <c r="J20" s="82">
        <v>12</v>
      </c>
      <c r="K20" s="82" t="s">
        <v>128</v>
      </c>
      <c r="L20" s="30"/>
      <c r="M20" s="30"/>
      <c r="N20" s="30"/>
      <c r="O20" s="30"/>
    </row>
    <row r="21" spans="1:15" s="29" customFormat="1" ht="21" customHeight="1" x14ac:dyDescent="0.2">
      <c r="A21" s="70" t="s">
        <v>65</v>
      </c>
      <c r="B21" s="79" t="s">
        <v>113</v>
      </c>
      <c r="C21" s="79" t="s">
        <v>142</v>
      </c>
      <c r="D21" s="85" t="s">
        <v>223</v>
      </c>
      <c r="E21" s="86" t="s">
        <v>212</v>
      </c>
      <c r="F21" s="83" t="s">
        <v>224</v>
      </c>
      <c r="G21" s="81" t="s">
        <v>225</v>
      </c>
      <c r="H21" s="81" t="s">
        <v>226</v>
      </c>
      <c r="I21" s="81" t="s">
        <v>227</v>
      </c>
      <c r="J21" s="82">
        <v>38</v>
      </c>
      <c r="K21" s="82" t="s">
        <v>128</v>
      </c>
      <c r="L21" s="30"/>
      <c r="M21" s="30"/>
      <c r="N21" s="30"/>
      <c r="O21" s="30"/>
    </row>
    <row r="22" spans="1:15" ht="21" customHeight="1" x14ac:dyDescent="0.2">
      <c r="A22" s="70" t="s">
        <v>84</v>
      </c>
      <c r="B22" s="79" t="s">
        <v>113</v>
      </c>
      <c r="C22" s="79" t="s">
        <v>129</v>
      </c>
      <c r="D22" s="85" t="s">
        <v>228</v>
      </c>
      <c r="E22" s="86" t="s">
        <v>229</v>
      </c>
      <c r="F22" s="83" t="s">
        <v>230</v>
      </c>
      <c r="G22" s="81" t="s">
        <v>231</v>
      </c>
      <c r="H22" s="81" t="s">
        <v>232</v>
      </c>
      <c r="I22" s="81" t="s">
        <v>233</v>
      </c>
      <c r="J22" s="82">
        <v>10</v>
      </c>
      <c r="K22" s="82" t="s">
        <v>128</v>
      </c>
    </row>
    <row r="23" spans="1:15" ht="21" customHeight="1" x14ac:dyDescent="0.2">
      <c r="A23" s="70" t="s">
        <v>85</v>
      </c>
      <c r="B23" s="79" t="s">
        <v>113</v>
      </c>
      <c r="C23" s="79" t="s">
        <v>157</v>
      </c>
      <c r="D23" s="85" t="s">
        <v>234</v>
      </c>
      <c r="E23" s="86" t="s">
        <v>235</v>
      </c>
      <c r="F23" s="83" t="s">
        <v>236</v>
      </c>
      <c r="G23" s="81" t="s">
        <v>237</v>
      </c>
      <c r="H23" s="81" t="s">
        <v>238</v>
      </c>
      <c r="I23" s="81" t="s">
        <v>239</v>
      </c>
      <c r="J23" s="82">
        <v>14</v>
      </c>
      <c r="K23" s="82" t="s">
        <v>128</v>
      </c>
    </row>
    <row r="24" spans="1:15" ht="21" customHeight="1" x14ac:dyDescent="0.2">
      <c r="A24" s="70" t="s">
        <v>86</v>
      </c>
      <c r="B24" s="79" t="s">
        <v>113</v>
      </c>
      <c r="C24" s="79" t="s">
        <v>157</v>
      </c>
      <c r="D24" s="85" t="s">
        <v>240</v>
      </c>
      <c r="E24" s="86" t="s">
        <v>241</v>
      </c>
      <c r="F24" s="83" t="s">
        <v>242</v>
      </c>
      <c r="G24" s="81" t="s">
        <v>243</v>
      </c>
      <c r="H24" s="81" t="s">
        <v>244</v>
      </c>
      <c r="I24" s="81" t="s">
        <v>245</v>
      </c>
      <c r="J24" s="82">
        <v>18</v>
      </c>
      <c r="K24" s="82" t="s">
        <v>128</v>
      </c>
    </row>
    <row r="25" spans="1:15" ht="21" customHeight="1" x14ac:dyDescent="0.2">
      <c r="A25" s="70" t="s">
        <v>87</v>
      </c>
      <c r="B25" s="79" t="s">
        <v>113</v>
      </c>
      <c r="C25" s="79" t="s">
        <v>129</v>
      </c>
      <c r="D25" s="85" t="s">
        <v>246</v>
      </c>
      <c r="E25" s="86" t="s">
        <v>247</v>
      </c>
      <c r="F25" s="83" t="s">
        <v>248</v>
      </c>
      <c r="G25" s="81" t="s">
        <v>249</v>
      </c>
      <c r="H25" s="81" t="s">
        <v>250</v>
      </c>
      <c r="I25" s="81" t="s">
        <v>251</v>
      </c>
      <c r="J25" s="82">
        <v>50</v>
      </c>
      <c r="K25" s="82" t="s">
        <v>252</v>
      </c>
    </row>
    <row r="26" spans="1:15" ht="21" customHeight="1" x14ac:dyDescent="0.2">
      <c r="A26" s="78" t="s">
        <v>88</v>
      </c>
      <c r="B26" s="79" t="s">
        <v>113</v>
      </c>
      <c r="C26" s="79" t="s">
        <v>253</v>
      </c>
      <c r="D26" s="85" t="s">
        <v>254</v>
      </c>
      <c r="E26" s="86" t="s">
        <v>241</v>
      </c>
      <c r="F26" s="83" t="s">
        <v>255</v>
      </c>
      <c r="G26" s="81" t="s">
        <v>237</v>
      </c>
      <c r="H26" s="81" t="s">
        <v>256</v>
      </c>
      <c r="I26" s="81" t="s">
        <v>257</v>
      </c>
      <c r="J26" s="82">
        <v>16</v>
      </c>
      <c r="K26" s="82" t="s">
        <v>252</v>
      </c>
    </row>
    <row r="27" spans="1:15" ht="21" customHeight="1" x14ac:dyDescent="0.2">
      <c r="A27" s="70" t="s">
        <v>96</v>
      </c>
      <c r="B27" s="79" t="s">
        <v>113</v>
      </c>
      <c r="C27" s="79" t="s">
        <v>129</v>
      </c>
      <c r="D27" s="85" t="s">
        <v>258</v>
      </c>
      <c r="E27" s="86" t="s">
        <v>241</v>
      </c>
      <c r="F27" s="83" t="s">
        <v>259</v>
      </c>
      <c r="G27" s="81" t="s">
        <v>260</v>
      </c>
      <c r="H27" s="81" t="s">
        <v>261</v>
      </c>
      <c r="I27" s="81" t="s">
        <v>262</v>
      </c>
      <c r="J27" s="82">
        <v>16</v>
      </c>
      <c r="K27" s="82" t="s">
        <v>252</v>
      </c>
    </row>
    <row r="28" spans="1:15" ht="21" customHeight="1" x14ac:dyDescent="0.2">
      <c r="A28" s="70" t="s">
        <v>97</v>
      </c>
      <c r="B28" s="79" t="s">
        <v>113</v>
      </c>
      <c r="C28" s="79" t="s">
        <v>157</v>
      </c>
      <c r="D28" s="86" t="s">
        <v>263</v>
      </c>
      <c r="E28" s="86" t="s">
        <v>241</v>
      </c>
      <c r="F28" s="83" t="s">
        <v>264</v>
      </c>
      <c r="G28" s="81" t="s">
        <v>265</v>
      </c>
      <c r="H28" s="81" t="s">
        <v>266</v>
      </c>
      <c r="I28" s="81" t="s">
        <v>267</v>
      </c>
      <c r="J28" s="82">
        <v>18</v>
      </c>
      <c r="K28" s="82" t="s">
        <v>252</v>
      </c>
    </row>
    <row r="29" spans="1:15" ht="21" customHeight="1" x14ac:dyDescent="0.2">
      <c r="A29" s="70" t="s">
        <v>98</v>
      </c>
      <c r="B29" s="79" t="s">
        <v>113</v>
      </c>
      <c r="C29" s="79" t="s">
        <v>157</v>
      </c>
      <c r="D29" s="87" t="s">
        <v>268</v>
      </c>
      <c r="E29" s="86" t="s">
        <v>241</v>
      </c>
      <c r="F29" s="83" t="s">
        <v>269</v>
      </c>
      <c r="G29" s="81" t="s">
        <v>270</v>
      </c>
      <c r="H29" s="81" t="s">
        <v>271</v>
      </c>
      <c r="I29" s="81" t="s">
        <v>104</v>
      </c>
      <c r="J29" s="82">
        <v>18</v>
      </c>
      <c r="K29" s="82" t="s">
        <v>252</v>
      </c>
    </row>
    <row r="30" spans="1:15" ht="21" customHeight="1" x14ac:dyDescent="0.2">
      <c r="A30" s="70" t="s">
        <v>99</v>
      </c>
      <c r="B30" s="79" t="s">
        <v>113</v>
      </c>
      <c r="C30" s="79" t="s">
        <v>129</v>
      </c>
      <c r="D30" s="87" t="s">
        <v>272</v>
      </c>
      <c r="E30" s="86" t="s">
        <v>273</v>
      </c>
      <c r="F30" s="83" t="s">
        <v>274</v>
      </c>
      <c r="G30" s="81" t="s">
        <v>275</v>
      </c>
      <c r="H30" s="81" t="s">
        <v>276</v>
      </c>
      <c r="I30" s="81" t="s">
        <v>277</v>
      </c>
      <c r="J30" s="82">
        <v>29</v>
      </c>
      <c r="K30" s="82" t="s">
        <v>278</v>
      </c>
    </row>
    <row r="31" spans="1:15" ht="21" customHeight="1" x14ac:dyDescent="0.2">
      <c r="A31" s="70" t="s">
        <v>100</v>
      </c>
      <c r="B31" s="79" t="s">
        <v>199</v>
      </c>
      <c r="C31" s="79" t="s">
        <v>129</v>
      </c>
      <c r="D31" s="87" t="s">
        <v>279</v>
      </c>
      <c r="E31" s="86" t="s">
        <v>280</v>
      </c>
      <c r="F31" s="83" t="s">
        <v>281</v>
      </c>
      <c r="G31" s="81" t="s">
        <v>282</v>
      </c>
      <c r="H31" s="81" t="s">
        <v>283</v>
      </c>
      <c r="I31" s="81" t="s">
        <v>284</v>
      </c>
      <c r="J31" s="82">
        <v>46</v>
      </c>
      <c r="K31" s="82" t="s">
        <v>128</v>
      </c>
    </row>
    <row r="32" spans="1:15" ht="21" customHeight="1" x14ac:dyDescent="0.2">
      <c r="A32" s="70" t="s">
        <v>101</v>
      </c>
      <c r="B32" s="79" t="s">
        <v>199</v>
      </c>
      <c r="C32" s="79" t="s">
        <v>142</v>
      </c>
      <c r="D32" s="87" t="s">
        <v>107</v>
      </c>
      <c r="E32" s="86" t="s">
        <v>285</v>
      </c>
      <c r="F32" s="83" t="s">
        <v>109</v>
      </c>
      <c r="G32" s="81" t="s">
        <v>286</v>
      </c>
      <c r="H32" s="81" t="s">
        <v>287</v>
      </c>
      <c r="I32" s="81" t="s">
        <v>288</v>
      </c>
      <c r="J32" s="82">
        <v>9</v>
      </c>
      <c r="K32" s="82" t="s">
        <v>128</v>
      </c>
    </row>
    <row r="33" spans="1:11" ht="21" customHeight="1" x14ac:dyDescent="0.2">
      <c r="A33" s="70" t="s">
        <v>102</v>
      </c>
      <c r="B33" s="79" t="s">
        <v>199</v>
      </c>
      <c r="C33" s="79" t="s">
        <v>157</v>
      </c>
      <c r="D33" s="87" t="s">
        <v>108</v>
      </c>
      <c r="E33" s="86" t="s">
        <v>289</v>
      </c>
      <c r="F33" s="83" t="s">
        <v>110</v>
      </c>
      <c r="G33" s="81" t="s">
        <v>290</v>
      </c>
      <c r="H33" s="81" t="s">
        <v>291</v>
      </c>
      <c r="I33" s="81" t="s">
        <v>292</v>
      </c>
      <c r="J33" s="82">
        <v>26</v>
      </c>
      <c r="K33" s="82" t="s">
        <v>128</v>
      </c>
    </row>
    <row r="34" spans="1:11" ht="21" customHeight="1" x14ac:dyDescent="0.2">
      <c r="A34" s="70" t="s">
        <v>106</v>
      </c>
      <c r="B34" s="79" t="s">
        <v>105</v>
      </c>
      <c r="C34" s="31" t="s">
        <v>103</v>
      </c>
      <c r="D34" s="88" t="s">
        <v>294</v>
      </c>
      <c r="E34" s="71" t="s">
        <v>295</v>
      </c>
      <c r="F34" s="74" t="s">
        <v>296</v>
      </c>
      <c r="G34" s="32" t="s">
        <v>297</v>
      </c>
      <c r="H34" s="32" t="s">
        <v>298</v>
      </c>
      <c r="I34" s="32" t="s">
        <v>299</v>
      </c>
      <c r="J34" s="33">
        <v>18</v>
      </c>
      <c r="K34" s="82" t="s">
        <v>128</v>
      </c>
    </row>
  </sheetData>
  <autoFilter ref="A1:P34" xr:uid="{00000000-0009-0000-0000-000001000000}">
    <filterColumn colId="9" showButton="0"/>
    <sortState xmlns:xlrd2="http://schemas.microsoft.com/office/spreadsheetml/2017/richdata2" ref="A4:Q28">
      <sortCondition ref="A3:A28"/>
    </sortState>
  </autoFilter>
  <mergeCells count="1">
    <mergeCell ref="J1:K1"/>
  </mergeCells>
  <phoneticPr fontId="1"/>
  <printOptions horizontalCentered="1"/>
  <pageMargins left="0.39370078740157483" right="0.39370078740157483" top="0.94488188976377963" bottom="0.55118110236220474" header="0.31496062992125984" footer="0.31496062992125984"/>
  <pageSetup paperSize="9" scale="70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有料チェックリスト</vt:lpstr>
      <vt:lpstr>有料マスタ</vt:lpstr>
      <vt:lpstr>有料チェックリスト!Print_Area</vt:lpstr>
      <vt:lpstr>有料マスタ!Print_Area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2025-06-25T06:11:22Z</dcterms:modified>
</cp:coreProperties>
</file>