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8500_総合県税事務所\01\02 個人担当\３個人共有\ネットUP用の医業計算書\新 計算書（R1~）\01 確定版\R3.1.7 excel&amp;pdf\"/>
    </mc:Choice>
  </mc:AlternateContent>
  <bookViews>
    <workbookView xWindow="0" yWindow="0" windowWidth="24000" windowHeight="9510"/>
  </bookViews>
  <sheets>
    <sheet name="類する" sheetId="1" r:id="rId1"/>
  </sheets>
  <definedNames>
    <definedName name="_xlnm.Print_Area" localSheetId="0">類する!$A$1:$Q$80</definedName>
    <definedName name="医業計算書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P43" i="1" l="1"/>
  <c r="M64" i="1" l="1"/>
  <c r="M59" i="1"/>
  <c r="M68" i="1" s="1"/>
  <c r="M58" i="1" l="1"/>
  <c r="M63" i="1" l="1"/>
  <c r="M70" i="1" s="1"/>
  <c r="L43" i="1"/>
  <c r="G43" i="1"/>
  <c r="M71" i="1" l="1"/>
  <c r="I43" i="1"/>
  <c r="H43" i="1"/>
  <c r="N43" i="1"/>
  <c r="M43" i="1"/>
  <c r="M73" i="1" l="1"/>
  <c r="M74" i="1" s="1"/>
  <c r="B14" i="1"/>
  <c r="B43" i="1" s="1"/>
  <c r="F28" i="1" l="1"/>
</calcChain>
</file>

<file path=xl/sharedStrings.xml><?xml version="1.0" encoding="utf-8"?>
<sst xmlns="http://schemas.openxmlformats.org/spreadsheetml/2006/main" count="127" uniqueCount="121">
  <si>
    <t>〒</t>
    <phoneticPr fontId="3"/>
  </si>
  <si>
    <t>住所</t>
    <rPh sb="0" eb="1">
      <t>ジュウ</t>
    </rPh>
    <rPh sb="1" eb="2">
      <t>ショ</t>
    </rPh>
    <phoneticPr fontId="8"/>
  </si>
  <si>
    <t>氏名</t>
    <rPh sb="0" eb="1">
      <t>シ</t>
    </rPh>
    <rPh sb="1" eb="2">
      <t>メイ</t>
    </rPh>
    <phoneticPr fontId="8"/>
  </si>
  <si>
    <t>殿</t>
    <rPh sb="0" eb="1">
      <t>トノ</t>
    </rPh>
    <phoneticPr fontId="3"/>
  </si>
  <si>
    <t>　山梨県総合県税事務所長　　殿</t>
  </si>
  <si>
    <t>氏 名</t>
    <rPh sb="0" eb="1">
      <t>シ</t>
    </rPh>
    <rPh sb="2" eb="3">
      <t>メイ</t>
    </rPh>
    <phoneticPr fontId="8"/>
  </si>
  <si>
    <t>№</t>
    <phoneticPr fontId="3"/>
  </si>
  <si>
    <t>国税番号</t>
    <rPh sb="0" eb="2">
      <t>コクゼイ</t>
    </rPh>
    <rPh sb="2" eb="4">
      <t>バンゴウ</t>
    </rPh>
    <phoneticPr fontId="3"/>
  </si>
  <si>
    <t>課税番号</t>
    <rPh sb="0" eb="2">
      <t>カゼイ</t>
    </rPh>
    <rPh sb="2" eb="4">
      <t>バンゴウ</t>
    </rPh>
    <phoneticPr fontId="3"/>
  </si>
  <si>
    <t>Ⅰ　基本事項</t>
    <rPh sb="2" eb="4">
      <t>キホン</t>
    </rPh>
    <rPh sb="4" eb="6">
      <t>ジコウ</t>
    </rPh>
    <phoneticPr fontId="3"/>
  </si>
  <si>
    <t>○</t>
    <phoneticPr fontId="8"/>
  </si>
  <si>
    <t>区分</t>
    <rPh sb="0" eb="2">
      <t>クブン</t>
    </rPh>
    <phoneticPr fontId="3"/>
  </si>
  <si>
    <t>修正内容</t>
    <rPh sb="0" eb="2">
      <t>シュウセイ</t>
    </rPh>
    <rPh sb="2" eb="4">
      <t>ナイヨウ</t>
    </rPh>
    <phoneticPr fontId="8"/>
  </si>
  <si>
    <t>氏　　名</t>
    <rPh sb="0" eb="1">
      <t>シ</t>
    </rPh>
    <rPh sb="3" eb="4">
      <t>メイ</t>
    </rPh>
    <phoneticPr fontId="8"/>
  </si>
  <si>
    <t>生年月日</t>
    <rPh sb="0" eb="2">
      <t>セイネン</t>
    </rPh>
    <rPh sb="2" eb="4">
      <t>ガッピ</t>
    </rPh>
    <phoneticPr fontId="8"/>
  </si>
  <si>
    <t>診療科目等</t>
    <rPh sb="0" eb="2">
      <t>シンリョウ</t>
    </rPh>
    <rPh sb="2" eb="4">
      <t>カモク</t>
    </rPh>
    <rPh sb="4" eb="5">
      <t>トウ</t>
    </rPh>
    <phoneticPr fontId="8"/>
  </si>
  <si>
    <t>○</t>
    <phoneticPr fontId="3"/>
  </si>
  <si>
    <t>Ⅱ　所得金額の計算</t>
    <rPh sb="2" eb="4">
      <t>ショトク</t>
    </rPh>
    <rPh sb="4" eb="6">
      <t>キンガク</t>
    </rPh>
    <rPh sb="7" eb="9">
      <t>ケイサン</t>
    </rPh>
    <phoneticPr fontId="3"/>
  </si>
  <si>
    <t>○</t>
  </si>
  <si>
    <t>※１</t>
    <phoneticPr fontId="8"/>
  </si>
  <si>
    <t>Ⅰ</t>
  </si>
  <si>
    <t>Ⅱ</t>
  </si>
  <si>
    <t>【　計算書本表　】</t>
    <rPh sb="2" eb="5">
      <t>ケイサンショ</t>
    </rPh>
    <rPh sb="5" eb="6">
      <t>ホン</t>
    </rPh>
    <rPh sb="6" eb="7">
      <t>ヒョウ</t>
    </rPh>
    <phoneticPr fontId="3"/>
  </si>
  <si>
    <t>区　　　　　　　　　　分</t>
  </si>
  <si>
    <t>金</t>
    <rPh sb="0" eb="1">
      <t>キン</t>
    </rPh>
    <phoneticPr fontId="8"/>
  </si>
  <si>
    <t>額</t>
    <rPh sb="0" eb="1">
      <t>ガク</t>
    </rPh>
    <phoneticPr fontId="8"/>
  </si>
  <si>
    <t>（円）</t>
    <rPh sb="1" eb="2">
      <t>エン</t>
    </rPh>
    <phoneticPr fontId="8"/>
  </si>
  <si>
    <t>①</t>
  </si>
  <si>
    <t>(③＋④)</t>
  </si>
  <si>
    <t>②</t>
  </si>
  <si>
    <t>③</t>
  </si>
  <si>
    <t>自由診療分</t>
  </si>
  <si>
    <t>④</t>
  </si>
  <si>
    <t>その他の付随収入金額</t>
    <rPh sb="8" eb="10">
      <t>キンガク</t>
    </rPh>
    <phoneticPr fontId="8"/>
  </si>
  <si>
    <t>⑤</t>
  </si>
  <si>
    <t>⑥</t>
  </si>
  <si>
    <t>⑦</t>
  </si>
  <si>
    <t>⑧</t>
  </si>
  <si>
    <t>区分明瞭な自由診療分</t>
  </si>
  <si>
    <t>⑨</t>
  </si>
  <si>
    <t>区分困難な必要経費</t>
  </si>
  <si>
    <t>課税所得金額（その他の付随収入分を含む）</t>
    <rPh sb="7" eb="10">
      <t>ソノタ</t>
    </rPh>
    <rPh sb="11" eb="13">
      <t>フズイ</t>
    </rPh>
    <rPh sb="13" eb="16">
      <t>シュウニュウブン</t>
    </rPh>
    <rPh sb="17" eb="18">
      <t>フク</t>
    </rPh>
    <phoneticPr fontId="8"/>
  </si>
  <si>
    <t>○</t>
    <phoneticPr fontId="3"/>
  </si>
  <si>
    <t>裏面へ続きます</t>
    <rPh sb="0" eb="2">
      <t>ウラメン</t>
    </rPh>
    <rPh sb="3" eb="4">
      <t>ツヅ</t>
    </rPh>
    <phoneticPr fontId="3"/>
  </si>
  <si>
    <t>氏名</t>
    <rPh sb="0" eb="2">
      <t>シメイ</t>
    </rPh>
    <phoneticPr fontId="3"/>
  </si>
  <si>
    <t>開廃</t>
    <rPh sb="0" eb="2">
      <t>カイハイ</t>
    </rPh>
    <phoneticPr fontId="3"/>
  </si>
  <si>
    <t>課</t>
    <rPh sb="0" eb="1">
      <t>カ</t>
    </rPh>
    <phoneticPr fontId="3"/>
  </si>
  <si>
    <t>失</t>
    <rPh sb="0" eb="1">
      <t>シツ</t>
    </rPh>
    <phoneticPr fontId="3"/>
  </si>
  <si>
    <t>損</t>
    <rPh sb="0" eb="1">
      <t>ソン</t>
    </rPh>
    <phoneticPr fontId="3"/>
  </si>
  <si>
    <t>県使用</t>
    <rPh sb="0" eb="1">
      <t>ケン</t>
    </rPh>
    <rPh sb="1" eb="3">
      <t>シヨウ</t>
    </rPh>
    <phoneticPr fontId="3"/>
  </si>
  <si>
    <t>現在状況欄の情報に変更・誤り・もれ等がある場合は、右欄に正しい情報を記入してください。　　　</t>
    <rPh sb="0" eb="2">
      <t>ゲンザイ</t>
    </rPh>
    <rPh sb="2" eb="4">
      <t>ジョウキョウ</t>
    </rPh>
    <rPh sb="4" eb="5">
      <t>ラン</t>
    </rPh>
    <rPh sb="6" eb="8">
      <t>ジョウホウ</t>
    </rPh>
    <rPh sb="28" eb="29">
      <t>タダ</t>
    </rPh>
    <rPh sb="31" eb="33">
      <t>ジョウホウ</t>
    </rPh>
    <rPh sb="34" eb="36">
      <t>キニュウ</t>
    </rPh>
    <phoneticPr fontId="8"/>
  </si>
  <si>
    <t>関与税理士</t>
    <rPh sb="0" eb="2">
      <t>カンヨ</t>
    </rPh>
    <rPh sb="2" eb="5">
      <t>ゼイリシ</t>
    </rPh>
    <phoneticPr fontId="8"/>
  </si>
  <si>
    <t>税理士氏名：</t>
    <rPh sb="0" eb="3">
      <t>ゼイリシ</t>
    </rPh>
    <rPh sb="3" eb="5">
      <t>シメイ</t>
    </rPh>
    <phoneticPr fontId="3"/>
  </si>
  <si>
    <t>電話番号：</t>
    <rPh sb="0" eb="2">
      <t>デンワ</t>
    </rPh>
    <rPh sb="2" eb="4">
      <t>バンゴウ</t>
    </rPh>
    <phoneticPr fontId="3"/>
  </si>
  <si>
    <t>送付先を左から変更する場合は、新しいあて先を記入してください。</t>
    <rPh sb="15" eb="16">
      <t>アタラ</t>
    </rPh>
    <rPh sb="20" eb="21">
      <t>サキ</t>
    </rPh>
    <rPh sb="22" eb="24">
      <t>キニュウ</t>
    </rPh>
    <phoneticPr fontId="3"/>
  </si>
  <si>
    <t>　次の１～３のいずれかに○をつけてください</t>
    <rPh sb="1" eb="2">
      <t>ツギ</t>
    </rPh>
    <phoneticPr fontId="3"/>
  </si>
  <si>
    <t>３の場合　</t>
    <rPh sb="2" eb="4">
      <t>バアイ</t>
    </rPh>
    <phoneticPr fontId="3"/>
  </si>
  <si>
    <r>
      <t>次の質問に○×でお答えください（</t>
    </r>
    <r>
      <rPr>
        <u/>
        <sz val="12"/>
        <rFont val="ＭＳ 明朝"/>
        <family val="1"/>
        <charset val="128"/>
      </rPr>
      <t>毎年必ず記入してください</t>
    </r>
    <r>
      <rPr>
        <sz val="12"/>
        <rFont val="ＭＳ 明朝"/>
        <family val="1"/>
        <charset val="128"/>
      </rPr>
      <t>）。</t>
    </r>
    <rPh sb="0" eb="1">
      <t>ツギ</t>
    </rPh>
    <rPh sb="2" eb="4">
      <t>シツモン</t>
    </rPh>
    <rPh sb="8" eb="10">
      <t>オコタ</t>
    </rPh>
    <rPh sb="16" eb="18">
      <t>マイトシ</t>
    </rPh>
    <rPh sb="18" eb="19">
      <t>カナラ</t>
    </rPh>
    <rPh sb="20" eb="22">
      <t>キニュウ</t>
    </rPh>
    <phoneticPr fontId="8"/>
  </si>
  <si>
    <t>番号</t>
    <rPh sb="0" eb="2">
      <t>バンゴウ</t>
    </rPh>
    <phoneticPr fontId="8"/>
  </si>
  <si>
    <t>質問</t>
    <rPh sb="0" eb="2">
      <t>シツモン</t>
    </rPh>
    <phoneticPr fontId="8"/>
  </si>
  <si>
    <t>回答欄</t>
    <rPh sb="0" eb="3">
      <t>カイトウラン</t>
    </rPh>
    <phoneticPr fontId="8"/>
  </si>
  <si>
    <t>都道府県知事または厚生労働大臣の資格免許をもっている。</t>
    <rPh sb="0" eb="4">
      <t>トドウフケン</t>
    </rPh>
    <rPh sb="4" eb="6">
      <t>チジ</t>
    </rPh>
    <rPh sb="9" eb="11">
      <t>コウセイ</t>
    </rPh>
    <rPh sb="11" eb="13">
      <t>ロウドウ</t>
    </rPh>
    <rPh sb="13" eb="15">
      <t>ダイジン</t>
    </rPh>
    <rPh sb="16" eb="18">
      <t>シカク</t>
    </rPh>
    <rPh sb="18" eb="20">
      <t>メンキョ</t>
    </rPh>
    <phoneticPr fontId="8"/>
  </si>
  <si>
    <r>
      <t>　計算書本表の各欄に、</t>
    </r>
    <r>
      <rPr>
        <u/>
        <sz val="12"/>
        <rFont val="ＭＳ ゴシック"/>
        <family val="3"/>
        <charset val="128"/>
      </rPr>
      <t>別紙「医業に類する事業の所得に関する計算書の作成に当たっての留意点」及び次の事項を参照して、</t>
    </r>
    <r>
      <rPr>
        <sz val="12"/>
        <rFont val="ＭＳ 明朝"/>
        <family val="1"/>
        <charset val="128"/>
      </rPr>
      <t>金額を記入してください。</t>
    </r>
    <rPh sb="4" eb="5">
      <t>ホン</t>
    </rPh>
    <rPh sb="5" eb="6">
      <t>ヒョウ</t>
    </rPh>
    <rPh sb="7" eb="9">
      <t>カクラン</t>
    </rPh>
    <rPh sb="11" eb="13">
      <t>ベッシ</t>
    </rPh>
    <rPh sb="17" eb="18">
      <t>ルイ</t>
    </rPh>
    <rPh sb="20" eb="22">
      <t>ジギョウ</t>
    </rPh>
    <rPh sb="33" eb="35">
      <t>サクセイ</t>
    </rPh>
    <rPh sb="36" eb="37">
      <t>ア</t>
    </rPh>
    <rPh sb="41" eb="44">
      <t>リュウイテン</t>
    </rPh>
    <rPh sb="45" eb="46">
      <t>オヨ</t>
    </rPh>
    <rPh sb="47" eb="48">
      <t>ツギ</t>
    </rPh>
    <rPh sb="49" eb="51">
      <t>ジコウ</t>
    </rPh>
    <rPh sb="60" eb="62">
      <t>キニュウ</t>
    </rPh>
    <phoneticPr fontId="8"/>
  </si>
  <si>
    <t>この計算書の記入において、必要経費のすべてが「区分困難な経費」であり、かつ、⑦欄以下の計算を県税事務所に依頼される方は、①～⑥欄の記入があれば⑦欄以下の記入を省略できます。　</t>
    <phoneticPr fontId="8"/>
  </si>
  <si>
    <r>
      <t>総収入金額</t>
    </r>
    <r>
      <rPr>
        <sz val="9"/>
        <color indexed="8"/>
        <rFont val="ＭＳ Ｐ明朝"/>
        <family val="1"/>
        <charset val="128"/>
      </rPr>
      <t xml:space="preserve"> </t>
    </r>
    <r>
      <rPr>
        <sz val="14"/>
        <color indexed="8"/>
        <rFont val="ＭＳ 明朝"/>
        <family val="1"/>
        <charset val="128"/>
      </rPr>
      <t xml:space="preserve">
</t>
    </r>
    <r>
      <rPr>
        <sz val="9"/>
        <color indexed="8"/>
        <rFont val="ＭＳ 明朝"/>
        <family val="1"/>
        <charset val="128"/>
      </rPr>
      <t xml:space="preserve"> </t>
    </r>
    <r>
      <rPr>
        <sz val="9"/>
        <color indexed="8"/>
        <rFont val="ＭＳ Ｐ明朝"/>
        <family val="1"/>
        <charset val="128"/>
      </rPr>
      <t xml:space="preserve"> (所得税確定申告書第一表ア欄（「収入金額等」の部
　　「事業（営業等）」欄）に記載の金額)</t>
    </r>
    <rPh sb="18" eb="19">
      <t>ダイ</t>
    </rPh>
    <rPh sb="19" eb="21">
      <t>イチヒョウ</t>
    </rPh>
    <rPh sb="22" eb="23">
      <t>ラン</t>
    </rPh>
    <phoneticPr fontId="3"/>
  </si>
  <si>
    <t>(②＋⑤)</t>
  </si>
  <si>
    <t>診療分総収入金額</t>
    <rPh sb="0" eb="2">
      <t>シンリョウ</t>
    </rPh>
    <rPh sb="2" eb="3">
      <t>ブン</t>
    </rPh>
    <phoneticPr fontId="8"/>
  </si>
  <si>
    <t>社会保険診療分</t>
    <rPh sb="0" eb="2">
      <t>シャカイ</t>
    </rPh>
    <phoneticPr fontId="8"/>
  </si>
  <si>
    <t>必要経費</t>
  </si>
  <si>
    <t>(①－⑮)</t>
    <phoneticPr fontId="8"/>
  </si>
  <si>
    <t>診療分</t>
    <rPh sb="0" eb="2">
      <t>シンリョウ</t>
    </rPh>
    <rPh sb="2" eb="3">
      <t>ブン</t>
    </rPh>
    <phoneticPr fontId="8"/>
  </si>
  <si>
    <t>(⑧＋⑨＋⑩)</t>
  </si>
  <si>
    <t>区分明瞭な社会保険診療分</t>
    <rPh sb="5" eb="7">
      <t>シャカイ</t>
    </rPh>
    <phoneticPr fontId="8"/>
  </si>
  <si>
    <t>⑧欄と⑨欄の区分が困難な診療分</t>
    <rPh sb="1" eb="2">
      <t>ラン</t>
    </rPh>
    <rPh sb="4" eb="5">
      <t>ラン</t>
    </rPh>
    <rPh sb="6" eb="8">
      <t>クブン</t>
    </rPh>
    <rPh sb="9" eb="11">
      <t>コンナン</t>
    </rPh>
    <rPh sb="12" eb="14">
      <t>シンリョウ</t>
    </rPh>
    <rPh sb="14" eb="15">
      <t>ブン</t>
    </rPh>
    <phoneticPr fontId="8"/>
  </si>
  <si>
    <t>⑩</t>
    <phoneticPr fontId="8"/>
  </si>
  <si>
    <t>(③÷②×⑩)</t>
    <phoneticPr fontId="8"/>
  </si>
  <si>
    <t>⑪</t>
    <phoneticPr fontId="8"/>
  </si>
  <si>
    <t>その他の付随収入分</t>
    <phoneticPr fontId="8"/>
  </si>
  <si>
    <t>⑫</t>
    <phoneticPr fontId="8"/>
  </si>
  <si>
    <t>⑬</t>
    <phoneticPr fontId="8"/>
  </si>
  <si>
    <t>(③÷①×⑬)</t>
    <phoneticPr fontId="8"/>
  </si>
  <si>
    <t>⑭</t>
    <phoneticPr fontId="8"/>
  </si>
  <si>
    <r>
      <t xml:space="preserve">総所得金額
</t>
    </r>
    <r>
      <rPr>
        <sz val="9"/>
        <color indexed="8"/>
        <rFont val="ＭＳ 明朝"/>
        <family val="1"/>
        <charset val="128"/>
      </rPr>
      <t>　　（所得金額に、営業所得にかかる青色申告特別控除額を加算した額）</t>
    </r>
    <phoneticPr fontId="8"/>
  </si>
  <si>
    <t>⑮</t>
    <phoneticPr fontId="8"/>
  </si>
  <si>
    <t>非課税所得金額（社会保険診療分）</t>
    <rPh sb="8" eb="10">
      <t>シャカイ</t>
    </rPh>
    <rPh sb="10" eb="12">
      <t>ホケン</t>
    </rPh>
    <rPh sb="12" eb="14">
      <t>シンリョウ</t>
    </rPh>
    <rPh sb="14" eb="15">
      <t>ブン</t>
    </rPh>
    <phoneticPr fontId="8"/>
  </si>
  <si>
    <t>(③－⑧－⑪－⑭)</t>
  </si>
  <si>
    <t>⑯</t>
    <phoneticPr fontId="8"/>
  </si>
  <si>
    <t>(⑮－⑯)</t>
  </si>
  <si>
    <t>⑰</t>
    <phoneticPr fontId="8"/>
  </si>
  <si>
    <t>施術所名等</t>
    <rPh sb="0" eb="2">
      <t>シジュツ</t>
    </rPh>
    <rPh sb="2" eb="3">
      <t>ジョ</t>
    </rPh>
    <rPh sb="3" eb="4">
      <t>インメイ</t>
    </rPh>
    <rPh sb="4" eb="5">
      <t>トウ</t>
    </rPh>
    <phoneticPr fontId="8"/>
  </si>
  <si>
    <t>現在状況</t>
    <rPh sb="0" eb="2">
      <t>ゲンザイ</t>
    </rPh>
    <rPh sb="2" eb="4">
      <t>ジョウキョウ</t>
    </rPh>
    <phoneticPr fontId="8"/>
  </si>
  <si>
    <t>連絡先電話番号</t>
    <rPh sb="0" eb="3">
      <t>レンラクサキ</t>
    </rPh>
    <rPh sb="3" eb="5">
      <t>デンワ</t>
    </rPh>
    <rPh sb="5" eb="7">
      <t>バンゴウ</t>
    </rPh>
    <phoneticPr fontId="8"/>
  </si>
  <si>
    <t>・　【診療科目等】については、主たる科目１つを記載しています。</t>
    <phoneticPr fontId="8"/>
  </si>
  <si>
    <t>あて先：</t>
    <phoneticPr fontId="3"/>
  </si>
  <si>
    <t>分類：</t>
    <phoneticPr fontId="3"/>
  </si>
  <si>
    <t>自宅</t>
    <rPh sb="0" eb="2">
      <t>ジタク</t>
    </rPh>
    <phoneticPr fontId="3"/>
  </si>
  <si>
    <t>事業所</t>
    <rPh sb="0" eb="3">
      <t>ジギョウショ</t>
    </rPh>
    <phoneticPr fontId="3"/>
  </si>
  <si>
    <t>その他</t>
    <rPh sb="2" eb="3">
      <t>タ</t>
    </rPh>
    <phoneticPr fontId="3"/>
  </si>
  <si>
    <t>年分）</t>
    <rPh sb="0" eb="1">
      <t>トシ</t>
    </rPh>
    <rPh sb="1" eb="2">
      <t>ブン</t>
    </rPh>
    <phoneticPr fontId="3"/>
  </si>
  <si>
    <t>医業に類する事業の所得に関する計算書（令和</t>
    <phoneticPr fontId="3"/>
  </si>
  <si>
    <t>令和</t>
    <rPh sb="0" eb="2">
      <t>レイワ</t>
    </rPh>
    <phoneticPr fontId="3"/>
  </si>
  <si>
    <t>年</t>
    <rPh sb="0" eb="1">
      <t>ネン</t>
    </rPh>
    <phoneticPr fontId="3"/>
  </si>
  <si>
    <t>月</t>
    <rPh sb="0" eb="1">
      <t>ゲツ</t>
    </rPh>
    <phoneticPr fontId="3"/>
  </si>
  <si>
    <t>日</t>
    <rPh sb="0" eb="1">
      <t>ニチ</t>
    </rPh>
    <phoneticPr fontId="3"/>
  </si>
  <si>
    <t>提出</t>
    <rPh sb="0" eb="2">
      <t>テイシュツ</t>
    </rPh>
    <phoneticPr fontId="3"/>
  </si>
  <si>
    <t>開業日：</t>
    <rPh sb="0" eb="3">
      <t>カイギョウビ</t>
    </rPh>
    <phoneticPr fontId="3"/>
  </si>
  <si>
    <t>月</t>
    <rPh sb="0" eb="1">
      <t>ツキ</t>
    </rPh>
    <phoneticPr fontId="3"/>
  </si>
  <si>
    <t>日</t>
    <rPh sb="0" eb="1">
      <t>ニチ</t>
    </rPh>
    <phoneticPr fontId="44"/>
  </si>
  <si>
    <t>廃業日：</t>
    <rPh sb="0" eb="2">
      <t>ハイギョウ</t>
    </rPh>
    <rPh sb="2" eb="3">
      <t>ビ</t>
    </rPh>
    <phoneticPr fontId="44"/>
  </si>
  <si>
    <t>日</t>
    <rPh sb="0" eb="1">
      <t>ヒ</t>
    </rPh>
    <phoneticPr fontId="44"/>
  </si>
  <si>
    <t>関与税理士なし</t>
    <phoneticPr fontId="3"/>
  </si>
  <si>
    <t>所得税の確定申告書・決算書と同一</t>
    <phoneticPr fontId="3"/>
  </si>
  <si>
    <t>所得税の確定申告書・決算書と別の税理士</t>
    <phoneticPr fontId="3"/>
  </si>
  <si>
    <t>年中に個人で事業を開業または廃業された場合は、その日付を記入してください。</t>
    <phoneticPr fontId="3"/>
  </si>
  <si>
    <t>令和</t>
    <rPh sb="0" eb="2">
      <t>レイワ</t>
    </rPh>
    <phoneticPr fontId="8"/>
  </si>
  <si>
    <t>うち社会保険診療分 ※２</t>
    <rPh sb="2" eb="4">
      <t>シャカイ</t>
    </rPh>
    <rPh sb="4" eb="6">
      <t>ホケン</t>
    </rPh>
    <rPh sb="6" eb="8">
      <t>シンリョウ</t>
    </rPh>
    <rPh sb="8" eb="9">
      <t>ブン</t>
    </rPh>
    <phoneticPr fontId="8"/>
  </si>
  <si>
    <t>うち社会保険診療分 ※２</t>
    <rPh sb="2" eb="4">
      <t>シャカイ</t>
    </rPh>
    <rPh sb="4" eb="6">
      <t>ホケン</t>
    </rPh>
    <phoneticPr fontId="8"/>
  </si>
  <si>
    <t>※２　割り算で得られた数値の小数点以下第７位を四捨五入し、第６位までにしてから⑩欄
　　　または⑬欄の額を乗じ、最後に小数点以下を切り捨ててください。</t>
    <rPh sb="3" eb="4">
      <t>ワ</t>
    </rPh>
    <rPh sb="5" eb="6">
      <t>ザン</t>
    </rPh>
    <rPh sb="7" eb="8">
      <t>エ</t>
    </rPh>
    <rPh sb="11" eb="13">
      <t>スウチ</t>
    </rPh>
    <rPh sb="14" eb="16">
      <t>ショウスウ</t>
    </rPh>
    <rPh sb="16" eb="17">
      <t>テン</t>
    </rPh>
    <rPh sb="17" eb="19">
      <t>イカ</t>
    </rPh>
    <rPh sb="19" eb="20">
      <t>ダイ</t>
    </rPh>
    <rPh sb="21" eb="22">
      <t>イ</t>
    </rPh>
    <rPh sb="23" eb="27">
      <t>シシャゴニュウ</t>
    </rPh>
    <rPh sb="29" eb="30">
      <t>ダイ</t>
    </rPh>
    <rPh sb="31" eb="32">
      <t>イ</t>
    </rPh>
    <rPh sb="40" eb="41">
      <t>ラン</t>
    </rPh>
    <rPh sb="49" eb="50">
      <t>ラン</t>
    </rPh>
    <rPh sb="51" eb="52">
      <t>ガク</t>
    </rPh>
    <rPh sb="53" eb="54">
      <t>ジョウ</t>
    </rPh>
    <rPh sb="56" eb="58">
      <t>サイゴ</t>
    </rPh>
    <rPh sb="59" eb="62">
      <t>ショウスウテン</t>
    </rPh>
    <rPh sb="62" eb="64">
      <t>イカ</t>
    </rPh>
    <rPh sb="65" eb="66">
      <t>キ</t>
    </rPh>
    <rPh sb="67" eb="68">
      <t>ス</t>
    </rPh>
    <phoneticPr fontId="3"/>
  </si>
  <si>
    <r>
      <t>両眼の</t>
    </r>
    <r>
      <rPr>
        <b/>
        <u/>
        <sz val="12"/>
        <rFont val="ＭＳ 明朝"/>
        <family val="1"/>
        <charset val="128"/>
      </rPr>
      <t>視力を喪失</t>
    </r>
    <r>
      <rPr>
        <sz val="12"/>
        <rFont val="ＭＳ 明朝"/>
        <family val="1"/>
        <charset val="128"/>
      </rPr>
      <t>している。または、両眼の</t>
    </r>
    <r>
      <rPr>
        <b/>
        <u/>
        <sz val="12"/>
        <rFont val="ＭＳ 明朝"/>
        <family val="1"/>
        <charset val="128"/>
      </rPr>
      <t>矯正後の視力が0.06以下</t>
    </r>
    <r>
      <rPr>
        <sz val="12"/>
        <rFont val="ＭＳ 明朝"/>
        <family val="1"/>
        <charset val="128"/>
      </rPr>
      <t>である。</t>
    </r>
    <rPh sb="0" eb="2">
      <t>リョウガン</t>
    </rPh>
    <rPh sb="3" eb="5">
      <t>シリョク</t>
    </rPh>
    <rPh sb="6" eb="8">
      <t>ソウシツ</t>
    </rPh>
    <rPh sb="17" eb="19">
      <t>リョウガン</t>
    </rPh>
    <rPh sb="20" eb="22">
      <t>キョウセイ</t>
    </rPh>
    <rPh sb="22" eb="23">
      <t>ゴ</t>
    </rPh>
    <rPh sb="24" eb="26">
      <t>シリョク</t>
    </rPh>
    <rPh sb="31" eb="33">
      <t>イカ</t>
    </rPh>
    <phoneticPr fontId="8"/>
  </si>
  <si>
    <t>住所地または
事業所所在地</t>
    <rPh sb="0" eb="3">
      <t>ジュウショチ</t>
    </rPh>
    <rPh sb="7" eb="10">
      <t>ジギョウショ</t>
    </rPh>
    <rPh sb="10" eb="13">
      <t>ショザイチ</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</si>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</sst>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
    <numFmt numFmtId="177" formatCode="[$-411]ggge&quot;年&quot;m&quot;月&quot;d&quot;日&quot;;@"/>
    <numFmt numFmtId="178" formatCode="000000000"/>
  </numFmts>
  <fonts count="47" x14ac:knownFonts="1">
    <font>
      <sz val="11"/>
      <name val="ＭＳ Ｐ明朝"/>
      <family val="1"/>
      <charset val="128"/>
    </font>
    <font>
      <sz val="11"/>
      <color theme="1"/>
      <name val="游ゴシック"/>
      <family val="2"/>
      <charset val="128"/>
      <scheme val="minor"/>
    </font>
    <font>
      <sz val="12"/>
      <name val="ＭＳ 明朝"/>
      <family val="1"/>
      <charset val="128"/>
    </font>
    <font>
      <sz val="6"/>
      <name val="ＭＳ Ｐ明朝"/>
      <family val="1"/>
      <charset val="128"/>
    </font>
    <font>
      <sz val="16"/>
      <name val="ＭＳ 明朝"/>
      <family val="1"/>
      <charset val="128"/>
    </font>
    <font>
      <sz val="12"/>
      <name val="ＭＳ Ｐ明朝"/>
      <family val="1"/>
      <charset val="128"/>
    </font>
    <font>
      <sz val="12"/>
      <name val="ＭＳ Ｐゴシック"/>
      <family val="3"/>
      <charset val="128"/>
    </font>
    <font>
      <sz val="8"/>
      <name val="ＭＳ 明朝"/>
      <family val="1"/>
      <charset val="128"/>
    </font>
    <font>
      <u/>
      <sz val="11.5"/>
      <color indexed="36"/>
      <name val="ＭＳ 明朝"/>
      <family val="1"/>
      <charset val="128"/>
    </font>
    <font>
      <sz val="11"/>
      <name val="ＭＳ Ｐゴシック"/>
      <family val="3"/>
      <charset val="128"/>
    </font>
    <font>
      <sz val="14"/>
      <name val="ＭＳ Ｐ明朝"/>
      <family val="1"/>
      <charset val="128"/>
    </font>
    <font>
      <sz val="9"/>
      <name val="ＭＳ 明朝"/>
      <family val="1"/>
      <charset val="128"/>
    </font>
    <font>
      <b/>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10"/>
      <name val="ＭＳ 明朝"/>
      <family val="1"/>
      <charset val="128"/>
    </font>
    <font>
      <u/>
      <sz val="12"/>
      <name val="ＭＳ 明朝"/>
      <family val="1"/>
      <charset val="128"/>
    </font>
    <font>
      <b/>
      <sz val="14"/>
      <name val="ＭＳ 明朝"/>
      <family val="1"/>
      <charset val="128"/>
    </font>
    <font>
      <sz val="11"/>
      <name val="ＭＳ 明朝"/>
      <family val="1"/>
      <charset val="128"/>
    </font>
    <font>
      <sz val="14"/>
      <name val="ＭＳ 明朝"/>
      <family val="1"/>
      <charset val="128"/>
    </font>
    <font>
      <sz val="12"/>
      <name val="ＭＳ ゴシック"/>
      <family val="3"/>
      <charset val="128"/>
    </font>
    <font>
      <u val="double"/>
      <sz val="12"/>
      <name val="ＭＳ ゴシック"/>
      <family val="3"/>
      <charset val="128"/>
    </font>
    <font>
      <b/>
      <sz val="1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6"/>
      <color rgb="FFFF0000"/>
      <name val="ＭＳ 明朝"/>
      <family val="1"/>
      <charset val="128"/>
    </font>
    <font>
      <sz val="12"/>
      <color rgb="FFFF0000"/>
      <name val="ＭＳ 明朝"/>
      <family val="1"/>
      <charset val="128"/>
    </font>
    <font>
      <sz val="14"/>
      <name val="HGｺﾞｼｯｸE"/>
      <family val="3"/>
      <charset val="128"/>
    </font>
    <font>
      <sz val="9"/>
      <name val="HGPｺﾞｼｯｸE"/>
      <family val="3"/>
      <charset val="128"/>
    </font>
    <font>
      <sz val="12"/>
      <name val="HGPｺﾞｼｯｸE"/>
      <family val="3"/>
      <charset val="128"/>
    </font>
    <font>
      <sz val="7"/>
      <color rgb="FFFF0000"/>
      <name val="ＭＳ 明朝"/>
      <family val="1"/>
      <charset val="128"/>
    </font>
    <font>
      <sz val="11"/>
      <name val="HGPｺﾞｼｯｸE"/>
      <family val="3"/>
      <charset val="128"/>
    </font>
    <font>
      <sz val="8"/>
      <name val="ＭＳ ゴシック"/>
      <family val="3"/>
      <charset val="128"/>
    </font>
    <font>
      <sz val="6"/>
      <name val="ＭＳ ゴシック"/>
      <family val="3"/>
      <charset val="128"/>
    </font>
    <font>
      <u/>
      <sz val="12"/>
      <name val="ＭＳ ゴシック"/>
      <family val="3"/>
      <charset val="128"/>
    </font>
    <font>
      <sz val="9"/>
      <name val="ＭＳ ゴシック"/>
      <family val="3"/>
      <charset val="128"/>
    </font>
    <font>
      <sz val="10"/>
      <name val="HGPｺﾞｼｯｸE"/>
      <family val="3"/>
      <charset val="128"/>
    </font>
    <font>
      <u/>
      <sz val="12"/>
      <name val="HGPｺﾞｼｯｸE"/>
      <family val="3"/>
      <charset val="128"/>
    </font>
    <font>
      <u/>
      <sz val="10"/>
      <name val="HGPｺﾞｼｯｸE"/>
      <family val="3"/>
      <charset val="128"/>
    </font>
    <font>
      <sz val="9"/>
      <color indexed="8"/>
      <name val="ＭＳ Ｐ明朝"/>
      <family val="1"/>
      <charset val="128"/>
    </font>
    <font>
      <sz val="10"/>
      <color indexed="8"/>
      <name val="ＭＳ 明朝"/>
      <family val="1"/>
      <charset val="128"/>
    </font>
    <font>
      <sz val="11"/>
      <color theme="1"/>
      <name val="游ゴシック"/>
      <family val="2"/>
      <scheme val="minor"/>
    </font>
    <font>
      <sz val="6"/>
      <name val="游ゴシック"/>
      <family val="3"/>
      <charset val="128"/>
      <scheme val="minor"/>
    </font>
    <font>
      <sz val="10"/>
      <name val="ＭＳ Ｐ明朝"/>
      <family val="1"/>
      <charset val="128"/>
    </font>
    <font>
      <b/>
      <u/>
      <sz val="12"/>
      <name val="ＭＳ 明朝"/>
      <family val="1"/>
      <charset val="128"/>
    </font>
  </fonts>
  <fills count="8">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85">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dashed">
        <color indexed="64"/>
      </right>
      <top style="dotted">
        <color auto="1"/>
      </top>
      <bottom/>
      <diagonal/>
    </border>
    <border>
      <left/>
      <right style="dashed">
        <color indexed="64"/>
      </right>
      <top/>
      <bottom/>
      <diagonal/>
    </border>
    <border>
      <left/>
      <right style="dashed">
        <color indexed="64"/>
      </right>
      <top/>
      <bottom style="dotted">
        <color auto="1"/>
      </bottom>
      <diagonal/>
    </border>
    <border>
      <left style="dashed">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double">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hair">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xf numFmtId="0" fontId="43" fillId="0" borderId="0"/>
  </cellStyleXfs>
  <cellXfs count="339">
    <xf numFmtId="0" fontId="0" fillId="0" borderId="0" xfId="0"/>
    <xf numFmtId="0" fontId="2" fillId="0" borderId="1" xfId="0" applyFont="1" applyBorder="1" applyAlignment="1">
      <alignment vertical="center"/>
    </xf>
    <xf numFmtId="0" fontId="4" fillId="0" borderId="2" xfId="0" applyFont="1" applyBorder="1" applyAlignment="1">
      <alignment horizontal="center" vertical="center"/>
    </xf>
    <xf numFmtId="0" fontId="0" fillId="0" borderId="2" xfId="0"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3" xfId="0" applyFont="1" applyBorder="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3" xfId="0" applyFont="1" applyBorder="1" applyAlignment="1">
      <alignment horizontal="left" vertical="center"/>
    </xf>
    <xf numFmtId="0" fontId="9" fillId="0" borderId="0" xfId="0" applyFont="1" applyBorder="1" applyAlignment="1">
      <alignment horizontal="left" vertical="center"/>
    </xf>
    <xf numFmtId="0" fontId="6" fillId="0" borderId="0" xfId="0" applyFont="1" applyBorder="1" applyAlignment="1">
      <alignment horizontal="left" vertical="center"/>
    </xf>
    <xf numFmtId="0" fontId="0" fillId="0" borderId="0" xfId="0" applyBorder="1" applyAlignment="1">
      <alignment vertical="center"/>
    </xf>
    <xf numFmtId="0" fontId="6" fillId="0" borderId="0" xfId="0" applyFont="1" applyBorder="1" applyAlignment="1">
      <alignment horizontal="distributed" vertical="center"/>
    </xf>
    <xf numFmtId="0" fontId="2" fillId="0" borderId="0" xfId="0" applyFont="1" applyBorder="1" applyAlignment="1">
      <alignment horizontal="center" vertical="center"/>
    </xf>
    <xf numFmtId="0" fontId="11" fillId="0" borderId="4" xfId="0" applyFont="1" applyBorder="1" applyAlignment="1">
      <alignment horizontal="left" vertical="center"/>
    </xf>
    <xf numFmtId="0" fontId="6" fillId="0" borderId="5" xfId="0" applyFont="1" applyBorder="1" applyAlignment="1">
      <alignment horizontal="distributed" vertical="center"/>
    </xf>
    <xf numFmtId="176" fontId="10" fillId="0" borderId="5" xfId="0" applyNumberFormat="1" applyFont="1" applyBorder="1" applyAlignment="1">
      <alignment horizontal="left" vertical="center" shrinkToFit="1"/>
    </xf>
    <xf numFmtId="0" fontId="0" fillId="0" borderId="5" xfId="0" applyFont="1" applyBorder="1" applyAlignment="1">
      <alignment vertical="center" shrinkToFit="1"/>
    </xf>
    <xf numFmtId="0" fontId="5" fillId="0" borderId="5" xfId="0" applyFont="1" applyBorder="1" applyAlignment="1">
      <alignment vertical="center"/>
    </xf>
    <xf numFmtId="0" fontId="6" fillId="0" borderId="5" xfId="0" applyFont="1" applyBorder="1" applyAlignment="1">
      <alignment vertical="center"/>
    </xf>
    <xf numFmtId="0" fontId="2" fillId="0" borderId="5" xfId="0" applyFont="1" applyBorder="1" applyAlignment="1">
      <alignment horizontal="center" vertical="center"/>
    </xf>
    <xf numFmtId="0" fontId="11" fillId="0" borderId="0" xfId="0" applyFont="1" applyBorder="1" applyAlignment="1">
      <alignment horizontal="left" vertical="center"/>
    </xf>
    <xf numFmtId="0" fontId="16" fillId="0" borderId="0" xfId="0" applyFont="1" applyBorder="1" applyAlignment="1">
      <alignment vertical="top"/>
    </xf>
    <xf numFmtId="0" fontId="11" fillId="0" borderId="0" xfId="0" applyFont="1" applyBorder="1" applyAlignment="1">
      <alignment horizontal="distributed" vertical="center" wrapText="1"/>
    </xf>
    <xf numFmtId="0" fontId="0" fillId="0" borderId="0" xfId="0" applyAlignment="1">
      <alignment horizontal="distributed" vertical="center" wrapText="1"/>
    </xf>
    <xf numFmtId="0" fontId="14" fillId="0" borderId="0" xfId="0" applyFont="1" applyBorder="1" applyAlignment="1">
      <alignment horizontal="left" vertical="center"/>
    </xf>
    <xf numFmtId="0" fontId="2" fillId="0" borderId="0" xfId="0" applyFont="1" applyBorder="1" applyAlignment="1">
      <alignment horizontal="right" vertical="center"/>
    </xf>
    <xf numFmtId="0" fontId="11" fillId="0" borderId="0" xfId="0" applyFont="1" applyBorder="1" applyAlignment="1">
      <alignment vertical="top"/>
    </xf>
    <xf numFmtId="0" fontId="19" fillId="0" borderId="0" xfId="0" applyFont="1" applyBorder="1" applyAlignment="1">
      <alignment horizontal="left" vertical="center"/>
    </xf>
    <xf numFmtId="0" fontId="22" fillId="0" borderId="0" xfId="0" applyFont="1" applyAlignment="1">
      <alignment horizontal="left" vertical="center" indent="1"/>
    </xf>
    <xf numFmtId="0" fontId="19" fillId="0" borderId="0" xfId="0" applyFont="1" applyBorder="1" applyAlignment="1">
      <alignment horizontal="center" vertical="center" wrapText="1"/>
    </xf>
    <xf numFmtId="0" fontId="23" fillId="0" borderId="0" xfId="0" applyFont="1" applyAlignment="1">
      <alignment vertical="center"/>
    </xf>
    <xf numFmtId="0" fontId="2" fillId="0" borderId="0" xfId="0" applyFont="1" applyAlignment="1">
      <alignment vertical="top" wrapText="1"/>
    </xf>
    <xf numFmtId="0" fontId="2" fillId="0" borderId="0" xfId="0" applyFont="1" applyAlignment="1">
      <alignment horizontal="right" vertical="top" wrapText="1"/>
    </xf>
    <xf numFmtId="0" fontId="19" fillId="0" borderId="0" xfId="0" applyFont="1" applyAlignment="1">
      <alignment horizontal="left" vertical="top" wrapText="1"/>
    </xf>
    <xf numFmtId="0" fontId="2" fillId="0" borderId="0" xfId="0" applyFont="1" applyAlignment="1">
      <alignment vertical="center" wrapText="1"/>
    </xf>
    <xf numFmtId="0" fontId="19" fillId="0" borderId="0" xfId="0" applyFont="1" applyAlignment="1">
      <alignment vertical="center"/>
    </xf>
    <xf numFmtId="0" fontId="24" fillId="0" borderId="28" xfId="2" applyFont="1" applyBorder="1" applyAlignment="1">
      <alignment horizontal="center" vertical="center"/>
    </xf>
    <xf numFmtId="0" fontId="24" fillId="0" borderId="29" xfId="2" applyFont="1" applyBorder="1" applyAlignment="1">
      <alignment horizontal="center" vertical="center"/>
    </xf>
    <xf numFmtId="0" fontId="24" fillId="0" borderId="30" xfId="2" applyFont="1" applyBorder="1" applyAlignment="1">
      <alignment horizontal="center" vertical="center"/>
    </xf>
    <xf numFmtId="0" fontId="25" fillId="2" borderId="33" xfId="2" applyFont="1" applyFill="1" applyBorder="1" applyAlignment="1">
      <alignment horizontal="center" vertical="center"/>
    </xf>
    <xf numFmtId="0" fontId="25" fillId="2" borderId="6" xfId="2" applyFont="1" applyFill="1" applyBorder="1" applyAlignment="1">
      <alignment horizontal="center" vertical="center"/>
    </xf>
    <xf numFmtId="0" fontId="25" fillId="0" borderId="20" xfId="2" applyFont="1" applyFill="1" applyBorder="1" applyAlignment="1">
      <alignment horizontal="center" vertical="center"/>
    </xf>
    <xf numFmtId="0" fontId="25" fillId="0" borderId="42" xfId="2" applyFont="1" applyFill="1" applyBorder="1" applyAlignment="1">
      <alignment horizontal="center" vertical="center"/>
    </xf>
    <xf numFmtId="0" fontId="25" fillId="0" borderId="47" xfId="2" applyFont="1" applyFill="1" applyBorder="1" applyAlignment="1">
      <alignment horizontal="center" vertical="center"/>
    </xf>
    <xf numFmtId="0" fontId="25" fillId="2" borderId="48" xfId="2" applyFont="1" applyFill="1" applyBorder="1" applyAlignment="1">
      <alignment horizontal="center" vertical="center"/>
    </xf>
    <xf numFmtId="0" fontId="25" fillId="0" borderId="6" xfId="2" applyFont="1" applyFill="1" applyBorder="1" applyAlignment="1">
      <alignment horizontal="center" vertical="center"/>
    </xf>
    <xf numFmtId="0" fontId="25" fillId="0" borderId="13" xfId="2" applyFont="1" applyFill="1" applyBorder="1" applyAlignment="1">
      <alignment horizontal="center" vertical="center"/>
    </xf>
    <xf numFmtId="0" fontId="25" fillId="0" borderId="48" xfId="2" applyFont="1" applyFill="1" applyBorder="1" applyAlignment="1">
      <alignment horizontal="center" vertical="center"/>
    </xf>
    <xf numFmtId="0" fontId="16" fillId="0" borderId="0" xfId="0" applyFont="1" applyBorder="1" applyAlignment="1">
      <alignment vertical="top"/>
    </xf>
    <xf numFmtId="176" fontId="10" fillId="0" borderId="0" xfId="0" applyNumberFormat="1" applyFont="1" applyBorder="1" applyAlignment="1">
      <alignment horizontal="left" vertical="center" shrinkToFit="1"/>
    </xf>
    <xf numFmtId="0" fontId="2" fillId="0" borderId="0" xfId="0" applyFont="1" applyBorder="1" applyAlignment="1">
      <alignment horizontal="distributed" vertical="center"/>
    </xf>
    <xf numFmtId="0" fontId="0" fillId="0" borderId="0" xfId="0" applyBorder="1" applyAlignment="1">
      <alignment horizontal="distributed" vertical="center"/>
    </xf>
    <xf numFmtId="0" fontId="2" fillId="0" borderId="0" xfId="0" applyFont="1" applyBorder="1" applyAlignment="1">
      <alignment horizontal="center" vertical="center"/>
    </xf>
    <xf numFmtId="0" fontId="2" fillId="3"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6" fillId="0" borderId="0" xfId="0" applyFont="1" applyFill="1" applyBorder="1" applyAlignment="1">
      <alignment vertical="top"/>
    </xf>
    <xf numFmtId="0" fontId="0" fillId="0" borderId="0" xfId="0" applyFill="1" applyAlignment="1"/>
    <xf numFmtId="0" fontId="2" fillId="0" borderId="0" xfId="0" applyFont="1" applyFill="1" applyBorder="1" applyAlignment="1">
      <alignment vertical="center"/>
    </xf>
    <xf numFmtId="0" fontId="27" fillId="0" borderId="0" xfId="0" applyFont="1" applyFill="1" applyAlignment="1">
      <alignment vertical="top" wrapText="1"/>
    </xf>
    <xf numFmtId="0" fontId="2" fillId="0" borderId="0" xfId="0" applyFont="1" applyFill="1" applyAlignment="1">
      <alignment vertical="center"/>
    </xf>
    <xf numFmtId="0" fontId="0" fillId="0" borderId="0" xfId="0" applyFont="1" applyBorder="1" applyAlignment="1">
      <alignment vertical="center" shrinkToFit="1"/>
    </xf>
    <xf numFmtId="0" fontId="19" fillId="0" borderId="0" xfId="0" applyFont="1" applyBorder="1" applyAlignment="1">
      <alignment horizontal="center" vertical="top" wrapText="1"/>
    </xf>
    <xf numFmtId="0" fontId="30" fillId="0" borderId="0" xfId="0" applyFont="1" applyBorder="1" applyAlignment="1">
      <alignment horizontal="distributed" vertical="center" wrapText="1"/>
    </xf>
    <xf numFmtId="0" fontId="3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Alignment="1">
      <alignment vertical="center"/>
    </xf>
    <xf numFmtId="0" fontId="20" fillId="0" borderId="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21" fillId="0" borderId="0" xfId="0" applyFont="1" applyFill="1" applyAlignment="1">
      <alignment vertical="center" shrinkToFit="1"/>
    </xf>
    <xf numFmtId="0" fontId="28" fillId="0" borderId="0" xfId="0" applyFont="1" applyFill="1" applyBorder="1" applyAlignment="1">
      <alignment vertical="top" wrapText="1"/>
    </xf>
    <xf numFmtId="0" fontId="0" fillId="0" borderId="54" xfId="0" applyBorder="1" applyAlignment="1">
      <alignment vertical="center"/>
    </xf>
    <xf numFmtId="0" fontId="2" fillId="0" borderId="55" xfId="0"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distributed" vertical="center"/>
    </xf>
    <xf numFmtId="0" fontId="38" fillId="0" borderId="61" xfId="0" applyFont="1" applyBorder="1" applyAlignment="1">
      <alignment vertical="center" wrapText="1"/>
    </xf>
    <xf numFmtId="0" fontId="38" fillId="0" borderId="0" xfId="0" applyFont="1" applyBorder="1" applyAlignment="1">
      <alignment vertical="center" wrapText="1"/>
    </xf>
    <xf numFmtId="0" fontId="39" fillId="0" borderId="61" xfId="0" applyFont="1" applyBorder="1" applyAlignment="1">
      <alignment vertical="center"/>
    </xf>
    <xf numFmtId="0" fontId="40" fillId="0" borderId="0" xfId="0" applyFont="1" applyBorder="1" applyAlignment="1">
      <alignment vertical="center" wrapText="1"/>
    </xf>
    <xf numFmtId="0" fontId="2" fillId="0" borderId="12" xfId="0" applyFont="1" applyBorder="1" applyAlignment="1">
      <alignment horizontal="center" vertical="center" wrapText="1"/>
    </xf>
    <xf numFmtId="0" fontId="2" fillId="0" borderId="0" xfId="0" applyFont="1" applyAlignment="1">
      <alignment vertical="top" wrapText="1"/>
    </xf>
    <xf numFmtId="0" fontId="25" fillId="0" borderId="12" xfId="2" applyFont="1" applyFill="1" applyBorder="1" applyAlignment="1">
      <alignment vertical="center" shrinkToFit="1"/>
    </xf>
    <xf numFmtId="0" fontId="25" fillId="0" borderId="13" xfId="2" applyFont="1" applyFill="1" applyBorder="1" applyAlignment="1">
      <alignment vertical="center" shrinkToFit="1"/>
    </xf>
    <xf numFmtId="0" fontId="25" fillId="0" borderId="20" xfId="2" applyFont="1" applyFill="1" applyBorder="1" applyAlignment="1">
      <alignment vertical="center" shrinkToFit="1"/>
    </xf>
    <xf numFmtId="0" fontId="25" fillId="0" borderId="44" xfId="2" applyFont="1" applyFill="1" applyBorder="1" applyAlignment="1">
      <alignment vertical="center" shrinkToFit="1"/>
    </xf>
    <xf numFmtId="0" fontId="25" fillId="0" borderId="45" xfId="2" applyFont="1" applyFill="1" applyBorder="1" applyAlignment="1">
      <alignment vertical="center" shrinkToFit="1"/>
    </xf>
    <xf numFmtId="0" fontId="13" fillId="0" borderId="0" xfId="0" applyFont="1" applyFill="1" applyBorder="1" applyAlignment="1">
      <alignment horizontal="distributed" vertical="center"/>
    </xf>
    <xf numFmtId="176" fontId="14" fillId="0" borderId="0" xfId="0" applyNumberFormat="1" applyFont="1" applyFill="1" applyBorder="1" applyAlignment="1">
      <alignment horizontal="left" vertical="center" shrinkToFit="1"/>
    </xf>
    <xf numFmtId="0" fontId="15" fillId="0" borderId="0" xfId="0" applyFont="1" applyFill="1" applyAlignment="1">
      <alignment vertical="center" shrinkToFit="1"/>
    </xf>
    <xf numFmtId="0" fontId="15" fillId="0" borderId="0" xfId="0" applyFont="1" applyFill="1" applyAlignment="1">
      <alignment vertical="center"/>
    </xf>
    <xf numFmtId="0" fontId="14" fillId="0" borderId="0" xfId="0" applyFont="1" applyFill="1" applyAlignment="1">
      <alignment horizontal="left" vertical="center"/>
    </xf>
    <xf numFmtId="0" fontId="16" fillId="0" borderId="0" xfId="0" applyFont="1" applyFill="1" applyAlignment="1">
      <alignment vertical="center"/>
    </xf>
    <xf numFmtId="0" fontId="16"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11" fillId="0" borderId="0" xfId="0" applyFont="1" applyFill="1" applyAlignment="1">
      <alignment vertical="center"/>
    </xf>
    <xf numFmtId="0" fontId="0" fillId="0" borderId="0" xfId="0" applyFill="1" applyAlignment="1">
      <alignment vertical="center"/>
    </xf>
    <xf numFmtId="0" fontId="11" fillId="0" borderId="0" xfId="0" applyFont="1" applyFill="1" applyBorder="1" applyAlignment="1">
      <alignment horizontal="left" vertical="center"/>
    </xf>
    <xf numFmtId="176" fontId="5" fillId="0" borderId="0" xfId="0" applyNumberFormat="1" applyFont="1" applyFill="1" applyBorder="1" applyAlignment="1">
      <alignment horizontal="left" vertical="center" indent="2"/>
    </xf>
    <xf numFmtId="0" fontId="5" fillId="0" borderId="0" xfId="0" applyFont="1" applyFill="1" applyBorder="1" applyAlignment="1">
      <alignment horizontal="left" vertical="center" indent="2"/>
    </xf>
    <xf numFmtId="0" fontId="11" fillId="0" borderId="0" xfId="0" applyFont="1" applyFill="1" applyBorder="1" applyAlignment="1">
      <alignment horizontal="distributed" vertical="center" wrapText="1"/>
    </xf>
    <xf numFmtId="0" fontId="0" fillId="0" borderId="0" xfId="0" applyFill="1" applyAlignment="1">
      <alignment horizontal="distributed" vertical="center" wrapText="1"/>
    </xf>
    <xf numFmtId="0" fontId="16" fillId="0" borderId="0" xfId="0" applyFont="1" applyFill="1" applyAlignment="1">
      <alignment vertical="center" wrapText="1"/>
    </xf>
    <xf numFmtId="0" fontId="12" fillId="0" borderId="0" xfId="0" applyFont="1" applyFill="1" applyAlignment="1">
      <alignment vertical="center"/>
    </xf>
    <xf numFmtId="0" fontId="16" fillId="0" borderId="6" xfId="0" applyFont="1" applyFill="1" applyBorder="1" applyAlignment="1">
      <alignment vertical="center"/>
    </xf>
    <xf numFmtId="0" fontId="2" fillId="0" borderId="6" xfId="0" applyFont="1" applyFill="1" applyBorder="1" applyAlignment="1">
      <alignment vertical="center"/>
    </xf>
    <xf numFmtId="0" fontId="34" fillId="0" borderId="0" xfId="0" applyFont="1" applyFill="1" applyAlignment="1">
      <alignment horizontal="right"/>
    </xf>
    <xf numFmtId="0" fontId="16" fillId="0" borderId="13"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Border="1" applyAlignment="1">
      <alignment horizontal="right" vertical="top"/>
    </xf>
    <xf numFmtId="0" fontId="2" fillId="0" borderId="0" xfId="0" applyFont="1" applyFill="1" applyBorder="1" applyAlignment="1">
      <alignment vertical="center" wrapText="1"/>
    </xf>
    <xf numFmtId="0" fontId="18" fillId="0" borderId="0" xfId="0" applyFont="1" applyFill="1" applyAlignment="1">
      <alignment vertical="center"/>
    </xf>
    <xf numFmtId="0" fontId="20"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right" vertical="center"/>
    </xf>
    <xf numFmtId="0" fontId="35" fillId="0" borderId="53" xfId="0" applyFont="1" applyFill="1" applyBorder="1" applyAlignment="1">
      <alignment horizontal="center" vertical="center"/>
    </xf>
    <xf numFmtId="0" fontId="35" fillId="0" borderId="53" xfId="0" applyFont="1" applyFill="1" applyBorder="1" applyAlignment="1">
      <alignment vertical="center"/>
    </xf>
    <xf numFmtId="0" fontId="2" fillId="0" borderId="0" xfId="0" applyFont="1" applyBorder="1" applyAlignment="1">
      <alignment vertical="top"/>
    </xf>
    <xf numFmtId="0" fontId="2" fillId="0" borderId="0" xfId="0" applyFont="1" applyBorder="1" applyAlignment="1">
      <alignment vertical="top" wrapText="1"/>
    </xf>
    <xf numFmtId="0" fontId="2" fillId="0" borderId="20" xfId="0" applyFont="1" applyBorder="1" applyAlignment="1">
      <alignment vertical="center"/>
    </xf>
    <xf numFmtId="0" fontId="20" fillId="0" borderId="52" xfId="0" applyFont="1" applyFill="1" applyBorder="1" applyAlignment="1">
      <alignment vertical="center" shrinkToFit="1"/>
    </xf>
    <xf numFmtId="0" fontId="2" fillId="0" borderId="30" xfId="0" applyFont="1" applyBorder="1" applyAlignment="1">
      <alignment horizontal="right"/>
    </xf>
    <xf numFmtId="0" fontId="2" fillId="0" borderId="28" xfId="0" applyFont="1" applyBorder="1" applyAlignment="1">
      <alignment vertical="center"/>
    </xf>
    <xf numFmtId="0" fontId="25" fillId="0" borderId="65" xfId="2" applyFont="1" applyFill="1" applyBorder="1" applyAlignment="1">
      <alignment vertical="center" shrinkToFit="1"/>
    </xf>
    <xf numFmtId="0" fontId="25" fillId="0" borderId="66" xfId="2" applyFont="1" applyFill="1" applyBorder="1" applyAlignment="1">
      <alignment vertical="center" shrinkToFit="1"/>
    </xf>
    <xf numFmtId="0" fontId="20" fillId="0" borderId="65" xfId="0" applyFont="1" applyBorder="1" applyAlignment="1">
      <alignment vertical="center"/>
    </xf>
    <xf numFmtId="0" fontId="20" fillId="0" borderId="22" xfId="0" applyFont="1" applyBorder="1" applyAlignment="1">
      <alignment vertical="center"/>
    </xf>
    <xf numFmtId="0" fontId="20" fillId="0" borderId="41" xfId="0" applyFont="1" applyBorder="1" applyAlignment="1">
      <alignment vertical="center"/>
    </xf>
    <xf numFmtId="0" fontId="31" fillId="0" borderId="0" xfId="0" applyFont="1" applyBorder="1" applyAlignment="1">
      <alignment vertical="center"/>
    </xf>
    <xf numFmtId="0" fontId="0" fillId="0" borderId="0" xfId="0" applyBorder="1" applyAlignment="1">
      <alignment horizontal="distributed" vertical="center" wrapText="1"/>
    </xf>
    <xf numFmtId="0" fontId="17" fillId="0" borderId="0" xfId="0" applyFont="1" applyBorder="1" applyAlignment="1">
      <alignment vertical="center"/>
    </xf>
    <xf numFmtId="0" fontId="14" fillId="4" borderId="0" xfId="0" applyNumberFormat="1" applyFont="1" applyFill="1" applyBorder="1" applyAlignment="1" applyProtection="1">
      <alignment vertical="center"/>
      <protection locked="0"/>
    </xf>
    <xf numFmtId="0" fontId="14" fillId="0" borderId="0" xfId="0" applyNumberFormat="1" applyFont="1" applyFill="1" applyBorder="1" applyAlignment="1" applyProtection="1">
      <alignment vertical="center"/>
    </xf>
    <xf numFmtId="0" fontId="11" fillId="0" borderId="0" xfId="3" applyFont="1" applyBorder="1" applyAlignment="1">
      <alignment horizontal="right" vertical="center"/>
    </xf>
    <xf numFmtId="0" fontId="11" fillId="4" borderId="0" xfId="3" applyFont="1" applyFill="1" applyAlignment="1" applyProtection="1">
      <alignment horizontal="right" vertical="center"/>
      <protection locked="0"/>
    </xf>
    <xf numFmtId="0" fontId="11" fillId="0" borderId="0" xfId="3" applyFont="1" applyAlignment="1">
      <alignment horizontal="right" vertical="center"/>
    </xf>
    <xf numFmtId="0" fontId="21" fillId="0" borderId="64" xfId="3" applyFont="1" applyBorder="1" applyAlignment="1" applyProtection="1"/>
    <xf numFmtId="0" fontId="16" fillId="4" borderId="64" xfId="3" applyFont="1" applyFill="1" applyBorder="1" applyAlignment="1" applyProtection="1">
      <alignment horizontal="center"/>
      <protection locked="0"/>
    </xf>
    <xf numFmtId="0" fontId="16" fillId="0" borderId="64" xfId="3" applyFont="1" applyBorder="1" applyAlignment="1" applyProtection="1">
      <alignment horizontal="left"/>
    </xf>
    <xf numFmtId="0" fontId="2" fillId="0" borderId="64" xfId="3" applyFont="1" applyBorder="1" applyAlignment="1" applyProtection="1">
      <alignment horizontal="left"/>
    </xf>
    <xf numFmtId="0" fontId="21" fillId="0" borderId="64" xfId="3" applyFont="1" applyBorder="1" applyAlignment="1" applyProtection="1">
      <alignment horizontal="left"/>
    </xf>
    <xf numFmtId="0" fontId="19" fillId="0" borderId="0" xfId="3" applyFont="1" applyBorder="1" applyAlignment="1" applyProtection="1">
      <alignment horizontal="left"/>
    </xf>
    <xf numFmtId="0" fontId="2" fillId="0" borderId="2" xfId="0" applyNumberFormat="1" applyFont="1" applyBorder="1" applyAlignment="1" applyProtection="1">
      <alignment vertical="center"/>
    </xf>
    <xf numFmtId="0" fontId="12" fillId="0" borderId="0" xfId="0" applyFont="1" applyFill="1" applyBorder="1" applyAlignment="1" applyProtection="1">
      <alignment horizontal="left" vertical="center"/>
    </xf>
    <xf numFmtId="0" fontId="14"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center"/>
    </xf>
    <xf numFmtId="0" fontId="14"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horizontal="left" vertical="center"/>
    </xf>
    <xf numFmtId="0" fontId="2" fillId="0" borderId="0" xfId="0" applyFont="1" applyFill="1" applyAlignment="1">
      <alignment vertical="center" shrinkToFit="1"/>
    </xf>
    <xf numFmtId="0" fontId="37" fillId="4" borderId="0" xfId="0" applyFont="1" applyFill="1" applyAlignment="1" applyProtection="1">
      <alignment horizontal="center" vertical="center"/>
      <protection locked="0"/>
    </xf>
    <xf numFmtId="0" fontId="2" fillId="0" borderId="0" xfId="0" applyFont="1" applyFill="1" applyAlignment="1">
      <alignment horizontal="left" vertical="center" shrinkToFit="1"/>
    </xf>
    <xf numFmtId="0" fontId="25" fillId="5" borderId="37" xfId="2" applyFont="1" applyFill="1" applyBorder="1" applyAlignment="1">
      <alignment vertical="center" shrinkToFit="1"/>
    </xf>
    <xf numFmtId="0" fontId="25" fillId="5" borderId="43" xfId="2" applyFont="1" applyFill="1" applyBorder="1" applyAlignment="1">
      <alignment vertical="center" shrinkToFit="1"/>
    </xf>
    <xf numFmtId="0" fontId="25" fillId="6" borderId="24" xfId="2" applyFont="1" applyFill="1" applyBorder="1" applyAlignment="1">
      <alignment vertical="center" shrinkToFit="1"/>
    </xf>
    <xf numFmtId="0" fontId="25" fillId="6" borderId="51" xfId="2" applyFont="1" applyFill="1" applyBorder="1" applyAlignment="1">
      <alignment vertical="center" shrinkToFit="1"/>
    </xf>
    <xf numFmtId="0" fontId="25" fillId="7" borderId="24" xfId="2" applyFont="1" applyFill="1" applyBorder="1" applyAlignment="1">
      <alignment vertical="center" shrinkToFit="1"/>
    </xf>
    <xf numFmtId="0" fontId="25" fillId="7" borderId="51" xfId="2" applyFont="1" applyFill="1" applyBorder="1" applyAlignment="1">
      <alignment vertical="center" shrinkToFit="1"/>
    </xf>
    <xf numFmtId="0" fontId="42" fillId="0" borderId="12" xfId="2" applyFont="1" applyFill="1" applyBorder="1" applyAlignment="1">
      <alignment vertical="center" shrinkToFit="1"/>
    </xf>
    <xf numFmtId="0" fontId="42" fillId="0" borderId="13" xfId="2" applyFont="1" applyFill="1" applyBorder="1" applyAlignment="1">
      <alignment vertical="center" shrinkToFit="1"/>
    </xf>
    <xf numFmtId="0" fontId="42" fillId="0" borderId="20" xfId="2" applyFont="1" applyFill="1" applyBorder="1" applyAlignment="1">
      <alignment vertical="center" shrinkToFit="1"/>
    </xf>
    <xf numFmtId="38" fontId="42" fillId="0" borderId="12" xfId="1" applyFont="1" applyFill="1" applyBorder="1" applyAlignment="1">
      <alignment vertical="center" wrapText="1"/>
    </xf>
    <xf numFmtId="38" fontId="42" fillId="0" borderId="13" xfId="1" applyFont="1" applyFill="1" applyBorder="1" applyAlignment="1">
      <alignment vertical="center" wrapText="1"/>
    </xf>
    <xf numFmtId="38" fontId="42" fillId="0" borderId="20" xfId="1" applyFont="1" applyFill="1" applyBorder="1" applyAlignment="1">
      <alignment vertical="center" wrapText="1"/>
    </xf>
    <xf numFmtId="0" fontId="34" fillId="0" borderId="53" xfId="0" applyFont="1" applyFill="1" applyBorder="1" applyAlignment="1">
      <alignment horizontal="center" vertical="center"/>
    </xf>
    <xf numFmtId="38" fontId="25" fillId="4" borderId="21" xfId="1" applyFont="1" applyFill="1" applyBorder="1" applyAlignment="1" applyProtection="1">
      <alignment vertical="center"/>
      <protection locked="0"/>
    </xf>
    <xf numFmtId="38" fontId="25" fillId="4" borderId="13" xfId="1" applyFont="1" applyFill="1" applyBorder="1" applyAlignment="1" applyProtection="1">
      <alignment vertical="center"/>
      <protection locked="0"/>
    </xf>
    <xf numFmtId="38" fontId="25" fillId="4" borderId="14" xfId="1" applyFont="1" applyFill="1" applyBorder="1" applyAlignment="1" applyProtection="1">
      <alignment vertical="center"/>
      <protection locked="0"/>
    </xf>
    <xf numFmtId="38" fontId="25" fillId="0" borderId="21" xfId="1" applyFont="1" applyFill="1" applyBorder="1" applyAlignment="1">
      <alignment vertical="center"/>
    </xf>
    <xf numFmtId="38" fontId="25" fillId="0" borderId="13" xfId="1" applyFont="1" applyFill="1" applyBorder="1" applyAlignment="1">
      <alignment vertical="center"/>
    </xf>
    <xf numFmtId="38" fontId="25" fillId="0" borderId="14" xfId="1" applyFont="1" applyFill="1" applyBorder="1" applyAlignment="1">
      <alignment vertical="center"/>
    </xf>
    <xf numFmtId="38" fontId="25" fillId="0" borderId="49" xfId="1" applyFont="1" applyFill="1" applyBorder="1" applyAlignment="1">
      <alignment vertical="center"/>
    </xf>
    <xf numFmtId="38" fontId="25" fillId="0" borderId="45" xfId="1" applyFont="1" applyFill="1" applyBorder="1" applyAlignment="1">
      <alignment vertical="center"/>
    </xf>
    <xf numFmtId="38" fontId="25" fillId="0" borderId="50" xfId="1" applyFont="1" applyFill="1" applyBorder="1" applyAlignment="1">
      <alignment vertical="center"/>
    </xf>
    <xf numFmtId="38" fontId="25" fillId="4" borderId="35" xfId="1" applyFont="1" applyFill="1" applyBorder="1" applyAlignment="1" applyProtection="1">
      <alignment vertical="center"/>
      <protection locked="0"/>
    </xf>
    <xf numFmtId="38" fontId="25" fillId="4" borderId="33" xfId="1" applyFont="1" applyFill="1" applyBorder="1" applyAlignment="1" applyProtection="1">
      <alignment vertical="center"/>
      <protection locked="0"/>
    </xf>
    <xf numFmtId="38" fontId="25" fillId="4" borderId="36" xfId="1" applyFont="1" applyFill="1" applyBorder="1" applyAlignment="1" applyProtection="1">
      <alignment vertical="center"/>
      <protection locked="0"/>
    </xf>
    <xf numFmtId="0" fontId="25" fillId="0" borderId="38" xfId="2" applyFont="1" applyFill="1" applyBorder="1" applyAlignment="1">
      <alignment horizontal="left" vertical="center" indent="1" shrinkToFit="1"/>
    </xf>
    <xf numFmtId="0" fontId="25" fillId="0" borderId="39" xfId="2" applyFont="1" applyFill="1" applyBorder="1" applyAlignment="1">
      <alignment horizontal="left" vertical="center" indent="1" shrinkToFit="1"/>
    </xf>
    <xf numFmtId="0" fontId="25" fillId="0" borderId="40" xfId="2" applyFont="1" applyFill="1" applyBorder="1" applyAlignment="1">
      <alignment horizontal="left" vertical="center" indent="1" shrinkToFit="1"/>
    </xf>
    <xf numFmtId="0" fontId="25" fillId="0" borderId="44" xfId="2" applyFont="1" applyFill="1" applyBorder="1" applyAlignment="1">
      <alignment horizontal="left" vertical="center" indent="1" shrinkToFit="1"/>
    </xf>
    <xf numFmtId="0" fontId="25" fillId="0" borderId="45" xfId="2" applyFont="1" applyFill="1" applyBorder="1" applyAlignment="1">
      <alignment horizontal="left" vertical="center" indent="1" shrinkToFit="1"/>
    </xf>
    <xf numFmtId="0" fontId="25" fillId="0" borderId="46" xfId="2" applyFont="1" applyFill="1" applyBorder="1" applyAlignment="1">
      <alignment horizontal="left" vertical="center" indent="1" shrinkToFit="1"/>
    </xf>
    <xf numFmtId="0" fontId="25" fillId="0" borderId="44" xfId="2" applyFont="1" applyFill="1" applyBorder="1" applyAlignment="1">
      <alignment vertical="center" shrinkToFit="1"/>
    </xf>
    <xf numFmtId="0" fontId="25" fillId="0" borderId="45" xfId="2" applyFont="1" applyFill="1" applyBorder="1" applyAlignment="1">
      <alignment vertical="center" shrinkToFit="1"/>
    </xf>
    <xf numFmtId="0" fontId="25" fillId="0" borderId="46" xfId="2" applyFont="1" applyFill="1" applyBorder="1" applyAlignment="1">
      <alignment vertical="center" shrinkToFit="1"/>
    </xf>
    <xf numFmtId="0" fontId="25" fillId="7" borderId="29" xfId="2" applyFont="1" applyFill="1" applyBorder="1" applyAlignment="1">
      <alignment horizontal="left" vertical="center" wrapText="1" indent="1" shrinkToFit="1"/>
    </xf>
    <xf numFmtId="0" fontId="25" fillId="7" borderId="30" xfId="2" applyFont="1" applyFill="1" applyBorder="1" applyAlignment="1">
      <alignment horizontal="left" vertical="center" wrapText="1" indent="1" shrinkToFit="1"/>
    </xf>
    <xf numFmtId="0" fontId="25" fillId="7" borderId="31" xfId="2" applyFont="1" applyFill="1" applyBorder="1" applyAlignment="1">
      <alignment horizontal="left" vertical="center" wrapText="1" indent="1" shrinkToFit="1"/>
    </xf>
    <xf numFmtId="0" fontId="25" fillId="0" borderId="12" xfId="2" applyFont="1" applyFill="1" applyBorder="1" applyAlignment="1">
      <alignment horizontal="left" vertical="center" indent="1" shrinkToFit="1"/>
    </xf>
    <xf numFmtId="0" fontId="25" fillId="0" borderId="13" xfId="2" applyFont="1" applyFill="1" applyBorder="1" applyAlignment="1">
      <alignment horizontal="left" vertical="center" indent="1" shrinkToFit="1"/>
    </xf>
    <xf numFmtId="0" fontId="25" fillId="0" borderId="20" xfId="2" applyFont="1" applyFill="1" applyBorder="1" applyAlignment="1">
      <alignment horizontal="left" vertical="center" indent="1" shrinkToFit="1"/>
    </xf>
    <xf numFmtId="0" fontId="25" fillId="0" borderId="12" xfId="2" applyFont="1" applyFill="1" applyBorder="1" applyAlignment="1">
      <alignment vertical="center" shrinkToFit="1"/>
    </xf>
    <xf numFmtId="0" fontId="25" fillId="0" borderId="13" xfId="2" applyFont="1" applyFill="1" applyBorder="1" applyAlignment="1">
      <alignment vertical="center" shrinkToFit="1"/>
    </xf>
    <xf numFmtId="0" fontId="25" fillId="0" borderId="20" xfId="2" applyFont="1" applyFill="1" applyBorder="1" applyAlignment="1">
      <alignment vertical="center" shrinkToFit="1"/>
    </xf>
    <xf numFmtId="0" fontId="24" fillId="0" borderId="30" xfId="2" applyFont="1" applyFill="1" applyBorder="1" applyAlignment="1">
      <alignment vertical="center" wrapText="1"/>
    </xf>
    <xf numFmtId="0" fontId="0" fillId="0" borderId="30" xfId="0" applyBorder="1" applyAlignment="1">
      <alignment vertical="center" wrapText="1"/>
    </xf>
    <xf numFmtId="0" fontId="11" fillId="0" borderId="0" xfId="0" applyFont="1" applyFill="1" applyBorder="1" applyAlignment="1">
      <alignment horizontal="distributed" vertical="center" wrapText="1"/>
    </xf>
    <xf numFmtId="0" fontId="0" fillId="0" borderId="0" xfId="0" applyFill="1" applyAlignment="1">
      <alignment horizontal="distributed" vertical="center" wrapText="1"/>
    </xf>
    <xf numFmtId="176" fontId="2" fillId="0" borderId="6" xfId="0" applyNumberFormat="1" applyFont="1" applyFill="1" applyBorder="1" applyAlignment="1">
      <alignment horizontal="left" vertical="center" indent="2"/>
    </xf>
    <xf numFmtId="0" fontId="2" fillId="0" borderId="6" xfId="0" applyFont="1" applyFill="1" applyBorder="1" applyAlignment="1">
      <alignment horizontal="left" vertical="center" indent="2"/>
    </xf>
    <xf numFmtId="0" fontId="11" fillId="0" borderId="0" xfId="0" applyFont="1" applyBorder="1" applyAlignment="1">
      <alignment horizontal="distributed" vertical="center" wrapText="1"/>
    </xf>
    <xf numFmtId="0" fontId="0" fillId="0" borderId="0" xfId="0" applyBorder="1" applyAlignment="1">
      <alignment horizontal="distributed" vertical="center" wrapText="1"/>
    </xf>
    <xf numFmtId="0" fontId="16" fillId="0" borderId="0" xfId="0" applyFont="1" applyFill="1" applyBorder="1" applyAlignment="1">
      <alignment vertical="top"/>
    </xf>
    <xf numFmtId="0" fontId="0" fillId="0" borderId="0" xfId="0" applyFill="1" applyAlignment="1"/>
    <xf numFmtId="0" fontId="16" fillId="0" borderId="0" xfId="0" applyFont="1" applyBorder="1" applyAlignment="1">
      <alignment vertical="center"/>
    </xf>
    <xf numFmtId="0" fontId="0" fillId="0" borderId="0" xfId="0" applyBorder="1" applyAlignment="1">
      <alignment vertical="center"/>
    </xf>
    <xf numFmtId="0" fontId="2" fillId="0" borderId="8" xfId="0" applyFont="1" applyBorder="1" applyAlignment="1">
      <alignment horizontal="center" vertical="center"/>
    </xf>
    <xf numFmtId="0" fontId="19" fillId="0" borderId="9" xfId="0" applyFont="1" applyBorder="1" applyAlignment="1">
      <alignment horizontal="center" vertical="center"/>
    </xf>
    <xf numFmtId="176" fontId="31" fillId="4" borderId="8" xfId="0" applyNumberFormat="1" applyFont="1" applyFill="1" applyBorder="1" applyAlignment="1" applyProtection="1">
      <alignment horizontal="center" vertical="center"/>
      <protection locked="0"/>
    </xf>
    <xf numFmtId="176" fontId="31" fillId="4" borderId="10" xfId="0" applyNumberFormat="1" applyFont="1" applyFill="1" applyBorder="1" applyAlignment="1" applyProtection="1">
      <alignment horizontal="center" vertical="center"/>
      <protection locked="0"/>
    </xf>
    <xf numFmtId="176" fontId="31" fillId="4" borderId="9" xfId="0" applyNumberFormat="1" applyFont="1" applyFill="1" applyBorder="1" applyAlignment="1" applyProtection="1">
      <alignment horizontal="center" vertical="center"/>
      <protection locked="0"/>
    </xf>
    <xf numFmtId="0" fontId="19" fillId="0" borderId="8" xfId="0" applyFont="1" applyBorder="1" applyAlignment="1">
      <alignment horizontal="center" vertical="center"/>
    </xf>
    <xf numFmtId="178" fontId="31" fillId="4" borderId="8" xfId="0" applyNumberFormat="1" applyFont="1" applyFill="1" applyBorder="1" applyAlignment="1" applyProtection="1">
      <alignment horizontal="center" vertical="center"/>
      <protection locked="0"/>
    </xf>
    <xf numFmtId="178" fontId="31" fillId="4" borderId="10" xfId="0" applyNumberFormat="1" applyFont="1" applyFill="1" applyBorder="1" applyAlignment="1" applyProtection="1">
      <alignment horizontal="center" vertical="center"/>
      <protection locked="0"/>
    </xf>
    <xf numFmtId="178" fontId="31" fillId="4" borderId="9" xfId="0" applyNumberFormat="1" applyFont="1" applyFill="1" applyBorder="1" applyAlignment="1" applyProtection="1">
      <alignment horizontal="center" vertical="center"/>
      <protection locked="0"/>
    </xf>
    <xf numFmtId="0" fontId="32" fillId="3" borderId="0" xfId="0" applyFont="1" applyFill="1" applyBorder="1" applyAlignment="1">
      <alignment vertical="center" wrapText="1"/>
    </xf>
    <xf numFmtId="0" fontId="2" fillId="0" borderId="11" xfId="0" applyFont="1" applyBorder="1" applyAlignment="1">
      <alignment horizontal="distributed" vertical="center" indent="1"/>
    </xf>
    <xf numFmtId="176" fontId="20" fillId="4" borderId="12" xfId="0" applyNumberFormat="1" applyFont="1" applyFill="1" applyBorder="1" applyAlignment="1" applyProtection="1">
      <alignment horizontal="left" vertical="center" indent="1" shrinkToFit="1"/>
      <protection locked="0"/>
    </xf>
    <xf numFmtId="0" fontId="19" fillId="4" borderId="13" xfId="0" applyFont="1" applyFill="1" applyBorder="1" applyAlignment="1" applyProtection="1">
      <alignment horizontal="left" vertical="center" indent="1" shrinkToFit="1"/>
      <protection locked="0"/>
    </xf>
    <xf numFmtId="0" fontId="19" fillId="4" borderId="14" xfId="0" applyFont="1" applyFill="1" applyBorder="1" applyAlignment="1" applyProtection="1">
      <alignment horizontal="left" vertical="center" indent="1" shrinkToFit="1"/>
      <protection locked="0"/>
    </xf>
    <xf numFmtId="0" fontId="2" fillId="4" borderId="18" xfId="0" applyFont="1" applyFill="1" applyBorder="1" applyAlignment="1" applyProtection="1">
      <alignment horizontal="left" vertical="center" indent="1"/>
      <protection locked="0"/>
    </xf>
    <xf numFmtId="0" fontId="2" fillId="4" borderId="11" xfId="0" applyFont="1" applyFill="1" applyBorder="1" applyAlignment="1" applyProtection="1">
      <alignment horizontal="left" vertical="center" indent="1"/>
      <protection locked="0"/>
    </xf>
    <xf numFmtId="0" fontId="2" fillId="4" borderId="19" xfId="0" applyFont="1" applyFill="1" applyBorder="1" applyAlignment="1" applyProtection="1">
      <alignment horizontal="left" vertical="center" indent="1"/>
      <protection locked="0"/>
    </xf>
    <xf numFmtId="176" fontId="20" fillId="4" borderId="12" xfId="0" applyNumberFormat="1" applyFont="1" applyFill="1" applyBorder="1" applyAlignment="1" applyProtection="1">
      <alignment horizontal="left" vertical="center" indent="1"/>
      <protection locked="0"/>
    </xf>
    <xf numFmtId="0" fontId="19" fillId="4" borderId="13" xfId="0" applyFont="1" applyFill="1" applyBorder="1" applyAlignment="1" applyProtection="1">
      <alignment horizontal="left" vertical="center" indent="1"/>
      <protection locked="0"/>
    </xf>
    <xf numFmtId="0" fontId="19" fillId="4" borderId="14" xfId="0" applyFont="1" applyFill="1" applyBorder="1" applyAlignment="1" applyProtection="1">
      <alignment horizontal="left" vertical="center" indent="1"/>
      <protection locked="0"/>
    </xf>
    <xf numFmtId="0" fontId="2" fillId="4" borderId="21" xfId="0" applyFont="1" applyFill="1" applyBorder="1" applyAlignment="1" applyProtection="1">
      <alignment horizontal="left" vertical="center" indent="1"/>
      <protection locked="0"/>
    </xf>
    <xf numFmtId="0" fontId="0" fillId="4" borderId="13" xfId="0" applyFill="1" applyBorder="1" applyAlignment="1" applyProtection="1">
      <alignment horizontal="left" vertical="center" indent="1"/>
      <protection locked="0"/>
    </xf>
    <xf numFmtId="0" fontId="0" fillId="4" borderId="14" xfId="0" applyFill="1" applyBorder="1" applyAlignment="1" applyProtection="1">
      <alignment horizontal="left" vertical="center" indent="1"/>
      <protection locked="0"/>
    </xf>
    <xf numFmtId="0" fontId="16" fillId="0" borderId="0" xfId="0" applyFont="1" applyFill="1" applyAlignment="1">
      <alignment vertical="center" wrapText="1"/>
    </xf>
    <xf numFmtId="0" fontId="2" fillId="0" borderId="0" xfId="0" applyFont="1" applyFill="1" applyBorder="1" applyAlignment="1">
      <alignment vertical="top"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76" fontId="10" fillId="0" borderId="12" xfId="0" applyNumberFormat="1" applyFont="1"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5" fillId="6" borderId="29" xfId="2" applyFont="1" applyFill="1" applyBorder="1" applyAlignment="1">
      <alignment horizontal="left" vertical="center" indent="1" shrinkToFit="1"/>
    </xf>
    <xf numFmtId="0" fontId="25" fillId="6" borderId="30" xfId="2" applyFont="1" applyFill="1" applyBorder="1" applyAlignment="1">
      <alignment horizontal="left" vertical="center" indent="1" shrinkToFit="1"/>
    </xf>
    <xf numFmtId="0" fontId="25" fillId="6" borderId="31" xfId="2" applyFont="1" applyFill="1" applyBorder="1" applyAlignment="1">
      <alignment horizontal="left" vertical="center" indent="1" shrinkToFit="1"/>
    </xf>
    <xf numFmtId="0" fontId="25" fillId="0" borderId="32" xfId="2" applyFont="1" applyFill="1" applyBorder="1" applyAlignment="1">
      <alignment vertical="center" shrinkToFit="1"/>
    </xf>
    <xf numFmtId="0" fontId="25" fillId="0" borderId="33" xfId="2" applyFont="1" applyFill="1" applyBorder="1" applyAlignment="1">
      <alignment vertical="center" shrinkToFit="1"/>
    </xf>
    <xf numFmtId="0" fontId="25" fillId="0" borderId="34" xfId="2" applyFont="1" applyFill="1" applyBorder="1" applyAlignment="1">
      <alignment vertical="center" shrinkToFit="1"/>
    </xf>
    <xf numFmtId="0" fontId="38" fillId="0" borderId="58" xfId="0" applyFont="1" applyBorder="1" applyAlignment="1">
      <alignment vertical="center" wrapText="1"/>
    </xf>
    <xf numFmtId="0" fontId="38" fillId="0" borderId="59" xfId="0" applyFont="1" applyBorder="1" applyAlignment="1">
      <alignment vertical="center" wrapText="1"/>
    </xf>
    <xf numFmtId="0" fontId="38" fillId="0" borderId="60" xfId="0" applyFont="1" applyBorder="1" applyAlignment="1">
      <alignment vertical="center" wrapText="1"/>
    </xf>
    <xf numFmtId="0" fontId="38" fillId="0" borderId="61" xfId="0" applyFont="1" applyBorder="1" applyAlignment="1">
      <alignment vertical="center" wrapText="1"/>
    </xf>
    <xf numFmtId="0" fontId="38" fillId="0" borderId="0" xfId="0" applyFont="1" applyBorder="1" applyAlignment="1">
      <alignment vertical="center" wrapText="1"/>
    </xf>
    <xf numFmtId="0" fontId="38" fillId="0" borderId="62" xfId="0" applyFont="1" applyBorder="1" applyAlignment="1">
      <alignment vertical="center" wrapText="1"/>
    </xf>
    <xf numFmtId="0" fontId="31" fillId="0" borderId="61" xfId="0" applyFont="1" applyBorder="1" applyAlignment="1">
      <alignment horizontal="center" vertical="center" wrapText="1"/>
    </xf>
    <xf numFmtId="0" fontId="31" fillId="0" borderId="0"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176" fontId="31" fillId="0" borderId="8" xfId="0" applyNumberFormat="1" applyFont="1" applyBorder="1" applyAlignment="1">
      <alignment horizontal="center" vertical="center"/>
    </xf>
    <xf numFmtId="176" fontId="31" fillId="0" borderId="10" xfId="0" applyNumberFormat="1" applyFont="1" applyBorder="1" applyAlignment="1">
      <alignment horizontal="center" vertical="center"/>
    </xf>
    <xf numFmtId="176" fontId="31" fillId="0" borderId="9" xfId="0" applyNumberFormat="1" applyFont="1" applyBorder="1" applyAlignment="1">
      <alignment horizontal="center" vertical="center"/>
    </xf>
    <xf numFmtId="178" fontId="31" fillId="0" borderId="8" xfId="0" applyNumberFormat="1" applyFont="1" applyBorder="1" applyAlignment="1">
      <alignment horizontal="center" vertical="center"/>
    </xf>
    <xf numFmtId="178" fontId="31" fillId="0" borderId="10" xfId="0" applyNumberFormat="1" applyFont="1" applyBorder="1" applyAlignment="1">
      <alignment horizontal="center" vertical="center"/>
    </xf>
    <xf numFmtId="178" fontId="31" fillId="0" borderId="9" xfId="0" applyNumberFormat="1"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 fillId="0" borderId="0" xfId="0" applyFont="1" applyAlignment="1">
      <alignment vertical="top" wrapText="1"/>
    </xf>
    <xf numFmtId="176" fontId="2" fillId="4" borderId="67" xfId="0" applyNumberFormat="1" applyFont="1" applyFill="1" applyBorder="1" applyAlignment="1" applyProtection="1">
      <alignment vertical="center" wrapText="1"/>
      <protection locked="0"/>
    </xf>
    <xf numFmtId="176" fontId="2" fillId="4" borderId="68" xfId="0" applyNumberFormat="1" applyFont="1" applyFill="1" applyBorder="1" applyAlignment="1" applyProtection="1">
      <alignment vertical="center" wrapText="1"/>
      <protection locked="0"/>
    </xf>
    <xf numFmtId="0" fontId="19" fillId="4" borderId="69" xfId="0" applyFont="1" applyFill="1" applyBorder="1" applyAlignment="1" applyProtection="1">
      <alignment vertical="center" wrapText="1"/>
      <protection locked="0"/>
    </xf>
    <xf numFmtId="0" fontId="31" fillId="4" borderId="67" xfId="0" applyFont="1" applyFill="1" applyBorder="1" applyAlignment="1" applyProtection="1">
      <alignment vertical="center"/>
      <protection locked="0"/>
    </xf>
    <xf numFmtId="0" fontId="31" fillId="4" borderId="68" xfId="0" applyFont="1" applyFill="1" applyBorder="1" applyAlignment="1" applyProtection="1">
      <alignment vertical="center"/>
      <protection locked="0"/>
    </xf>
    <xf numFmtId="0" fontId="31" fillId="4" borderId="69" xfId="0" applyFont="1" applyFill="1" applyBorder="1" applyAlignment="1" applyProtection="1">
      <alignment vertical="center"/>
      <protection locked="0"/>
    </xf>
    <xf numFmtId="0" fontId="2" fillId="0" borderId="12"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20" xfId="0" applyFont="1" applyBorder="1" applyAlignment="1">
      <alignment horizontal="distributed" vertical="center" indent="1"/>
    </xf>
    <xf numFmtId="177" fontId="20" fillId="4" borderId="12" xfId="0" applyNumberFormat="1" applyFont="1" applyFill="1" applyBorder="1" applyAlignment="1" applyProtection="1">
      <alignment horizontal="left" vertical="center" indent="1"/>
      <protection locked="0"/>
    </xf>
    <xf numFmtId="177" fontId="19" fillId="4" borderId="13" xfId="0" applyNumberFormat="1" applyFont="1" applyFill="1" applyBorder="1" applyAlignment="1" applyProtection="1">
      <alignment horizontal="left" vertical="center" indent="1"/>
      <protection locked="0"/>
    </xf>
    <xf numFmtId="177" fontId="19" fillId="4" borderId="14" xfId="0" applyNumberFormat="1" applyFont="1" applyFill="1" applyBorder="1" applyAlignment="1" applyProtection="1">
      <alignment horizontal="left" vertical="center" indent="1"/>
      <protection locked="0"/>
    </xf>
    <xf numFmtId="58" fontId="2" fillId="4" borderId="21" xfId="0" applyNumberFormat="1" applyFont="1" applyFill="1" applyBorder="1" applyAlignment="1" applyProtection="1">
      <alignment horizontal="left" vertical="center" indent="1"/>
      <protection locked="0"/>
    </xf>
    <xf numFmtId="0" fontId="2" fillId="0" borderId="22" xfId="0" applyFont="1" applyBorder="1" applyAlignment="1">
      <alignment horizontal="distributed" vertical="center" wrapText="1" indent="1"/>
    </xf>
    <xf numFmtId="0" fontId="2" fillId="0" borderId="0" xfId="0" applyFont="1" applyBorder="1" applyAlignment="1">
      <alignment horizontal="distributed" vertical="center" indent="1"/>
    </xf>
    <xf numFmtId="0" fontId="2" fillId="0" borderId="23" xfId="0" applyFont="1" applyBorder="1" applyAlignment="1">
      <alignment horizontal="distributed" vertical="center" indent="1"/>
    </xf>
    <xf numFmtId="176" fontId="20" fillId="4" borderId="12" xfId="0" applyNumberFormat="1" applyFont="1" applyFill="1" applyBorder="1" applyAlignment="1" applyProtection="1">
      <alignment horizontal="left" vertical="center" wrapText="1" indent="1"/>
      <protection locked="0"/>
    </xf>
    <xf numFmtId="0" fontId="19" fillId="4" borderId="13" xfId="0" applyFont="1" applyFill="1" applyBorder="1" applyAlignment="1" applyProtection="1">
      <alignment horizontal="left" vertical="center" wrapText="1" indent="1"/>
      <protection locked="0"/>
    </xf>
    <xf numFmtId="0" fontId="19" fillId="4" borderId="14" xfId="0" applyFont="1" applyFill="1" applyBorder="1" applyAlignment="1" applyProtection="1">
      <alignment horizontal="left" vertical="center" wrapText="1" indent="1"/>
      <protection locked="0"/>
    </xf>
    <xf numFmtId="0" fontId="2" fillId="4" borderId="24" xfId="0" applyFont="1" applyFill="1" applyBorder="1" applyAlignment="1" applyProtection="1">
      <alignment horizontal="left" vertical="center" wrapText="1" indent="1"/>
      <protection locked="0"/>
    </xf>
    <xf numFmtId="0" fontId="2" fillId="4" borderId="0" xfId="0" applyFont="1" applyFill="1" applyBorder="1" applyAlignment="1" applyProtection="1">
      <alignment horizontal="left" vertical="center" wrapText="1" indent="1"/>
      <protection locked="0"/>
    </xf>
    <xf numFmtId="0" fontId="2" fillId="4" borderId="25" xfId="0" applyFont="1" applyFill="1" applyBorder="1" applyAlignment="1" applyProtection="1">
      <alignment horizontal="left" vertical="center" wrapText="1" indent="1"/>
      <protection locked="0"/>
    </xf>
    <xf numFmtId="0" fontId="2" fillId="0" borderId="12" xfId="0" applyFont="1" applyBorder="1" applyAlignment="1">
      <alignment horizontal="distributed" vertical="center" wrapText="1" justifyLastLine="1"/>
    </xf>
    <xf numFmtId="0" fontId="2" fillId="0" borderId="13" xfId="0" applyFont="1" applyBorder="1" applyAlignment="1">
      <alignment horizontal="distributed" vertical="center" wrapText="1" justifyLastLine="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0" fillId="0" borderId="20" xfId="0" applyBorder="1" applyAlignment="1">
      <alignment vertical="center"/>
    </xf>
    <xf numFmtId="0" fontId="2" fillId="4" borderId="70" xfId="0" applyFont="1" applyFill="1" applyBorder="1" applyAlignment="1" applyProtection="1">
      <alignment horizontal="left" vertical="center"/>
      <protection locked="0"/>
    </xf>
    <xf numFmtId="0" fontId="2" fillId="4" borderId="71" xfId="0" applyFont="1" applyFill="1" applyBorder="1" applyAlignment="1" applyProtection="1">
      <alignment horizontal="left" vertical="center"/>
      <protection locked="0"/>
    </xf>
    <xf numFmtId="0" fontId="2" fillId="4" borderId="72" xfId="0" applyFont="1" applyFill="1" applyBorder="1" applyAlignment="1" applyProtection="1">
      <alignment horizontal="left" vertical="center"/>
      <protection locked="0"/>
    </xf>
    <xf numFmtId="0" fontId="45" fillId="4" borderId="70" xfId="0" applyFont="1" applyFill="1" applyBorder="1" applyAlignment="1" applyProtection="1">
      <alignment vertical="top" wrapText="1"/>
      <protection locked="0"/>
    </xf>
    <xf numFmtId="0" fontId="45" fillId="4" borderId="71" xfId="0" applyFont="1" applyFill="1" applyBorder="1" applyAlignment="1" applyProtection="1">
      <alignment vertical="top" wrapText="1"/>
      <protection locked="0"/>
    </xf>
    <xf numFmtId="0" fontId="45" fillId="4" borderId="73" xfId="0" applyFont="1" applyFill="1" applyBorder="1" applyAlignment="1" applyProtection="1">
      <alignment vertical="top" wrapText="1"/>
      <protection locked="0"/>
    </xf>
    <xf numFmtId="0" fontId="45" fillId="4" borderId="74" xfId="0" applyFont="1" applyFill="1" applyBorder="1" applyAlignment="1" applyProtection="1">
      <alignment vertical="top" wrapText="1"/>
      <protection locked="0"/>
    </xf>
    <xf numFmtId="0" fontId="45" fillId="4" borderId="0" xfId="0" applyFont="1" applyFill="1" applyBorder="1" applyAlignment="1" applyProtection="1">
      <alignment vertical="top" wrapText="1"/>
      <protection locked="0"/>
    </xf>
    <xf numFmtId="0" fontId="45" fillId="4" borderId="62" xfId="0" applyFont="1" applyFill="1" applyBorder="1" applyAlignment="1" applyProtection="1">
      <alignment vertical="top" wrapText="1"/>
      <protection locked="0"/>
    </xf>
    <xf numFmtId="0" fontId="45" fillId="4" borderId="75" xfId="0" applyFont="1" applyFill="1" applyBorder="1" applyAlignment="1" applyProtection="1">
      <alignment vertical="top" wrapText="1"/>
      <protection locked="0"/>
    </xf>
    <xf numFmtId="0" fontId="45" fillId="4" borderId="76" xfId="0" applyFont="1" applyFill="1" applyBorder="1" applyAlignment="1" applyProtection="1">
      <alignment vertical="top" wrapText="1"/>
      <protection locked="0"/>
    </xf>
    <xf numFmtId="0" fontId="45" fillId="4" borderId="77" xfId="0" applyFont="1" applyFill="1" applyBorder="1" applyAlignment="1" applyProtection="1">
      <alignment vertical="top" wrapText="1"/>
      <protection locked="0"/>
    </xf>
    <xf numFmtId="0" fontId="45" fillId="4" borderId="78" xfId="0" applyFont="1" applyFill="1" applyBorder="1" applyAlignment="1" applyProtection="1">
      <alignment vertical="center" wrapText="1"/>
      <protection locked="0"/>
    </xf>
    <xf numFmtId="0" fontId="45" fillId="4" borderId="79" xfId="0" applyFont="1" applyFill="1" applyBorder="1" applyAlignment="1" applyProtection="1">
      <alignment vertical="center" wrapText="1"/>
      <protection locked="0"/>
    </xf>
    <xf numFmtId="0" fontId="45" fillId="4" borderId="80" xfId="0" applyFont="1" applyFill="1" applyBorder="1" applyAlignment="1" applyProtection="1">
      <alignment vertical="center" wrapText="1"/>
      <protection locked="0"/>
    </xf>
    <xf numFmtId="0" fontId="19" fillId="0" borderId="0" xfId="0" applyFont="1" applyBorder="1" applyAlignment="1">
      <alignment vertical="top" wrapText="1"/>
    </xf>
    <xf numFmtId="38" fontId="25" fillId="0" borderId="35" xfId="1" applyFont="1" applyFill="1" applyBorder="1" applyAlignment="1">
      <alignment vertical="center"/>
    </xf>
    <xf numFmtId="38" fontId="25" fillId="0" borderId="33" xfId="1" applyFont="1" applyFill="1" applyBorder="1" applyAlignment="1">
      <alignment vertical="center"/>
    </xf>
    <xf numFmtId="38" fontId="25" fillId="0" borderId="36" xfId="1" applyFont="1" applyFill="1" applyBorder="1" applyAlignment="1">
      <alignment vertical="center"/>
    </xf>
    <xf numFmtId="38" fontId="25" fillId="4" borderId="49" xfId="1" applyFont="1" applyFill="1" applyBorder="1" applyAlignment="1" applyProtection="1">
      <alignment vertical="center"/>
      <protection locked="0"/>
    </xf>
    <xf numFmtId="38" fontId="25" fillId="4" borderId="45" xfId="1" applyFont="1" applyFill="1" applyBorder="1" applyAlignment="1" applyProtection="1">
      <alignment vertical="center"/>
      <protection locked="0"/>
    </xf>
    <xf numFmtId="38" fontId="25" fillId="4" borderId="50" xfId="1" applyFont="1" applyFill="1" applyBorder="1" applyAlignment="1" applyProtection="1">
      <alignment vertical="center"/>
      <protection locked="0"/>
    </xf>
    <xf numFmtId="0" fontId="24" fillId="0" borderId="26" xfId="2" applyFont="1" applyBorder="1" applyAlignment="1">
      <alignment horizontal="center" vertical="center"/>
    </xf>
    <xf numFmtId="0" fontId="24" fillId="0" borderId="27" xfId="2" applyFont="1" applyBorder="1" applyAlignment="1">
      <alignment horizontal="center" vertical="center"/>
    </xf>
    <xf numFmtId="0" fontId="25" fillId="5" borderId="29" xfId="2" applyFont="1" applyFill="1" applyBorder="1" applyAlignment="1">
      <alignment horizontal="left" vertical="center" wrapText="1" indent="1" shrinkToFit="1"/>
    </xf>
    <xf numFmtId="0" fontId="25" fillId="5" borderId="30" xfId="2" applyFont="1" applyFill="1" applyBorder="1" applyAlignment="1">
      <alignment horizontal="left" vertical="center" wrapText="1" indent="1" shrinkToFit="1"/>
    </xf>
    <xf numFmtId="0" fontId="25" fillId="5" borderId="31" xfId="2" applyFont="1" applyFill="1" applyBorder="1" applyAlignment="1">
      <alignment horizontal="left" vertical="center" wrapText="1" indent="1" shrinkToFit="1"/>
    </xf>
    <xf numFmtId="0" fontId="31" fillId="0" borderId="63" xfId="0" applyFont="1" applyBorder="1" applyAlignment="1">
      <alignment horizontal="center" vertical="center" wrapText="1"/>
    </xf>
    <xf numFmtId="0" fontId="38" fillId="0" borderId="81" xfId="0" applyFont="1" applyBorder="1" applyAlignment="1">
      <alignment horizontal="center" vertical="center" wrapText="1"/>
    </xf>
    <xf numFmtId="0" fontId="2" fillId="4" borderId="6"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57" fontId="2" fillId="4" borderId="12" xfId="0" applyNumberFormat="1" applyFont="1" applyFill="1" applyBorder="1" applyAlignment="1" applyProtection="1">
      <alignment horizontal="center" vertical="center" wrapText="1"/>
      <protection locked="0"/>
    </xf>
    <xf numFmtId="57" fontId="2" fillId="4" borderId="20" xfId="0" applyNumberFormat="1" applyFont="1" applyFill="1" applyBorder="1" applyAlignment="1" applyProtection="1">
      <alignment horizontal="center" vertical="center" wrapText="1"/>
      <protection locked="0"/>
    </xf>
    <xf numFmtId="0" fontId="0" fillId="0" borderId="20" xfId="0" applyBorder="1" applyAlignment="1">
      <alignment vertical="center"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33" fillId="4" borderId="8" xfId="0" applyFont="1" applyFill="1" applyBorder="1" applyAlignment="1" applyProtection="1">
      <alignment horizontal="center" vertical="center" wrapText="1"/>
      <protection locked="0"/>
    </xf>
    <xf numFmtId="0" fontId="33" fillId="4" borderId="9" xfId="0" applyFont="1" applyFill="1" applyBorder="1" applyAlignment="1" applyProtection="1">
      <alignment horizontal="center" vertical="center" wrapText="1"/>
      <protection locked="0"/>
    </xf>
    <xf numFmtId="0" fontId="2" fillId="4" borderId="82" xfId="0" applyFont="1" applyFill="1" applyBorder="1" applyAlignment="1" applyProtection="1">
      <alignment horizontal="left" vertical="center" indent="1"/>
      <protection locked="0"/>
    </xf>
    <xf numFmtId="0" fontId="2" fillId="4" borderId="83" xfId="0" applyFont="1" applyFill="1" applyBorder="1" applyAlignment="1" applyProtection="1">
      <alignment horizontal="left" vertical="center" indent="1"/>
      <protection locked="0"/>
    </xf>
    <xf numFmtId="0" fontId="2" fillId="4" borderId="84" xfId="0" applyFont="1" applyFill="1" applyBorder="1" applyAlignment="1" applyProtection="1">
      <alignment horizontal="left" vertical="center" indent="1"/>
      <protection locked="0"/>
    </xf>
  </cellXfs>
  <cellStyles count="4">
    <cellStyle name="桁区切り" xfId="1" builtinId="6"/>
    <cellStyle name="標準" xfId="0" builtinId="0"/>
    <cellStyle name="標準 2" xfId="3"/>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333375</xdr:colOff>
      <xdr:row>17</xdr:row>
      <xdr:rowOff>66675</xdr:rowOff>
    </xdr:from>
    <xdr:to>
      <xdr:col>10</xdr:col>
      <xdr:colOff>409575</xdr:colOff>
      <xdr:row>18</xdr:row>
      <xdr:rowOff>219076</xdr:rowOff>
    </xdr:to>
    <xdr:sp macro="" textlink="">
      <xdr:nvSpPr>
        <xdr:cNvPr id="4" name="左大かっこ 3"/>
        <xdr:cNvSpPr/>
      </xdr:nvSpPr>
      <xdr:spPr>
        <a:xfrm>
          <a:off x="4495800" y="4581525"/>
          <a:ext cx="76200" cy="400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200024</xdr:colOff>
      <xdr:row>17</xdr:row>
      <xdr:rowOff>19051</xdr:rowOff>
    </xdr:from>
    <xdr:to>
      <xdr:col>10</xdr:col>
      <xdr:colOff>304799</xdr:colOff>
      <xdr:row>18</xdr:row>
      <xdr:rowOff>28575</xdr:rowOff>
    </xdr:to>
    <xdr:sp macro="" textlink="">
      <xdr:nvSpPr>
        <xdr:cNvPr id="5" name="屈折矢印 4"/>
        <xdr:cNvSpPr/>
      </xdr:nvSpPr>
      <xdr:spPr>
        <a:xfrm rot="5400000">
          <a:off x="4286250" y="4610100"/>
          <a:ext cx="257174" cy="104775"/>
        </a:xfrm>
        <a:prstGeom prst="ben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2</xdr:row>
      <xdr:rowOff>209550</xdr:rowOff>
    </xdr:from>
    <xdr:to>
      <xdr:col>16</xdr:col>
      <xdr:colOff>281324</xdr:colOff>
      <xdr:row>2</xdr:row>
      <xdr:rowOff>209550</xdr:rowOff>
    </xdr:to>
    <xdr:cxnSp macro="">
      <xdr:nvCxnSpPr>
        <xdr:cNvPr id="11" name="直線コネクタ 10"/>
        <xdr:cNvCxnSpPr/>
      </xdr:nvCxnSpPr>
      <xdr:spPr>
        <a:xfrm>
          <a:off x="5143499" y="762000"/>
          <a:ext cx="18720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xdr:row>
      <xdr:rowOff>0</xdr:rowOff>
    </xdr:from>
    <xdr:to>
      <xdr:col>28</xdr:col>
      <xdr:colOff>1</xdr:colOff>
      <xdr:row>2</xdr:row>
      <xdr:rowOff>152400</xdr:rowOff>
    </xdr:to>
    <xdr:sp macro="" textlink="">
      <xdr:nvSpPr>
        <xdr:cNvPr id="7" name="正方形/長方形 6"/>
        <xdr:cNvSpPr/>
      </xdr:nvSpPr>
      <xdr:spPr>
        <a:xfrm>
          <a:off x="7591425" y="314325"/>
          <a:ext cx="4286251" cy="390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Ａ４サイズでプリントアウトしたものを提出してください。</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2</xdr:row>
      <xdr:rowOff>228600</xdr:rowOff>
    </xdr:from>
    <xdr:to>
      <xdr:col>27</xdr:col>
      <xdr:colOff>419100</xdr:colOff>
      <xdr:row>5</xdr:row>
      <xdr:rowOff>219075</xdr:rowOff>
    </xdr:to>
    <xdr:sp macro="" textlink="">
      <xdr:nvSpPr>
        <xdr:cNvPr id="8" name="正方形/長方形 7"/>
        <xdr:cNvSpPr/>
      </xdr:nvSpPr>
      <xdr:spPr>
        <a:xfrm>
          <a:off x="7591425" y="781050"/>
          <a:ext cx="4276725" cy="83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提出前に</a:t>
          </a:r>
          <a:r>
            <a:rPr kumimoji="1" lang="ja-JP" altLang="en-US" sz="1200" b="1">
              <a:latin typeface="ＭＳ 明朝" panose="02020609040205080304" pitchFamily="17" charset="-128"/>
              <a:ea typeface="ＭＳ 明朝" panose="02020609040205080304" pitchFamily="17" charset="-128"/>
            </a:rPr>
            <a:t>収入、所得、経費</a:t>
          </a:r>
          <a:r>
            <a:rPr kumimoji="1" lang="ja-JP" altLang="en-US" sz="1200">
              <a:latin typeface="ＭＳ 明朝" panose="02020609040205080304" pitchFamily="17" charset="-128"/>
              <a:ea typeface="ＭＳ 明朝" panose="02020609040205080304" pitchFamily="17" charset="-128"/>
            </a:rPr>
            <a:t>の金額が確定申告書及び収支内訳書または青色申告決算書の該当金額と一致しているか確認してください。</a:t>
          </a:r>
        </a:p>
      </xdr:txBody>
    </xdr:sp>
    <xdr:clientData/>
  </xdr:twoCellAnchor>
  <xdr:twoCellAnchor>
    <xdr:from>
      <xdr:col>18</xdr:col>
      <xdr:colOff>9525</xdr:colOff>
      <xdr:row>6</xdr:row>
      <xdr:rowOff>438150</xdr:rowOff>
    </xdr:from>
    <xdr:to>
      <xdr:col>28</xdr:col>
      <xdr:colOff>9525</xdr:colOff>
      <xdr:row>7</xdr:row>
      <xdr:rowOff>276226</xdr:rowOff>
    </xdr:to>
    <xdr:sp macro="" textlink="">
      <xdr:nvSpPr>
        <xdr:cNvPr id="9" name="正方形/長方形 8"/>
        <xdr:cNvSpPr/>
      </xdr:nvSpPr>
      <xdr:spPr>
        <a:xfrm>
          <a:off x="7600950" y="2181225"/>
          <a:ext cx="4286250" cy="3905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色が付いているところのみ入力することが可能です。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9525</xdr:colOff>
      <xdr:row>48</xdr:row>
      <xdr:rowOff>9525</xdr:rowOff>
    </xdr:from>
    <xdr:to>
      <xdr:col>28</xdr:col>
      <xdr:colOff>19049</xdr:colOff>
      <xdr:row>49</xdr:row>
      <xdr:rowOff>304800</xdr:rowOff>
    </xdr:to>
    <xdr:sp macro="" textlink="">
      <xdr:nvSpPr>
        <xdr:cNvPr id="10" name="正方形/長方形 9"/>
        <xdr:cNvSpPr/>
      </xdr:nvSpPr>
      <xdr:spPr>
        <a:xfrm>
          <a:off x="7600950" y="13373100"/>
          <a:ext cx="4295774" cy="676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質問事項に「プルダウン」から「○」または「</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」を選んで回答をお願いします。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59</xdr:row>
      <xdr:rowOff>0</xdr:rowOff>
    </xdr:from>
    <xdr:to>
      <xdr:col>28</xdr:col>
      <xdr:colOff>95250</xdr:colOff>
      <xdr:row>60</xdr:row>
      <xdr:rowOff>266699</xdr:rowOff>
    </xdr:to>
    <xdr:sp macro="" textlink="">
      <xdr:nvSpPr>
        <xdr:cNvPr id="12" name="正方形/長方形 11"/>
        <xdr:cNvSpPr/>
      </xdr:nvSpPr>
      <xdr:spPr>
        <a:xfrm>
          <a:off x="7591425" y="17325975"/>
          <a:ext cx="4381500" cy="6000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・収入金額欄</a:t>
          </a:r>
          <a:r>
            <a:rPr kumimoji="1" lang="ja-JP" altLang="en-US" sz="1200" b="1">
              <a:latin typeface="ＭＳ 明朝" panose="02020609040205080304" pitchFamily="17" charset="-128"/>
              <a:ea typeface="ＭＳ 明朝" panose="02020609040205080304" pitchFamily="17" charset="-128"/>
            </a:rPr>
            <a:t>③④⑤</a:t>
          </a:r>
          <a:r>
            <a:rPr kumimoji="1" lang="ja-JP" altLang="en-US" sz="1200">
              <a:latin typeface="ＭＳ 明朝" panose="02020609040205080304" pitchFamily="17" charset="-128"/>
              <a:ea typeface="ＭＳ 明朝" panose="02020609040205080304" pitchFamily="17" charset="-128"/>
            </a:rPr>
            <a:t>を入力してください。</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・総収入金額</a:t>
          </a:r>
          <a:r>
            <a:rPr kumimoji="1" lang="ja-JP" altLang="en-US" sz="1200" b="1">
              <a:latin typeface="ＭＳ 明朝" panose="02020609040205080304" pitchFamily="17" charset="-128"/>
              <a:ea typeface="ＭＳ 明朝" panose="02020609040205080304" pitchFamily="17" charset="-128"/>
            </a:rPr>
            <a:t>①</a:t>
          </a:r>
          <a:r>
            <a:rPr kumimoji="1" lang="ja-JP" altLang="en-US" sz="1200">
              <a:latin typeface="ＭＳ 明朝" panose="02020609040205080304" pitchFamily="17" charset="-128"/>
              <a:ea typeface="ＭＳ 明朝" panose="02020609040205080304" pitchFamily="17" charset="-128"/>
            </a:rPr>
            <a:t>及び医療総収入金額</a:t>
          </a:r>
          <a:r>
            <a:rPr kumimoji="1" lang="ja-JP" altLang="en-US" sz="1200" b="1">
              <a:latin typeface="ＭＳ 明朝" panose="02020609040205080304" pitchFamily="17" charset="-128"/>
              <a:ea typeface="ＭＳ 明朝" panose="02020609040205080304" pitchFamily="17" charset="-128"/>
            </a:rPr>
            <a:t>②</a:t>
          </a:r>
          <a:r>
            <a:rPr kumimoji="1" lang="ja-JP" altLang="en-US" sz="1200">
              <a:latin typeface="ＭＳ 明朝" panose="02020609040205080304" pitchFamily="17" charset="-128"/>
              <a:ea typeface="ＭＳ 明朝" panose="02020609040205080304" pitchFamily="17" charset="-128"/>
            </a:rPr>
            <a:t>が自動計算されます。</a:t>
          </a:r>
        </a:p>
      </xdr:txBody>
    </xdr:sp>
    <xdr:clientData/>
  </xdr:twoCellAnchor>
  <xdr:twoCellAnchor>
    <xdr:from>
      <xdr:col>27</xdr:col>
      <xdr:colOff>314325</xdr:colOff>
      <xdr:row>60</xdr:row>
      <xdr:rowOff>295275</xdr:rowOff>
    </xdr:from>
    <xdr:to>
      <xdr:col>27</xdr:col>
      <xdr:colOff>333376</xdr:colOff>
      <xdr:row>72</xdr:row>
      <xdr:rowOff>219075</xdr:rowOff>
    </xdr:to>
    <xdr:cxnSp macro="">
      <xdr:nvCxnSpPr>
        <xdr:cNvPr id="13" name="直線矢印コネクタ 12"/>
        <xdr:cNvCxnSpPr/>
      </xdr:nvCxnSpPr>
      <xdr:spPr>
        <a:xfrm>
          <a:off x="11763375" y="17954625"/>
          <a:ext cx="19051" cy="3971925"/>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18</xdr:col>
      <xdr:colOff>28575</xdr:colOff>
      <xdr:row>63</xdr:row>
      <xdr:rowOff>209550</xdr:rowOff>
    </xdr:from>
    <xdr:to>
      <xdr:col>27</xdr:col>
      <xdr:colOff>57151</xdr:colOff>
      <xdr:row>68</xdr:row>
      <xdr:rowOff>66675</xdr:rowOff>
    </xdr:to>
    <xdr:sp macro="" textlink="">
      <xdr:nvSpPr>
        <xdr:cNvPr id="14" name="正方形/長方形 13"/>
        <xdr:cNvSpPr/>
      </xdr:nvSpPr>
      <xdr:spPr>
        <a:xfrm>
          <a:off x="7620000" y="18869025"/>
          <a:ext cx="3886201" cy="1524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・必要経費</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⑥</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は総収入金額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①</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から総所得金額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を引いた額が自動計算されます。</a:t>
          </a:r>
          <a:endParaRPr lang="ja-JP" altLang="ja-JP" sz="14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各経費区分が明瞭な方は</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⑧⑨⑩</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入力</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してください</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必要経費として個人事業税がある場合には、</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⑨</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に計上してください。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・経費区分が不明瞭な方は入力不要です。</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18</xdr:col>
      <xdr:colOff>28575</xdr:colOff>
      <xdr:row>68</xdr:row>
      <xdr:rowOff>228600</xdr:rowOff>
    </xdr:from>
    <xdr:to>
      <xdr:col>26</xdr:col>
      <xdr:colOff>161926</xdr:colOff>
      <xdr:row>71</xdr:row>
      <xdr:rowOff>285749</xdr:rowOff>
    </xdr:to>
    <xdr:sp macro="" textlink="">
      <xdr:nvSpPr>
        <xdr:cNvPr id="15" name="正方形/長方形 14"/>
        <xdr:cNvSpPr/>
      </xdr:nvSpPr>
      <xdr:spPr>
        <a:xfrm>
          <a:off x="7620000" y="20554950"/>
          <a:ext cx="3562351" cy="1104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・その他の付随収入</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⑤</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にかかる経費がある方は</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⑫</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に入力し</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てください。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非課税所得金額</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、課税所得金額</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⑰</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が自動計算されます。</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18</xdr:col>
      <xdr:colOff>47625</xdr:colOff>
      <xdr:row>72</xdr:row>
      <xdr:rowOff>228600</xdr:rowOff>
    </xdr:from>
    <xdr:to>
      <xdr:col>28</xdr:col>
      <xdr:colOff>161926</xdr:colOff>
      <xdr:row>75</xdr:row>
      <xdr:rowOff>66675</xdr:rowOff>
    </xdr:to>
    <xdr:sp macro="" textlink="">
      <xdr:nvSpPr>
        <xdr:cNvPr id="16" name="正方形/長方形 15"/>
        <xdr:cNvSpPr/>
      </xdr:nvSpPr>
      <xdr:spPr>
        <a:xfrm>
          <a:off x="7639050" y="21936075"/>
          <a:ext cx="4400551" cy="1152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・総所得金額欄（所得金額に、営業所得にかかる青色申告特別控除額を加算した額）</a:t>
          </a:r>
          <a:r>
            <a:rPr kumimoji="1" lang="ja-JP" altLang="en-US" sz="1200" b="1" u="none">
              <a:solidFill>
                <a:schemeClr val="tx1"/>
              </a:solidFill>
              <a:latin typeface="ＭＳ 明朝" panose="02020609040205080304" pitchFamily="17" charset="-128"/>
              <a:ea typeface="ＭＳ 明朝" panose="02020609040205080304" pitchFamily="17" charset="-128"/>
            </a:rPr>
            <a:t>⑮</a:t>
          </a:r>
          <a:r>
            <a:rPr kumimoji="1" lang="ja-JP" altLang="en-US" sz="1200">
              <a:latin typeface="ＭＳ 明朝" panose="02020609040205080304" pitchFamily="17" charset="-128"/>
              <a:ea typeface="ＭＳ 明朝" panose="02020609040205080304" pitchFamily="17" charset="-128"/>
            </a:rPr>
            <a:t>を入力してください。</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・必要経費</a:t>
          </a:r>
          <a:r>
            <a:rPr kumimoji="1" lang="ja-JP" altLang="en-US" sz="1200" b="1">
              <a:latin typeface="ＭＳ 明朝" panose="02020609040205080304" pitchFamily="17" charset="-128"/>
              <a:ea typeface="ＭＳ 明朝" panose="02020609040205080304" pitchFamily="17" charset="-128"/>
            </a:rPr>
            <a:t>⑥</a:t>
          </a:r>
          <a:r>
            <a:rPr kumimoji="1" lang="ja-JP" altLang="en-US" sz="1200">
              <a:latin typeface="ＭＳ 明朝" panose="02020609040205080304" pitchFamily="17" charset="-128"/>
              <a:ea typeface="ＭＳ 明朝" panose="02020609040205080304" pitchFamily="17" charset="-128"/>
            </a:rPr>
            <a:t>が自動計算されます。</a:t>
          </a:r>
          <a:endParaRPr kumimoji="1" lang="en-US" altLang="ja-JP" sz="12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・非課税所得金額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⑯</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⑰</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が自動計算されます。</a:t>
          </a:r>
          <a:endParaRPr lang="ja-JP" altLang="ja-JP" sz="1200">
            <a:effectLst/>
            <a:latin typeface="ＭＳ 明朝" panose="02020609040205080304" pitchFamily="17" charset="-128"/>
            <a:ea typeface="ＭＳ 明朝" panose="02020609040205080304" pitchFamily="17" charset="-128"/>
          </a:endParaRPr>
        </a:p>
        <a:p>
          <a:pPr algn="l"/>
          <a:endParaRPr kumimoji="1" lang="ja-JP" altLang="en-US" sz="1200">
            <a:latin typeface="ＭＳ 明朝" panose="02020609040205080304" pitchFamily="17" charset="-128"/>
            <a:ea typeface="ＭＳ 明朝" panose="02020609040205080304" pitchFamily="17" charset="-128"/>
          </a:endParaRPr>
        </a:p>
      </xdr:txBody>
    </xdr:sp>
    <xdr:clientData/>
  </xdr:twoCellAnchor>
  <xdr:twoCellAnchor>
    <xdr:from>
      <xdr:col>26</xdr:col>
      <xdr:colOff>285750</xdr:colOff>
      <xdr:row>67</xdr:row>
      <xdr:rowOff>190500</xdr:rowOff>
    </xdr:from>
    <xdr:to>
      <xdr:col>26</xdr:col>
      <xdr:colOff>295276</xdr:colOff>
      <xdr:row>72</xdr:row>
      <xdr:rowOff>219075</xdr:rowOff>
    </xdr:to>
    <xdr:cxnSp macro="">
      <xdr:nvCxnSpPr>
        <xdr:cNvPr id="17" name="直線矢印コネクタ 16"/>
        <xdr:cNvCxnSpPr/>
      </xdr:nvCxnSpPr>
      <xdr:spPr>
        <a:xfrm flipH="1" flipV="1">
          <a:off x="11306175" y="20183475"/>
          <a:ext cx="9526" cy="1743075"/>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18</xdr:col>
      <xdr:colOff>9525</xdr:colOff>
      <xdr:row>51</xdr:row>
      <xdr:rowOff>228600</xdr:rowOff>
    </xdr:from>
    <xdr:to>
      <xdr:col>28</xdr:col>
      <xdr:colOff>7143</xdr:colOff>
      <xdr:row>54</xdr:row>
      <xdr:rowOff>140493</xdr:rowOff>
    </xdr:to>
    <xdr:sp macro="" textlink="">
      <xdr:nvSpPr>
        <xdr:cNvPr id="18" name="正方形/長方形 17"/>
        <xdr:cNvSpPr/>
      </xdr:nvSpPr>
      <xdr:spPr>
        <a:xfrm>
          <a:off x="7600950" y="14811375"/>
          <a:ext cx="4283868" cy="673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別紙は県税から郵送する計算書に同封されています。再送希望等あればご連絡ください。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0"/>
  <sheetViews>
    <sheetView showZeros="0" tabSelected="1" view="pageBreakPreview" zoomScaleNormal="100" zoomScaleSheetLayoutView="100" workbookViewId="0">
      <selection activeCell="B3" sqref="B3:D3"/>
    </sheetView>
  </sheetViews>
  <sheetFormatPr defaultColWidth="5.625" defaultRowHeight="24.75" customHeight="1" x14ac:dyDescent="0.15"/>
  <cols>
    <col min="1" max="1" width="5.625" style="4"/>
    <col min="2" max="2" width="6.375" style="4" customWidth="1"/>
    <col min="3" max="3" width="2.125" style="4" customWidth="1"/>
    <col min="4" max="4" width="7.5" style="4" bestFit="1" customWidth="1"/>
    <col min="5" max="5" width="4.875" style="4" customWidth="1"/>
    <col min="6" max="11" width="5.625" style="4"/>
    <col min="12" max="12" width="5.625" style="4" customWidth="1"/>
    <col min="13" max="16" width="5.625" style="4"/>
    <col min="17" max="17" width="5.625" style="4" customWidth="1"/>
    <col min="18" max="16384" width="5.625" style="4"/>
  </cols>
  <sheetData>
    <row r="1" spans="1:23" ht="24.75" customHeight="1" thickBot="1" x14ac:dyDescent="0.2">
      <c r="L1" s="5"/>
      <c r="M1" s="5"/>
      <c r="N1" s="5"/>
      <c r="O1" s="5"/>
      <c r="P1" s="5"/>
    </row>
    <row r="2" spans="1:23" ht="18.75" customHeight="1" thickTop="1" x14ac:dyDescent="0.15">
      <c r="A2" s="1"/>
      <c r="B2" s="2"/>
      <c r="C2" s="2"/>
      <c r="D2" s="2"/>
      <c r="E2" s="2"/>
      <c r="F2" s="2"/>
      <c r="G2" s="144"/>
      <c r="H2" s="3"/>
      <c r="I2" s="3"/>
      <c r="J2" s="3"/>
      <c r="K2" s="73"/>
      <c r="L2" s="12"/>
      <c r="M2" s="249" t="s">
        <v>54</v>
      </c>
      <c r="N2" s="250"/>
      <c r="O2" s="250"/>
      <c r="P2" s="250"/>
      <c r="Q2" s="251"/>
      <c r="S2" s="5"/>
      <c r="T2" s="5"/>
      <c r="U2" s="5"/>
    </row>
    <row r="3" spans="1:23" ht="18.75" customHeight="1" x14ac:dyDescent="0.15">
      <c r="A3" s="6" t="s">
        <v>0</v>
      </c>
      <c r="B3" s="297"/>
      <c r="C3" s="298"/>
      <c r="D3" s="299"/>
      <c r="E3" s="8"/>
      <c r="F3" s="8"/>
      <c r="G3" s="8"/>
      <c r="H3" s="8"/>
      <c r="I3" s="5"/>
      <c r="J3" s="5"/>
      <c r="K3" s="74"/>
      <c r="L3" s="5"/>
      <c r="M3" s="252"/>
      <c r="N3" s="253"/>
      <c r="O3" s="253"/>
      <c r="P3" s="253"/>
      <c r="Q3" s="254"/>
      <c r="S3" s="5"/>
      <c r="T3" s="5"/>
      <c r="U3" s="5"/>
    </row>
    <row r="4" spans="1:23" ht="36.75" customHeight="1" x14ac:dyDescent="0.15">
      <c r="A4" s="9" t="s">
        <v>1</v>
      </c>
      <c r="B4" s="268"/>
      <c r="C4" s="269"/>
      <c r="D4" s="269"/>
      <c r="E4" s="269"/>
      <c r="F4" s="269"/>
      <c r="G4" s="269"/>
      <c r="H4" s="269"/>
      <c r="I4" s="270"/>
      <c r="J4" s="5"/>
      <c r="K4" s="74"/>
      <c r="L4" s="5"/>
      <c r="M4" s="255" t="s">
        <v>93</v>
      </c>
      <c r="N4" s="256"/>
      <c r="O4" s="300" t="s">
        <v>120</v>
      </c>
      <c r="P4" s="301"/>
      <c r="Q4" s="302"/>
    </row>
    <row r="5" spans="1:23" ht="11.25" customHeight="1" x14ac:dyDescent="0.15">
      <c r="A5" s="9"/>
      <c r="B5" s="10"/>
      <c r="C5" s="11"/>
      <c r="D5" s="10"/>
      <c r="E5" s="10"/>
      <c r="F5" s="10"/>
      <c r="G5" s="10"/>
      <c r="H5" s="10"/>
      <c r="I5" s="12"/>
      <c r="J5" s="5"/>
      <c r="K5" s="74"/>
      <c r="L5" s="5"/>
      <c r="M5" s="78"/>
      <c r="N5" s="79"/>
      <c r="O5" s="303"/>
      <c r="P5" s="304"/>
      <c r="Q5" s="305"/>
    </row>
    <row r="6" spans="1:23" ht="27.6" customHeight="1" x14ac:dyDescent="0.15">
      <c r="A6" s="9" t="s">
        <v>2</v>
      </c>
      <c r="B6" s="13"/>
      <c r="C6" s="13"/>
      <c r="D6" s="271"/>
      <c r="E6" s="272"/>
      <c r="F6" s="273"/>
      <c r="G6" s="7" t="s">
        <v>3</v>
      </c>
      <c r="H6" s="8"/>
      <c r="I6" s="14"/>
      <c r="J6" s="14"/>
      <c r="K6" s="75"/>
      <c r="L6" s="5"/>
      <c r="M6" s="80"/>
      <c r="N6" s="81"/>
      <c r="O6" s="306"/>
      <c r="P6" s="307"/>
      <c r="Q6" s="308"/>
    </row>
    <row r="7" spans="1:23" ht="43.5" customHeight="1" thickBot="1" x14ac:dyDescent="0.2">
      <c r="A7" s="15"/>
      <c r="B7" s="16"/>
      <c r="C7" s="16"/>
      <c r="D7" s="17"/>
      <c r="E7" s="18"/>
      <c r="F7" s="18"/>
      <c r="G7" s="19"/>
      <c r="H7" s="20"/>
      <c r="I7" s="21"/>
      <c r="J7" s="21"/>
      <c r="K7" s="76"/>
      <c r="L7" s="77"/>
      <c r="M7" s="324" t="s">
        <v>94</v>
      </c>
      <c r="N7" s="325"/>
      <c r="O7" s="309"/>
      <c r="P7" s="310"/>
      <c r="Q7" s="311"/>
    </row>
    <row r="8" spans="1:23" ht="28.5" customHeight="1" thickTop="1" x14ac:dyDescent="0.15">
      <c r="A8" s="22"/>
      <c r="B8" s="13"/>
      <c r="C8" s="13"/>
      <c r="D8" s="51"/>
      <c r="E8" s="62"/>
      <c r="F8" s="62"/>
      <c r="G8" s="7"/>
      <c r="H8" s="8"/>
      <c r="I8" s="54"/>
      <c r="J8" s="54"/>
      <c r="K8" s="54"/>
      <c r="L8" s="52"/>
      <c r="M8" s="53"/>
      <c r="N8" s="5"/>
      <c r="O8" s="5"/>
      <c r="P8" s="5"/>
      <c r="Q8" s="5"/>
    </row>
    <row r="9" spans="1:23" s="59" customFormat="1" ht="27.75" customHeight="1" x14ac:dyDescent="0.15">
      <c r="A9" s="145"/>
      <c r="B9" s="146"/>
      <c r="C9" s="146"/>
      <c r="D9" s="146"/>
      <c r="E9" s="146"/>
      <c r="F9" s="146"/>
      <c r="G9" s="146"/>
      <c r="H9" s="146"/>
      <c r="I9" s="146"/>
      <c r="J9" s="146"/>
      <c r="K9" s="147"/>
      <c r="L9" s="148" t="s">
        <v>99</v>
      </c>
      <c r="M9" s="133"/>
      <c r="N9" s="134" t="s">
        <v>98</v>
      </c>
      <c r="O9" s="146"/>
      <c r="P9" s="146"/>
      <c r="Q9" s="149"/>
    </row>
    <row r="10" spans="1:23" s="61" customFormat="1" ht="16.5" customHeight="1" x14ac:dyDescent="0.15">
      <c r="B10" s="89"/>
      <c r="C10" s="89"/>
      <c r="D10" s="90"/>
      <c r="E10" s="91"/>
      <c r="F10" s="92"/>
      <c r="G10" s="93"/>
      <c r="H10" s="93"/>
      <c r="I10" s="93"/>
      <c r="J10" s="93"/>
      <c r="K10" s="93"/>
      <c r="L10" s="93"/>
      <c r="M10" s="93"/>
      <c r="N10" s="93"/>
      <c r="O10" s="93"/>
      <c r="P10" s="93"/>
      <c r="Q10" s="93"/>
    </row>
    <row r="11" spans="1:23" s="61" customFormat="1" ht="18" customHeight="1" x14ac:dyDescent="0.15">
      <c r="A11" s="94" t="s">
        <v>4</v>
      </c>
      <c r="B11" s="89"/>
      <c r="C11" s="89"/>
      <c r="D11" s="90"/>
      <c r="E11" s="91"/>
      <c r="F11" s="91"/>
      <c r="G11" s="93"/>
      <c r="H11" s="93"/>
      <c r="I11" s="93"/>
      <c r="J11" s="93"/>
      <c r="K11" s="93"/>
      <c r="L11" s="93"/>
      <c r="M11" s="93"/>
      <c r="N11" s="93"/>
      <c r="O11" s="93"/>
      <c r="P11" s="93"/>
      <c r="Q11" s="93"/>
    </row>
    <row r="12" spans="1:23" s="61" customFormat="1" ht="16.5" customHeight="1" x14ac:dyDescent="0.15">
      <c r="A12" s="56"/>
      <c r="B12" s="95"/>
      <c r="C12" s="95"/>
      <c r="D12" s="59"/>
      <c r="E12" s="59"/>
      <c r="F12" s="59"/>
      <c r="G12" s="59"/>
      <c r="H12" s="59"/>
      <c r="I12" s="59"/>
      <c r="J12" s="135" t="s">
        <v>100</v>
      </c>
      <c r="K12" s="136"/>
      <c r="L12" s="137" t="s">
        <v>101</v>
      </c>
      <c r="M12" s="136"/>
      <c r="N12" s="137" t="s">
        <v>102</v>
      </c>
      <c r="O12" s="136"/>
      <c r="P12" s="137" t="s">
        <v>103</v>
      </c>
      <c r="Q12" s="137" t="s">
        <v>104</v>
      </c>
    </row>
    <row r="13" spans="1:23" s="61" customFormat="1" ht="21" customHeight="1" x14ac:dyDescent="0.15">
      <c r="A13" s="56"/>
      <c r="B13" s="95"/>
      <c r="C13" s="95"/>
      <c r="D13" s="59"/>
      <c r="E13" s="59"/>
      <c r="F13" s="59"/>
      <c r="G13" s="59"/>
      <c r="H13" s="59"/>
      <c r="I13" s="59"/>
      <c r="J13" s="96"/>
      <c r="K13" s="95"/>
      <c r="L13" s="97"/>
      <c r="M13" s="98"/>
      <c r="N13" s="98"/>
      <c r="O13" s="98"/>
      <c r="P13" s="98"/>
      <c r="Q13" s="98"/>
      <c r="V13" s="198"/>
      <c r="W13" s="199"/>
    </row>
    <row r="14" spans="1:23" s="61" customFormat="1" ht="21" customHeight="1" x14ac:dyDescent="0.15">
      <c r="A14" s="99" t="s">
        <v>5</v>
      </c>
      <c r="B14" s="200">
        <f>D6</f>
        <v>0</v>
      </c>
      <c r="C14" s="201"/>
      <c r="D14" s="201"/>
      <c r="E14" s="201"/>
      <c r="F14" s="201"/>
      <c r="G14" s="96"/>
      <c r="H14" s="96"/>
      <c r="I14" s="198" t="s">
        <v>51</v>
      </c>
      <c r="J14" s="199"/>
      <c r="K14" s="231" t="s">
        <v>55</v>
      </c>
      <c r="L14" s="231"/>
      <c r="M14" s="231"/>
      <c r="N14" s="231"/>
      <c r="O14" s="231"/>
      <c r="P14" s="231"/>
      <c r="Q14" s="231"/>
    </row>
    <row r="15" spans="1:23" s="61" customFormat="1" ht="13.5" customHeight="1" x14ac:dyDescent="0.15">
      <c r="A15" s="99"/>
      <c r="B15" s="100"/>
      <c r="C15" s="101"/>
      <c r="D15" s="101"/>
      <c r="E15" s="101"/>
      <c r="F15" s="101"/>
      <c r="G15" s="96"/>
      <c r="H15" s="96"/>
      <c r="I15" s="102"/>
      <c r="J15" s="103"/>
      <c r="K15" s="151">
        <v>1</v>
      </c>
      <c r="L15" s="97" t="s">
        <v>110</v>
      </c>
      <c r="M15" s="104"/>
      <c r="N15" s="104"/>
      <c r="O15" s="104"/>
      <c r="P15" s="104"/>
      <c r="Q15" s="104"/>
    </row>
    <row r="16" spans="1:23" s="61" customFormat="1" ht="13.5" customHeight="1" x14ac:dyDescent="0.15">
      <c r="A16" s="204"/>
      <c r="B16" s="205"/>
      <c r="C16" s="205"/>
      <c r="D16" s="205"/>
      <c r="E16" s="205"/>
      <c r="F16" s="205"/>
      <c r="G16" s="205"/>
      <c r="K16" s="151">
        <v>2</v>
      </c>
      <c r="L16" s="97" t="s">
        <v>111</v>
      </c>
      <c r="R16" s="105"/>
    </row>
    <row r="17" spans="1:29" s="61" customFormat="1" ht="13.5" customHeight="1" x14ac:dyDescent="0.15">
      <c r="A17" s="56"/>
      <c r="B17" s="57"/>
      <c r="C17" s="58"/>
      <c r="D17" s="58"/>
      <c r="E17" s="58"/>
      <c r="F17" s="58"/>
      <c r="G17" s="58"/>
      <c r="H17" s="59"/>
      <c r="K17" s="151">
        <v>3</v>
      </c>
      <c r="L17" s="97" t="s">
        <v>112</v>
      </c>
      <c r="Q17" s="59"/>
    </row>
    <row r="18" spans="1:29" s="61" customFormat="1" ht="19.5" customHeight="1" x14ac:dyDescent="0.15">
      <c r="A18" s="56"/>
      <c r="B18" s="57"/>
      <c r="C18" s="58"/>
      <c r="D18" s="58"/>
      <c r="E18" s="58"/>
      <c r="F18" s="58"/>
      <c r="G18" s="58"/>
      <c r="H18" s="59"/>
      <c r="K18" s="94"/>
      <c r="L18" s="106" t="s">
        <v>52</v>
      </c>
      <c r="M18" s="107"/>
      <c r="N18" s="326"/>
      <c r="O18" s="326"/>
      <c r="P18" s="326"/>
      <c r="Q18" s="326"/>
    </row>
    <row r="19" spans="1:29" s="61" customFormat="1" ht="19.5" customHeight="1" x14ac:dyDescent="0.15">
      <c r="A19" s="56"/>
      <c r="B19" s="57"/>
      <c r="C19" s="58"/>
      <c r="D19" s="58"/>
      <c r="E19" s="58"/>
      <c r="F19" s="58"/>
      <c r="G19" s="58"/>
      <c r="H19" s="59"/>
      <c r="K19" s="108" t="s">
        <v>56</v>
      </c>
      <c r="L19" s="109" t="s">
        <v>53</v>
      </c>
      <c r="M19" s="110"/>
      <c r="N19" s="327"/>
      <c r="O19" s="327"/>
      <c r="P19" s="327"/>
      <c r="Q19" s="327"/>
      <c r="S19" s="59"/>
      <c r="T19" s="59"/>
      <c r="U19" s="59"/>
      <c r="V19" s="59"/>
      <c r="W19" s="59"/>
      <c r="X19" s="59"/>
      <c r="Y19" s="59"/>
      <c r="Z19" s="59"/>
      <c r="AA19" s="59"/>
      <c r="AB19" s="59"/>
      <c r="AC19" s="59"/>
    </row>
    <row r="20" spans="1:29" s="61" customFormat="1" ht="24.75" customHeight="1" x14ac:dyDescent="0.15">
      <c r="A20" s="56"/>
      <c r="B20" s="57"/>
      <c r="C20" s="58"/>
      <c r="D20" s="58"/>
      <c r="E20" s="58"/>
      <c r="K20" s="60"/>
      <c r="L20" s="60"/>
      <c r="M20" s="60"/>
      <c r="N20" s="60"/>
      <c r="O20" s="60"/>
      <c r="P20" s="60"/>
      <c r="Q20" s="59"/>
      <c r="S20" s="59"/>
      <c r="T20" s="59"/>
      <c r="U20" s="59"/>
      <c r="V20" s="59"/>
      <c r="W20" s="59"/>
      <c r="X20" s="59"/>
      <c r="Y20" s="59"/>
      <c r="Z20" s="59"/>
      <c r="AA20" s="59"/>
      <c r="AB20" s="59"/>
      <c r="AC20" s="59"/>
    </row>
    <row r="21" spans="1:29" s="67" customFormat="1" ht="23.25" customHeight="1" x14ac:dyDescent="0.15">
      <c r="A21" s="64"/>
      <c r="B21" s="68" t="s">
        <v>6</v>
      </c>
      <c r="C21" s="334"/>
      <c r="D21" s="335"/>
      <c r="E21" s="65"/>
      <c r="F21" s="213" t="s">
        <v>8</v>
      </c>
      <c r="G21" s="209"/>
      <c r="H21" s="214"/>
      <c r="I21" s="215"/>
      <c r="J21" s="216"/>
      <c r="K21" s="66"/>
      <c r="L21" s="208" t="s">
        <v>7</v>
      </c>
      <c r="M21" s="209"/>
      <c r="N21" s="210"/>
      <c r="O21" s="211"/>
      <c r="P21" s="212"/>
      <c r="R21" s="66"/>
      <c r="S21" s="130"/>
      <c r="T21" s="202"/>
      <c r="U21" s="203"/>
      <c r="V21" s="131"/>
      <c r="W21" s="132"/>
      <c r="X21" s="132"/>
      <c r="Y21" s="132"/>
      <c r="Z21" s="5"/>
      <c r="AA21" s="55"/>
      <c r="AB21" s="130"/>
      <c r="AC21" s="130"/>
    </row>
    <row r="22" spans="1:29" ht="8.25" customHeight="1" x14ac:dyDescent="0.15">
      <c r="A22" s="24"/>
      <c r="B22" s="25"/>
      <c r="C22" s="25"/>
      <c r="D22" s="5"/>
      <c r="E22" s="5"/>
      <c r="F22" s="5"/>
      <c r="G22" s="5"/>
      <c r="H22" s="5"/>
      <c r="I22" s="5"/>
      <c r="J22" s="14"/>
      <c r="K22" s="14"/>
      <c r="L22" s="24"/>
      <c r="M22" s="25"/>
      <c r="S22" s="5"/>
      <c r="T22" s="206"/>
      <c r="U22" s="207"/>
      <c r="V22" s="207"/>
      <c r="W22" s="207"/>
      <c r="X22" s="207"/>
      <c r="Y22" s="207"/>
      <c r="Z22" s="207"/>
      <c r="AA22" s="207"/>
      <c r="AB22" s="5"/>
      <c r="AC22" s="5"/>
    </row>
    <row r="23" spans="1:29" ht="9.75" customHeight="1" x14ac:dyDescent="0.15">
      <c r="A23" s="24"/>
      <c r="B23" s="25"/>
      <c r="C23" s="25"/>
      <c r="D23" s="5"/>
      <c r="E23" s="5"/>
      <c r="F23" s="5"/>
      <c r="G23" s="5"/>
      <c r="H23" s="5"/>
      <c r="I23" s="5"/>
      <c r="J23" s="14"/>
      <c r="K23" s="14"/>
      <c r="L23" s="24"/>
      <c r="M23" s="25"/>
      <c r="S23" s="5"/>
      <c r="T23" s="217"/>
      <c r="U23" s="217"/>
      <c r="V23" s="217"/>
      <c r="W23" s="217"/>
      <c r="X23" s="217"/>
      <c r="Y23" s="217"/>
      <c r="Z23" s="217"/>
      <c r="AA23" s="217"/>
      <c r="AB23" s="5"/>
      <c r="AC23" s="5"/>
    </row>
    <row r="24" spans="1:29" ht="23.25" customHeight="1" x14ac:dyDescent="0.15">
      <c r="A24" s="26" t="s">
        <v>9</v>
      </c>
      <c r="B24" s="25"/>
      <c r="C24" s="25"/>
      <c r="D24" s="5"/>
      <c r="E24" s="5"/>
      <c r="F24" s="5"/>
      <c r="G24" s="5"/>
      <c r="H24" s="5"/>
      <c r="I24" s="5"/>
      <c r="J24" s="14"/>
      <c r="K24" s="14"/>
      <c r="L24" s="24"/>
      <c r="M24" s="25"/>
      <c r="S24" s="5"/>
      <c r="T24" s="5"/>
      <c r="U24" s="5"/>
      <c r="V24" s="5"/>
      <c r="W24" s="5"/>
      <c r="X24" s="5"/>
      <c r="Y24" s="5"/>
      <c r="Z24" s="5"/>
      <c r="AA24" s="5"/>
      <c r="AB24" s="5"/>
      <c r="AC24" s="5"/>
    </row>
    <row r="25" spans="1:29" s="61" customFormat="1" ht="32.25" customHeight="1" x14ac:dyDescent="0.15">
      <c r="A25" s="111" t="s">
        <v>10</v>
      </c>
      <c r="B25" s="232" t="s">
        <v>50</v>
      </c>
      <c r="C25" s="232"/>
      <c r="D25" s="232"/>
      <c r="E25" s="232"/>
      <c r="F25" s="232"/>
      <c r="G25" s="232"/>
      <c r="H25" s="232"/>
      <c r="I25" s="232"/>
      <c r="J25" s="232"/>
      <c r="K25" s="232"/>
      <c r="L25" s="232"/>
      <c r="M25" s="232"/>
      <c r="N25" s="232"/>
      <c r="O25" s="232"/>
      <c r="P25" s="232"/>
      <c r="Q25" s="72"/>
      <c r="R25" s="59"/>
      <c r="S25" s="59"/>
      <c r="T25" s="59"/>
      <c r="U25" s="59"/>
      <c r="V25" s="59"/>
      <c r="W25" s="59"/>
      <c r="X25" s="59"/>
      <c r="Y25" s="59"/>
      <c r="Z25" s="59"/>
      <c r="AA25" s="59"/>
      <c r="AB25" s="59"/>
      <c r="AC25" s="59"/>
    </row>
    <row r="26" spans="1:29" s="61" customFormat="1" ht="6" customHeight="1" thickBot="1" x14ac:dyDescent="0.2">
      <c r="A26" s="112"/>
      <c r="B26" s="113"/>
      <c r="C26" s="113"/>
      <c r="D26" s="11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1:29" s="61" customFormat="1" ht="24" customHeight="1" x14ac:dyDescent="0.15">
      <c r="A27" s="115"/>
      <c r="B27" s="239" t="s">
        <v>11</v>
      </c>
      <c r="C27" s="239"/>
      <c r="D27" s="239"/>
      <c r="E27" s="239"/>
      <c r="F27" s="240" t="s">
        <v>90</v>
      </c>
      <c r="G27" s="241"/>
      <c r="H27" s="241"/>
      <c r="I27" s="241"/>
      <c r="J27" s="241"/>
      <c r="K27" s="242"/>
      <c r="L27" s="233" t="s">
        <v>12</v>
      </c>
      <c r="M27" s="234"/>
      <c r="N27" s="234"/>
      <c r="O27" s="234"/>
      <c r="P27" s="235"/>
      <c r="Q27" s="59"/>
      <c r="R27" s="59"/>
      <c r="S27" s="59"/>
      <c r="T27" s="59"/>
      <c r="U27" s="59"/>
      <c r="V27" s="59"/>
      <c r="W27" s="59"/>
      <c r="X27" s="59"/>
      <c r="Y27" s="59"/>
      <c r="Z27" s="59"/>
      <c r="AA27" s="59"/>
      <c r="AB27" s="59"/>
      <c r="AC27" s="59"/>
    </row>
    <row r="28" spans="1:29" s="61" customFormat="1" ht="24" customHeight="1" x14ac:dyDescent="0.15">
      <c r="A28" s="115"/>
      <c r="B28" s="218" t="s">
        <v>13</v>
      </c>
      <c r="C28" s="218"/>
      <c r="D28" s="218"/>
      <c r="E28" s="218"/>
      <c r="F28" s="236">
        <f>B14</f>
        <v>0</v>
      </c>
      <c r="G28" s="237"/>
      <c r="H28" s="237"/>
      <c r="I28" s="237"/>
      <c r="J28" s="237"/>
      <c r="K28" s="238"/>
      <c r="L28" s="222"/>
      <c r="M28" s="223"/>
      <c r="N28" s="223"/>
      <c r="O28" s="223"/>
      <c r="P28" s="224"/>
      <c r="S28" s="59"/>
      <c r="T28" s="59"/>
      <c r="U28" s="59"/>
      <c r="V28" s="59"/>
      <c r="W28" s="59"/>
      <c r="X28" s="59"/>
      <c r="Y28" s="59"/>
      <c r="Z28" s="59"/>
      <c r="AA28" s="59"/>
      <c r="AB28" s="59"/>
      <c r="AC28" s="59"/>
    </row>
    <row r="29" spans="1:29" s="61" customFormat="1" ht="24" customHeight="1" x14ac:dyDescent="0.15">
      <c r="A29" s="115"/>
      <c r="B29" s="274" t="s">
        <v>14</v>
      </c>
      <c r="C29" s="275"/>
      <c r="D29" s="275"/>
      <c r="E29" s="276"/>
      <c r="F29" s="277"/>
      <c r="G29" s="278"/>
      <c r="H29" s="278"/>
      <c r="I29" s="278"/>
      <c r="J29" s="278"/>
      <c r="K29" s="279"/>
      <c r="L29" s="280"/>
      <c r="M29" s="229"/>
      <c r="N29" s="229"/>
      <c r="O29" s="229"/>
      <c r="P29" s="230"/>
      <c r="S29" s="59"/>
      <c r="T29" s="59"/>
      <c r="U29" s="59"/>
      <c r="V29" s="59"/>
      <c r="W29" s="59"/>
      <c r="X29" s="59"/>
      <c r="Y29" s="59"/>
      <c r="Z29" s="59"/>
      <c r="AA29" s="59"/>
      <c r="AB29" s="59"/>
      <c r="AC29" s="59"/>
    </row>
    <row r="30" spans="1:29" s="61" customFormat="1" ht="81" customHeight="1" x14ac:dyDescent="0.15">
      <c r="A30" s="115"/>
      <c r="B30" s="281" t="s">
        <v>119</v>
      </c>
      <c r="C30" s="282"/>
      <c r="D30" s="282"/>
      <c r="E30" s="283"/>
      <c r="F30" s="284"/>
      <c r="G30" s="285"/>
      <c r="H30" s="285"/>
      <c r="I30" s="285"/>
      <c r="J30" s="285"/>
      <c r="K30" s="286"/>
      <c r="L30" s="287"/>
      <c r="M30" s="288"/>
      <c r="N30" s="288"/>
      <c r="O30" s="288"/>
      <c r="P30" s="289"/>
      <c r="S30" s="59"/>
      <c r="T30" s="59"/>
      <c r="U30" s="59"/>
      <c r="V30" s="59"/>
      <c r="W30" s="59"/>
      <c r="X30" s="59"/>
      <c r="Y30" s="59"/>
      <c r="Z30" s="59"/>
      <c r="AA30" s="59"/>
      <c r="AB30" s="59"/>
      <c r="AC30" s="59"/>
    </row>
    <row r="31" spans="1:29" s="61" customFormat="1" ht="24" customHeight="1" x14ac:dyDescent="0.15">
      <c r="A31" s="115"/>
      <c r="B31" s="218" t="s">
        <v>89</v>
      </c>
      <c r="C31" s="218"/>
      <c r="D31" s="218"/>
      <c r="E31" s="218"/>
      <c r="F31" s="219"/>
      <c r="G31" s="220"/>
      <c r="H31" s="220"/>
      <c r="I31" s="220"/>
      <c r="J31" s="220"/>
      <c r="K31" s="221"/>
      <c r="L31" s="222"/>
      <c r="M31" s="223"/>
      <c r="N31" s="223"/>
      <c r="O31" s="223"/>
      <c r="P31" s="224"/>
    </row>
    <row r="32" spans="1:29" s="61" customFormat="1" ht="24" customHeight="1" x14ac:dyDescent="0.15">
      <c r="A32" s="115"/>
      <c r="B32" s="218" t="s">
        <v>15</v>
      </c>
      <c r="C32" s="218"/>
      <c r="D32" s="218"/>
      <c r="E32" s="218"/>
      <c r="F32" s="225"/>
      <c r="G32" s="226"/>
      <c r="H32" s="226"/>
      <c r="I32" s="226"/>
      <c r="J32" s="226"/>
      <c r="K32" s="227"/>
      <c r="L32" s="228"/>
      <c r="M32" s="229"/>
      <c r="N32" s="229"/>
      <c r="O32" s="229"/>
      <c r="P32" s="230"/>
    </row>
    <row r="33" spans="1:17" s="61" customFormat="1" ht="24" customHeight="1" thickBot="1" x14ac:dyDescent="0.2">
      <c r="A33" s="115"/>
      <c r="B33" s="218" t="s">
        <v>91</v>
      </c>
      <c r="C33" s="218"/>
      <c r="D33" s="218"/>
      <c r="E33" s="218"/>
      <c r="F33" s="225"/>
      <c r="G33" s="226"/>
      <c r="H33" s="226"/>
      <c r="I33" s="226"/>
      <c r="J33" s="226"/>
      <c r="K33" s="227"/>
      <c r="L33" s="336"/>
      <c r="M33" s="337"/>
      <c r="N33" s="337"/>
      <c r="O33" s="337"/>
      <c r="P33" s="338"/>
    </row>
    <row r="34" spans="1:17" s="61" customFormat="1" ht="24" customHeight="1" x14ac:dyDescent="0.15">
      <c r="A34" s="115"/>
      <c r="B34" s="50" t="s">
        <v>92</v>
      </c>
      <c r="C34" s="28"/>
      <c r="D34" s="28"/>
      <c r="E34" s="28"/>
      <c r="F34" s="28"/>
      <c r="G34" s="28"/>
      <c r="H34" s="28"/>
      <c r="I34" s="28"/>
      <c r="J34" s="28"/>
      <c r="K34" s="28"/>
      <c r="L34" s="28"/>
      <c r="M34" s="28"/>
      <c r="N34" s="28"/>
      <c r="O34" s="28"/>
      <c r="P34" s="28"/>
    </row>
    <row r="35" spans="1:17" ht="36.75" customHeight="1" x14ac:dyDescent="0.15">
      <c r="A35" s="27"/>
      <c r="B35" s="23"/>
      <c r="C35" s="28"/>
      <c r="D35" s="28"/>
      <c r="E35" s="28"/>
      <c r="F35" s="28"/>
      <c r="G35" s="28"/>
      <c r="H35" s="28"/>
      <c r="I35" s="28"/>
      <c r="J35" s="28"/>
      <c r="K35" s="28"/>
      <c r="L35" s="28"/>
      <c r="M35" s="28"/>
      <c r="N35" s="28"/>
      <c r="O35" s="28"/>
      <c r="P35" s="28"/>
      <c r="Q35" s="28"/>
    </row>
    <row r="36" spans="1:17" ht="15" customHeight="1" x14ac:dyDescent="0.15">
      <c r="A36" s="116" t="s">
        <v>16</v>
      </c>
      <c r="B36" s="150" t="s">
        <v>114</v>
      </c>
      <c r="C36" s="152">
        <f>M9</f>
        <v>0</v>
      </c>
      <c r="D36" s="61" t="s">
        <v>113</v>
      </c>
      <c r="E36" s="150"/>
      <c r="F36" s="150"/>
      <c r="G36" s="150"/>
      <c r="H36" s="150"/>
      <c r="I36" s="150"/>
      <c r="J36" s="150"/>
      <c r="K36" s="150"/>
      <c r="L36" s="150"/>
      <c r="M36" s="150"/>
      <c r="N36" s="150"/>
      <c r="O36" s="150"/>
      <c r="P36" s="150"/>
      <c r="Q36" s="71"/>
    </row>
    <row r="37" spans="1:17" ht="33.75" customHeight="1" thickBot="1" x14ac:dyDescent="0.2">
      <c r="A37" s="27"/>
      <c r="B37" s="138" t="s">
        <v>105</v>
      </c>
      <c r="C37" s="138"/>
      <c r="D37" s="139"/>
      <c r="E37" s="140" t="s">
        <v>101</v>
      </c>
      <c r="F37" s="139"/>
      <c r="G37" s="140" t="s">
        <v>106</v>
      </c>
      <c r="H37" s="139"/>
      <c r="I37" s="141" t="s">
        <v>107</v>
      </c>
      <c r="J37" s="142" t="s">
        <v>108</v>
      </c>
      <c r="K37" s="140"/>
      <c r="L37" s="139"/>
      <c r="M37" s="140" t="s">
        <v>101</v>
      </c>
      <c r="N37" s="139"/>
      <c r="O37" s="140" t="s">
        <v>106</v>
      </c>
      <c r="P37" s="139"/>
      <c r="Q37" s="143" t="s">
        <v>109</v>
      </c>
    </row>
    <row r="38" spans="1:17" ht="18.75" customHeight="1" thickTop="1" x14ac:dyDescent="0.15">
      <c r="A38" s="27"/>
      <c r="B38" s="30"/>
      <c r="C38" s="29"/>
      <c r="D38" s="29"/>
      <c r="E38" s="29"/>
      <c r="F38" s="29"/>
      <c r="G38" s="29"/>
      <c r="H38" s="29"/>
      <c r="I38" s="29"/>
      <c r="J38" s="29"/>
      <c r="K38" s="29"/>
      <c r="L38" s="29"/>
      <c r="M38" s="29"/>
      <c r="N38" s="29"/>
      <c r="O38" s="29"/>
      <c r="P38" s="29"/>
      <c r="Q38" s="29"/>
    </row>
    <row r="39" spans="1:17" ht="18.75" customHeight="1" thickBot="1" x14ac:dyDescent="0.2">
      <c r="A39" s="27"/>
      <c r="B39" s="30"/>
      <c r="C39" s="29"/>
      <c r="D39" s="29"/>
      <c r="E39" s="29"/>
      <c r="F39" s="29"/>
      <c r="G39" s="29"/>
      <c r="H39" s="29"/>
      <c r="I39" s="29"/>
      <c r="J39" s="29"/>
      <c r="K39" s="29"/>
      <c r="L39" s="29"/>
      <c r="M39" s="29"/>
      <c r="N39" s="29"/>
      <c r="O39" s="29"/>
      <c r="P39" s="29"/>
      <c r="Q39" s="29"/>
    </row>
    <row r="40" spans="1:17" ht="30.75" customHeight="1" thickBot="1" x14ac:dyDescent="0.2">
      <c r="A40" s="27"/>
      <c r="B40" s="30"/>
      <c r="C40" s="29"/>
      <c r="D40" s="29"/>
      <c r="E40" s="29"/>
      <c r="F40" s="29"/>
      <c r="G40" s="29"/>
      <c r="H40" s="29"/>
      <c r="I40" s="29"/>
      <c r="J40" s="29"/>
      <c r="K40" s="29"/>
      <c r="L40" s="29"/>
      <c r="M40" s="29"/>
      <c r="N40" s="331" t="s">
        <v>43</v>
      </c>
      <c r="O40" s="332"/>
      <c r="P40" s="332"/>
      <c r="Q40" s="333"/>
    </row>
    <row r="41" spans="1:17" ht="7.5" customHeight="1" x14ac:dyDescent="0.15">
      <c r="A41" s="27"/>
      <c r="B41" s="31"/>
      <c r="C41" s="29"/>
      <c r="D41" s="29"/>
      <c r="E41" s="29"/>
      <c r="F41" s="29"/>
      <c r="G41" s="29"/>
      <c r="H41" s="29"/>
      <c r="I41" s="29"/>
      <c r="J41" s="29"/>
      <c r="K41" s="29"/>
      <c r="L41" s="29"/>
      <c r="M41" s="29"/>
      <c r="N41" s="29"/>
      <c r="O41" s="29"/>
      <c r="P41" s="29"/>
      <c r="Q41" s="29"/>
    </row>
    <row r="42" spans="1:17" s="61" customFormat="1" ht="10.5" customHeight="1" x14ac:dyDescent="0.15">
      <c r="A42" s="27"/>
      <c r="B42" s="31"/>
      <c r="C42" s="29"/>
      <c r="D42" s="29"/>
      <c r="E42" s="29"/>
      <c r="F42" s="29"/>
      <c r="G42" s="29"/>
      <c r="H42" s="29"/>
      <c r="I42" s="29"/>
      <c r="J42" s="29"/>
      <c r="K42" s="29"/>
      <c r="L42" s="29"/>
      <c r="M42" s="29"/>
      <c r="N42" s="29"/>
      <c r="O42" s="29"/>
      <c r="P42" s="29"/>
      <c r="Q42" s="29"/>
    </row>
    <row r="43" spans="1:17" ht="18" customHeight="1" x14ac:dyDescent="0.15">
      <c r="A43" s="70" t="s">
        <v>44</v>
      </c>
      <c r="B43" s="259">
        <f>B14</f>
        <v>0</v>
      </c>
      <c r="C43" s="260"/>
      <c r="D43" s="261"/>
      <c r="E43" s="208" t="s">
        <v>8</v>
      </c>
      <c r="F43" s="258"/>
      <c r="G43" s="262">
        <f>H21</f>
        <v>0</v>
      </c>
      <c r="H43" s="263" t="e">
        <f>LEFT(VLOOKUP($D$21,#REF!,10,FALSE),3)</f>
        <v>#REF!</v>
      </c>
      <c r="I43" s="264" t="e">
        <f>LEFT(VLOOKUP($D$21,#REF!,10,FALSE),3)</f>
        <v>#REF!</v>
      </c>
      <c r="J43" s="257" t="s">
        <v>7</v>
      </c>
      <c r="K43" s="258"/>
      <c r="L43" s="259">
        <f>N21</f>
        <v>0</v>
      </c>
      <c r="M43" s="260" t="e">
        <f>LEFT(VLOOKUP($D$21,#REF!,10,FALSE),3)</f>
        <v>#REF!</v>
      </c>
      <c r="N43" s="261" t="e">
        <f>LEFT(VLOOKUP($D$21,#REF!,10,FALSE),3)</f>
        <v>#REF!</v>
      </c>
      <c r="O43" s="69" t="s">
        <v>6</v>
      </c>
      <c r="P43" s="265">
        <f>C21</f>
        <v>0</v>
      </c>
      <c r="Q43" s="266"/>
    </row>
    <row r="44" spans="1:17" ht="2.25" customHeight="1" x14ac:dyDescent="0.15">
      <c r="A44" s="27"/>
      <c r="B44" s="50"/>
      <c r="C44" s="28"/>
      <c r="D44" s="28"/>
      <c r="E44" s="28"/>
      <c r="F44" s="28"/>
      <c r="G44" s="28"/>
      <c r="H44" s="28"/>
      <c r="I44" s="28"/>
      <c r="J44" s="28"/>
      <c r="K44" s="28"/>
      <c r="L44" s="28"/>
      <c r="M44" s="28"/>
      <c r="N44" s="28"/>
      <c r="O44" s="28"/>
      <c r="P44" s="28"/>
      <c r="Q44" s="28"/>
    </row>
    <row r="45" spans="1:17" ht="18.75" customHeight="1" x14ac:dyDescent="0.15">
      <c r="A45" s="27"/>
      <c r="B45" s="50"/>
      <c r="C45" s="28"/>
      <c r="D45" s="28"/>
      <c r="E45" s="28"/>
      <c r="F45" s="28"/>
      <c r="G45" s="28"/>
      <c r="H45" s="28"/>
      <c r="I45" s="28"/>
      <c r="J45" s="28"/>
      <c r="K45" s="28"/>
      <c r="L45" s="28"/>
      <c r="M45" s="28"/>
      <c r="N45" s="28"/>
      <c r="O45" s="28"/>
      <c r="P45" s="28"/>
      <c r="Q45" s="28"/>
    </row>
    <row r="46" spans="1:17" ht="18.75" customHeight="1" x14ac:dyDescent="0.15">
      <c r="A46" s="34" t="s">
        <v>42</v>
      </c>
      <c r="B46" s="119" t="s">
        <v>57</v>
      </c>
      <c r="C46" s="120"/>
      <c r="D46" s="120"/>
      <c r="E46" s="120"/>
      <c r="F46" s="120"/>
      <c r="G46" s="120"/>
      <c r="H46" s="120"/>
      <c r="I46" s="120"/>
      <c r="J46" s="120"/>
      <c r="K46" s="120"/>
      <c r="L46" s="120"/>
      <c r="M46" s="120"/>
      <c r="N46" s="120"/>
      <c r="O46" s="120"/>
      <c r="Q46" s="28"/>
    </row>
    <row r="47" spans="1:17" ht="16.5" customHeight="1" x14ac:dyDescent="0.15">
      <c r="A47" s="34"/>
      <c r="B47" s="120"/>
      <c r="C47" s="120"/>
      <c r="D47" s="120"/>
      <c r="E47" s="120"/>
      <c r="F47" s="120"/>
      <c r="G47" s="120"/>
      <c r="H47" s="120"/>
      <c r="I47" s="120"/>
      <c r="J47" s="120"/>
      <c r="K47" s="120"/>
      <c r="L47" s="120"/>
      <c r="M47" s="120"/>
      <c r="N47" s="120"/>
      <c r="O47" s="120"/>
      <c r="P47" s="83"/>
      <c r="Q47" s="28"/>
    </row>
    <row r="48" spans="1:17" ht="20.25" customHeight="1" x14ac:dyDescent="0.15">
      <c r="A48" s="34"/>
      <c r="B48" s="82" t="s">
        <v>58</v>
      </c>
      <c r="C48" s="290" t="s">
        <v>59</v>
      </c>
      <c r="D48" s="291"/>
      <c r="E48" s="291"/>
      <c r="F48" s="291"/>
      <c r="G48" s="291"/>
      <c r="H48" s="291"/>
      <c r="I48" s="291"/>
      <c r="J48" s="291"/>
      <c r="K48" s="291"/>
      <c r="L48" s="291"/>
      <c r="M48" s="291"/>
      <c r="N48" s="121"/>
      <c r="O48" s="292" t="s">
        <v>60</v>
      </c>
      <c r="P48" s="293"/>
      <c r="Q48" s="28"/>
    </row>
    <row r="49" spans="1:18" ht="30" customHeight="1" x14ac:dyDescent="0.15">
      <c r="A49" s="36"/>
      <c r="B49" s="82" t="s">
        <v>20</v>
      </c>
      <c r="C49" s="294" t="s">
        <v>61</v>
      </c>
      <c r="D49" s="295"/>
      <c r="E49" s="295"/>
      <c r="F49" s="295"/>
      <c r="G49" s="295"/>
      <c r="H49" s="295"/>
      <c r="I49" s="295"/>
      <c r="J49" s="295"/>
      <c r="K49" s="295"/>
      <c r="L49" s="295"/>
      <c r="M49" s="295"/>
      <c r="N49" s="296"/>
      <c r="O49" s="328"/>
      <c r="P49" s="329"/>
      <c r="Q49" s="28"/>
    </row>
    <row r="50" spans="1:18" s="67" customFormat="1" ht="33.75" customHeight="1" x14ac:dyDescent="0.15">
      <c r="A50" s="36"/>
      <c r="B50" s="82" t="s">
        <v>21</v>
      </c>
      <c r="C50" s="294" t="s">
        <v>118</v>
      </c>
      <c r="D50" s="295"/>
      <c r="E50" s="295"/>
      <c r="F50" s="295"/>
      <c r="G50" s="295"/>
      <c r="H50" s="295"/>
      <c r="I50" s="295"/>
      <c r="J50" s="295"/>
      <c r="K50" s="295"/>
      <c r="L50" s="295"/>
      <c r="M50" s="295"/>
      <c r="N50" s="330"/>
      <c r="O50" s="328"/>
      <c r="P50" s="329"/>
      <c r="Q50" s="28"/>
    </row>
    <row r="51" spans="1:18" ht="32.25" customHeight="1" x14ac:dyDescent="0.15">
      <c r="A51" s="27"/>
    </row>
    <row r="52" spans="1:18" ht="24" customHeight="1" x14ac:dyDescent="0.15">
      <c r="A52" s="32" t="s">
        <v>17</v>
      </c>
      <c r="B52" s="33"/>
      <c r="C52" s="29"/>
      <c r="D52" s="29"/>
      <c r="E52" s="29"/>
      <c r="F52" s="29"/>
      <c r="G52" s="29"/>
      <c r="H52" s="29"/>
      <c r="I52" s="29"/>
      <c r="J52" s="29"/>
      <c r="K52" s="29"/>
      <c r="L52" s="29"/>
      <c r="M52" s="29"/>
      <c r="N52" s="29"/>
      <c r="O52" s="29"/>
      <c r="P52" s="29"/>
      <c r="Q52" s="29"/>
    </row>
    <row r="53" spans="1:18" ht="30" customHeight="1" x14ac:dyDescent="0.15">
      <c r="A53" s="34" t="s">
        <v>18</v>
      </c>
      <c r="B53" s="267" t="s">
        <v>62</v>
      </c>
      <c r="C53" s="267"/>
      <c r="D53" s="267"/>
      <c r="E53" s="267"/>
      <c r="F53" s="267"/>
      <c r="G53" s="267"/>
      <c r="H53" s="267"/>
      <c r="I53" s="267"/>
      <c r="J53" s="267"/>
      <c r="K53" s="267"/>
      <c r="L53" s="267"/>
      <c r="M53" s="267"/>
      <c r="N53" s="267"/>
      <c r="O53" s="267"/>
      <c r="P53" s="267"/>
      <c r="Q53" s="267"/>
      <c r="R53" s="33"/>
    </row>
    <row r="54" spans="1:18" ht="6" customHeight="1" x14ac:dyDescent="0.15">
      <c r="A54" s="34"/>
      <c r="B54" s="33"/>
      <c r="C54" s="33"/>
      <c r="D54" s="33"/>
      <c r="E54" s="33"/>
      <c r="F54" s="33"/>
      <c r="G54" s="33"/>
      <c r="H54" s="33"/>
      <c r="I54" s="33"/>
      <c r="J54" s="33"/>
      <c r="K54" s="33"/>
      <c r="L54" s="33"/>
      <c r="M54" s="33"/>
      <c r="N54" s="33"/>
      <c r="O54" s="33"/>
      <c r="P54" s="33"/>
      <c r="Q54" s="33"/>
      <c r="R54" s="33"/>
    </row>
    <row r="55" spans="1:18" s="37" customFormat="1" ht="43.5" customHeight="1" x14ac:dyDescent="0.15">
      <c r="B55" s="63" t="s">
        <v>19</v>
      </c>
      <c r="C55" s="312" t="s">
        <v>63</v>
      </c>
      <c r="D55" s="312"/>
      <c r="E55" s="312"/>
      <c r="F55" s="312"/>
      <c r="G55" s="312"/>
      <c r="H55" s="312"/>
      <c r="I55" s="312"/>
      <c r="J55" s="312"/>
      <c r="K55" s="312"/>
      <c r="L55" s="312"/>
      <c r="M55" s="312"/>
      <c r="N55" s="312"/>
      <c r="O55" s="312"/>
      <c r="P55" s="312"/>
      <c r="Q55" s="312"/>
    </row>
    <row r="56" spans="1:18" ht="18.75" customHeight="1" thickBot="1" x14ac:dyDescent="0.2">
      <c r="A56" s="4" t="s">
        <v>22</v>
      </c>
      <c r="C56" s="37"/>
      <c r="D56" s="37"/>
      <c r="E56" s="35"/>
      <c r="F56" s="35"/>
      <c r="G56" s="35"/>
      <c r="H56" s="35"/>
      <c r="I56" s="35"/>
      <c r="J56" s="35"/>
      <c r="K56" s="35"/>
      <c r="L56" s="35"/>
      <c r="M56" s="35"/>
      <c r="N56" s="35"/>
      <c r="O56" s="35"/>
      <c r="P56" s="35"/>
      <c r="Q56" s="35"/>
      <c r="R56" s="33"/>
    </row>
    <row r="57" spans="1:18" ht="26.25" customHeight="1" thickBot="1" x14ac:dyDescent="0.2">
      <c r="A57" s="319" t="s">
        <v>23</v>
      </c>
      <c r="B57" s="320"/>
      <c r="C57" s="320"/>
      <c r="D57" s="320"/>
      <c r="E57" s="320"/>
      <c r="F57" s="320"/>
      <c r="G57" s="320"/>
      <c r="H57" s="320"/>
      <c r="I57" s="320"/>
      <c r="J57" s="320"/>
      <c r="K57" s="320"/>
      <c r="L57" s="38"/>
      <c r="M57" s="39"/>
      <c r="N57" s="40" t="s">
        <v>24</v>
      </c>
      <c r="O57" s="40" t="s">
        <v>25</v>
      </c>
      <c r="P57" s="123" t="s">
        <v>26</v>
      </c>
      <c r="Q57" s="124"/>
    </row>
    <row r="58" spans="1:18" ht="41.25" customHeight="1" x14ac:dyDescent="0.15">
      <c r="A58" s="321" t="s">
        <v>64</v>
      </c>
      <c r="B58" s="322"/>
      <c r="C58" s="322"/>
      <c r="D58" s="322"/>
      <c r="E58" s="322"/>
      <c r="F58" s="322"/>
      <c r="G58" s="322"/>
      <c r="H58" s="323"/>
      <c r="I58" s="246" t="s">
        <v>65</v>
      </c>
      <c r="J58" s="247"/>
      <c r="K58" s="248"/>
      <c r="L58" s="41" t="s">
        <v>27</v>
      </c>
      <c r="M58" s="313">
        <f>SUM(M62+M59)</f>
        <v>0</v>
      </c>
      <c r="N58" s="314"/>
      <c r="O58" s="314"/>
      <c r="P58" s="314"/>
      <c r="Q58" s="315"/>
    </row>
    <row r="59" spans="1:18" ht="26.25" customHeight="1" x14ac:dyDescent="0.15">
      <c r="A59" s="153"/>
      <c r="B59" s="178" t="s">
        <v>66</v>
      </c>
      <c r="C59" s="179"/>
      <c r="D59" s="179"/>
      <c r="E59" s="179"/>
      <c r="F59" s="179"/>
      <c r="G59" s="179"/>
      <c r="H59" s="180"/>
      <c r="I59" s="193" t="s">
        <v>28</v>
      </c>
      <c r="J59" s="194"/>
      <c r="K59" s="195"/>
      <c r="L59" s="42" t="s">
        <v>29</v>
      </c>
      <c r="M59" s="169">
        <f>SUM(M60:Q61)</f>
        <v>0</v>
      </c>
      <c r="N59" s="170"/>
      <c r="O59" s="170"/>
      <c r="P59" s="170"/>
      <c r="Q59" s="171"/>
    </row>
    <row r="60" spans="1:18" ht="26.25" customHeight="1" x14ac:dyDescent="0.15">
      <c r="A60" s="153"/>
      <c r="B60" s="125"/>
      <c r="C60" s="190" t="s">
        <v>67</v>
      </c>
      <c r="D60" s="191"/>
      <c r="E60" s="191"/>
      <c r="F60" s="191"/>
      <c r="G60" s="191"/>
      <c r="H60" s="192"/>
      <c r="I60" s="84"/>
      <c r="J60" s="85"/>
      <c r="K60" s="43"/>
      <c r="L60" s="42" t="s">
        <v>30</v>
      </c>
      <c r="M60" s="166"/>
      <c r="N60" s="167"/>
      <c r="O60" s="167"/>
      <c r="P60" s="167"/>
      <c r="Q60" s="168"/>
    </row>
    <row r="61" spans="1:18" ht="26.25" customHeight="1" x14ac:dyDescent="0.15">
      <c r="A61" s="153"/>
      <c r="B61" s="126"/>
      <c r="C61" s="190" t="s">
        <v>31</v>
      </c>
      <c r="D61" s="191"/>
      <c r="E61" s="191"/>
      <c r="F61" s="191"/>
      <c r="G61" s="191"/>
      <c r="H61" s="192"/>
      <c r="I61" s="84"/>
      <c r="J61" s="85"/>
      <c r="K61" s="44"/>
      <c r="L61" s="42" t="s">
        <v>32</v>
      </c>
      <c r="M61" s="166"/>
      <c r="N61" s="167"/>
      <c r="O61" s="167"/>
      <c r="P61" s="167"/>
      <c r="Q61" s="168"/>
    </row>
    <row r="62" spans="1:18" ht="26.25" customHeight="1" thickBot="1" x14ac:dyDescent="0.2">
      <c r="A62" s="154"/>
      <c r="B62" s="181" t="s">
        <v>33</v>
      </c>
      <c r="C62" s="182"/>
      <c r="D62" s="182"/>
      <c r="E62" s="182"/>
      <c r="F62" s="182"/>
      <c r="G62" s="182"/>
      <c r="H62" s="183"/>
      <c r="I62" s="87"/>
      <c r="J62" s="88"/>
      <c r="K62" s="45"/>
      <c r="L62" s="46" t="s">
        <v>34</v>
      </c>
      <c r="M62" s="316"/>
      <c r="N62" s="317"/>
      <c r="O62" s="317"/>
      <c r="P62" s="317"/>
      <c r="Q62" s="318"/>
    </row>
    <row r="63" spans="1:18" ht="26.25" customHeight="1" x14ac:dyDescent="0.15">
      <c r="A63" s="243" t="s">
        <v>68</v>
      </c>
      <c r="B63" s="244"/>
      <c r="C63" s="244"/>
      <c r="D63" s="244"/>
      <c r="E63" s="244"/>
      <c r="F63" s="244"/>
      <c r="G63" s="244"/>
      <c r="H63" s="245"/>
      <c r="I63" s="246" t="s">
        <v>69</v>
      </c>
      <c r="J63" s="247"/>
      <c r="K63" s="248"/>
      <c r="L63" s="41" t="s">
        <v>35</v>
      </c>
      <c r="M63" s="313">
        <f>M58-M72</f>
        <v>0</v>
      </c>
      <c r="N63" s="314"/>
      <c r="O63" s="314"/>
      <c r="P63" s="314"/>
      <c r="Q63" s="315"/>
    </row>
    <row r="64" spans="1:18" ht="26.25" customHeight="1" x14ac:dyDescent="0.15">
      <c r="A64" s="155"/>
      <c r="B64" s="178" t="s">
        <v>70</v>
      </c>
      <c r="C64" s="191"/>
      <c r="D64" s="191"/>
      <c r="E64" s="191"/>
      <c r="F64" s="191"/>
      <c r="G64" s="191"/>
      <c r="H64" s="192"/>
      <c r="I64" s="193" t="s">
        <v>71</v>
      </c>
      <c r="J64" s="194"/>
      <c r="K64" s="195"/>
      <c r="L64" s="47" t="s">
        <v>36</v>
      </c>
      <c r="M64" s="169">
        <f>SUM(M65:Q67)</f>
        <v>0</v>
      </c>
      <c r="N64" s="170"/>
      <c r="O64" s="170"/>
      <c r="P64" s="170"/>
      <c r="Q64" s="171"/>
    </row>
    <row r="65" spans="1:21" ht="26.25" customHeight="1" x14ac:dyDescent="0.15">
      <c r="A65" s="155"/>
      <c r="B65" s="127"/>
      <c r="C65" s="178" t="s">
        <v>72</v>
      </c>
      <c r="D65" s="179"/>
      <c r="E65" s="179"/>
      <c r="F65" s="179"/>
      <c r="G65" s="179"/>
      <c r="H65" s="180"/>
      <c r="I65" s="84"/>
      <c r="J65" s="85"/>
      <c r="K65" s="44"/>
      <c r="L65" s="47" t="s">
        <v>37</v>
      </c>
      <c r="M65" s="166">
        <v>0</v>
      </c>
      <c r="N65" s="167"/>
      <c r="O65" s="167"/>
      <c r="P65" s="167"/>
      <c r="Q65" s="168"/>
    </row>
    <row r="66" spans="1:21" ht="26.25" customHeight="1" x14ac:dyDescent="0.15">
      <c r="A66" s="155"/>
      <c r="B66" s="127"/>
      <c r="C66" s="190" t="s">
        <v>38</v>
      </c>
      <c r="D66" s="191"/>
      <c r="E66" s="191"/>
      <c r="F66" s="191"/>
      <c r="G66" s="191"/>
      <c r="H66" s="192"/>
      <c r="I66" s="159"/>
      <c r="J66" s="160"/>
      <c r="K66" s="161"/>
      <c r="L66" s="48" t="s">
        <v>39</v>
      </c>
      <c r="M66" s="166"/>
      <c r="N66" s="167"/>
      <c r="O66" s="167"/>
      <c r="P66" s="167"/>
      <c r="Q66" s="168"/>
    </row>
    <row r="67" spans="1:21" ht="26.25" customHeight="1" x14ac:dyDescent="0.15">
      <c r="A67" s="155"/>
      <c r="B67" s="128"/>
      <c r="C67" s="178" t="s">
        <v>73</v>
      </c>
      <c r="D67" s="179"/>
      <c r="E67" s="179"/>
      <c r="F67" s="179"/>
      <c r="G67" s="179"/>
      <c r="H67" s="180"/>
      <c r="I67" s="84"/>
      <c r="J67" s="85"/>
      <c r="K67" s="86"/>
      <c r="L67" s="47" t="s">
        <v>74</v>
      </c>
      <c r="M67" s="166">
        <v>0</v>
      </c>
      <c r="N67" s="167"/>
      <c r="O67" s="167"/>
      <c r="P67" s="167"/>
      <c r="Q67" s="168"/>
    </row>
    <row r="68" spans="1:21" ht="26.25" customHeight="1" x14ac:dyDescent="0.15">
      <c r="A68" s="155"/>
      <c r="B68" s="129"/>
      <c r="C68" s="126"/>
      <c r="D68" s="190" t="s">
        <v>115</v>
      </c>
      <c r="E68" s="191"/>
      <c r="F68" s="191"/>
      <c r="G68" s="191"/>
      <c r="H68" s="192"/>
      <c r="I68" s="193" t="s">
        <v>75</v>
      </c>
      <c r="J68" s="194"/>
      <c r="K68" s="195"/>
      <c r="L68" s="47" t="s">
        <v>76</v>
      </c>
      <c r="M68" s="169">
        <f>IFERROR(ROUNDDOWN(ROUND(M60/M59,6)*M67,0),0)</f>
        <v>0</v>
      </c>
      <c r="N68" s="170"/>
      <c r="O68" s="170"/>
      <c r="P68" s="170"/>
      <c r="Q68" s="171"/>
    </row>
    <row r="69" spans="1:21" ht="26.25" customHeight="1" x14ac:dyDescent="0.15">
      <c r="A69" s="155"/>
      <c r="B69" s="190" t="s">
        <v>77</v>
      </c>
      <c r="C69" s="191"/>
      <c r="D69" s="191"/>
      <c r="E69" s="191"/>
      <c r="F69" s="191"/>
      <c r="G69" s="191"/>
      <c r="H69" s="192"/>
      <c r="I69" s="162"/>
      <c r="J69" s="163"/>
      <c r="K69" s="164"/>
      <c r="L69" s="47" t="s">
        <v>78</v>
      </c>
      <c r="M69" s="166">
        <v>0</v>
      </c>
      <c r="N69" s="167"/>
      <c r="O69" s="167"/>
      <c r="P69" s="167"/>
      <c r="Q69" s="168"/>
    </row>
    <row r="70" spans="1:21" ht="30" customHeight="1" x14ac:dyDescent="0.15">
      <c r="A70" s="155"/>
      <c r="B70" s="178" t="s">
        <v>40</v>
      </c>
      <c r="C70" s="179"/>
      <c r="D70" s="179"/>
      <c r="E70" s="179"/>
      <c r="F70" s="179"/>
      <c r="G70" s="179"/>
      <c r="H70" s="180"/>
      <c r="I70" s="84"/>
      <c r="J70" s="85"/>
      <c r="K70" s="86"/>
      <c r="L70" s="47" t="s">
        <v>79</v>
      </c>
      <c r="M70" s="169">
        <f>M63-M64-M69</f>
        <v>0</v>
      </c>
      <c r="N70" s="170"/>
      <c r="O70" s="170"/>
      <c r="P70" s="170"/>
      <c r="Q70" s="171"/>
      <c r="U70" s="4" t="s">
        <v>95</v>
      </c>
    </row>
    <row r="71" spans="1:21" ht="26.25" customHeight="1" thickBot="1" x14ac:dyDescent="0.2">
      <c r="A71" s="156"/>
      <c r="B71" s="122"/>
      <c r="C71" s="181" t="s">
        <v>116</v>
      </c>
      <c r="D71" s="182"/>
      <c r="E71" s="182"/>
      <c r="F71" s="182"/>
      <c r="G71" s="182"/>
      <c r="H71" s="183"/>
      <c r="I71" s="184" t="s">
        <v>80</v>
      </c>
      <c r="J71" s="185"/>
      <c r="K71" s="186"/>
      <c r="L71" s="49" t="s">
        <v>81</v>
      </c>
      <c r="M71" s="172">
        <f>IFERROR(ROUNDDOWN(ROUND(M60/M58,6)*M70,0),0)</f>
        <v>0</v>
      </c>
      <c r="N71" s="173"/>
      <c r="O71" s="173"/>
      <c r="P71" s="173"/>
      <c r="Q71" s="174"/>
      <c r="U71" s="4" t="s">
        <v>96</v>
      </c>
    </row>
    <row r="72" spans="1:21" ht="26.25" customHeight="1" x14ac:dyDescent="0.15">
      <c r="A72" s="187" t="s">
        <v>82</v>
      </c>
      <c r="B72" s="188"/>
      <c r="C72" s="188"/>
      <c r="D72" s="188"/>
      <c r="E72" s="188"/>
      <c r="F72" s="188"/>
      <c r="G72" s="188"/>
      <c r="H72" s="188"/>
      <c r="I72" s="188"/>
      <c r="J72" s="188"/>
      <c r="K72" s="189"/>
      <c r="L72" s="47" t="s">
        <v>83</v>
      </c>
      <c r="M72" s="175"/>
      <c r="N72" s="176"/>
      <c r="O72" s="176"/>
      <c r="P72" s="176"/>
      <c r="Q72" s="177"/>
      <c r="U72" s="4" t="s">
        <v>97</v>
      </c>
    </row>
    <row r="73" spans="1:21" ht="30" customHeight="1" x14ac:dyDescent="0.15">
      <c r="A73" s="157"/>
      <c r="B73" s="190" t="s">
        <v>84</v>
      </c>
      <c r="C73" s="191"/>
      <c r="D73" s="191"/>
      <c r="E73" s="191"/>
      <c r="F73" s="191"/>
      <c r="G73" s="191"/>
      <c r="H73" s="192"/>
      <c r="I73" s="193" t="s">
        <v>85</v>
      </c>
      <c r="J73" s="194"/>
      <c r="K73" s="195"/>
      <c r="L73" s="47" t="s">
        <v>86</v>
      </c>
      <c r="M73" s="169">
        <f>M60-M65-M68-M71</f>
        <v>0</v>
      </c>
      <c r="N73" s="170"/>
      <c r="O73" s="170"/>
      <c r="P73" s="170"/>
      <c r="Q73" s="171"/>
    </row>
    <row r="74" spans="1:21" ht="30" customHeight="1" thickBot="1" x14ac:dyDescent="0.2">
      <c r="A74" s="158"/>
      <c r="B74" s="181" t="s">
        <v>41</v>
      </c>
      <c r="C74" s="182"/>
      <c r="D74" s="182"/>
      <c r="E74" s="182"/>
      <c r="F74" s="182"/>
      <c r="G74" s="182"/>
      <c r="H74" s="183"/>
      <c r="I74" s="184" t="s">
        <v>87</v>
      </c>
      <c r="J74" s="185"/>
      <c r="K74" s="186"/>
      <c r="L74" s="49" t="s">
        <v>88</v>
      </c>
      <c r="M74" s="172">
        <f>M72-M73</f>
        <v>0</v>
      </c>
      <c r="N74" s="173"/>
      <c r="O74" s="173"/>
      <c r="P74" s="173"/>
      <c r="Q74" s="174"/>
    </row>
    <row r="75" spans="1:21" s="61" customFormat="1" ht="43.5" customHeight="1" x14ac:dyDescent="0.15">
      <c r="A75" s="196" t="s">
        <v>117</v>
      </c>
      <c r="B75" s="196"/>
      <c r="C75" s="196"/>
      <c r="D75" s="196"/>
      <c r="E75" s="196"/>
      <c r="F75" s="196"/>
      <c r="G75" s="196"/>
      <c r="H75" s="196"/>
      <c r="I75" s="196"/>
      <c r="J75" s="196"/>
      <c r="K75" s="196"/>
      <c r="L75" s="196"/>
      <c r="M75" s="196"/>
      <c r="N75" s="196"/>
      <c r="O75" s="196"/>
      <c r="P75" s="196"/>
      <c r="Q75" s="197"/>
    </row>
    <row r="76" spans="1:21" s="61" customFormat="1" ht="7.5" customHeight="1" x14ac:dyDescent="0.15"/>
    <row r="77" spans="1:21" ht="8.25" customHeight="1" x14ac:dyDescent="0.15"/>
    <row r="78" spans="1:21" ht="12" customHeight="1" x14ac:dyDescent="0.15"/>
    <row r="79" spans="1:21" ht="12.75" customHeight="1" x14ac:dyDescent="0.15">
      <c r="K79" s="165" t="s">
        <v>49</v>
      </c>
      <c r="L79" s="117" t="s">
        <v>45</v>
      </c>
      <c r="M79" s="117" t="s">
        <v>46</v>
      </c>
      <c r="N79" s="117" t="s">
        <v>47</v>
      </c>
      <c r="O79" s="117" t="s">
        <v>48</v>
      </c>
      <c r="P79" s="117"/>
      <c r="Q79" s="117"/>
    </row>
    <row r="80" spans="1:21" ht="24.75" customHeight="1" x14ac:dyDescent="0.15">
      <c r="K80" s="165"/>
      <c r="L80" s="118"/>
      <c r="M80" s="118"/>
      <c r="N80" s="118"/>
      <c r="O80" s="118"/>
      <c r="P80" s="118"/>
      <c r="Q80" s="118"/>
    </row>
  </sheetData>
  <sheetProtection algorithmName="SHA-512" hashValue="jmupVWOpKQ0L9+0KfaDyMF+7SCvpPZ08sQhgJm3yBI1gL1OIltq+evzTSCaLHahV9RwSb9IsjPC+dQvI4FPR/Q==" saltValue="JNIlKFvQQV4bYG8XJgA2PQ==" spinCount="100000" sheet="1" selectLockedCells="1"/>
  <protectedRanges>
    <protectedRange sqref="K12 M12 O12" name="範囲1"/>
  </protectedRanges>
  <mergeCells count="105">
    <mergeCell ref="M7:N7"/>
    <mergeCell ref="N18:Q18"/>
    <mergeCell ref="N19:Q19"/>
    <mergeCell ref="B43:D43"/>
    <mergeCell ref="O49:P49"/>
    <mergeCell ref="O50:P50"/>
    <mergeCell ref="C50:N50"/>
    <mergeCell ref="B33:E33"/>
    <mergeCell ref="F33:K33"/>
    <mergeCell ref="L33:P33"/>
    <mergeCell ref="N40:Q40"/>
    <mergeCell ref="C21:D21"/>
    <mergeCell ref="C65:H65"/>
    <mergeCell ref="C66:H66"/>
    <mergeCell ref="C67:H67"/>
    <mergeCell ref="D68:H68"/>
    <mergeCell ref="I68:K68"/>
    <mergeCell ref="B69:H69"/>
    <mergeCell ref="C55:Q55"/>
    <mergeCell ref="B64:H64"/>
    <mergeCell ref="I64:K64"/>
    <mergeCell ref="M58:Q58"/>
    <mergeCell ref="M59:Q59"/>
    <mergeCell ref="M60:Q60"/>
    <mergeCell ref="M61:Q61"/>
    <mergeCell ref="M62:Q62"/>
    <mergeCell ref="M63:Q63"/>
    <mergeCell ref="M64:Q64"/>
    <mergeCell ref="A57:K57"/>
    <mergeCell ref="A58:H58"/>
    <mergeCell ref="I58:K58"/>
    <mergeCell ref="B59:H59"/>
    <mergeCell ref="I59:K59"/>
    <mergeCell ref="C60:H60"/>
    <mergeCell ref="C61:H61"/>
    <mergeCell ref="B62:H62"/>
    <mergeCell ref="A63:H63"/>
    <mergeCell ref="I63:K63"/>
    <mergeCell ref="M2:Q3"/>
    <mergeCell ref="M4:N4"/>
    <mergeCell ref="J43:K43"/>
    <mergeCell ref="L43:N43"/>
    <mergeCell ref="E43:F43"/>
    <mergeCell ref="G43:I43"/>
    <mergeCell ref="P43:Q43"/>
    <mergeCell ref="B53:Q53"/>
    <mergeCell ref="B4:I4"/>
    <mergeCell ref="D6:F6"/>
    <mergeCell ref="B29:E29"/>
    <mergeCell ref="F29:K29"/>
    <mergeCell ref="L29:P29"/>
    <mergeCell ref="B30:E30"/>
    <mergeCell ref="F30:K30"/>
    <mergeCell ref="L30:P30"/>
    <mergeCell ref="C48:M48"/>
    <mergeCell ref="O48:P48"/>
    <mergeCell ref="C49:N49"/>
    <mergeCell ref="B3:D3"/>
    <mergeCell ref="O4:Q6"/>
    <mergeCell ref="O7:Q7"/>
    <mergeCell ref="T23:AA23"/>
    <mergeCell ref="B31:E31"/>
    <mergeCell ref="F31:K31"/>
    <mergeCell ref="L31:P31"/>
    <mergeCell ref="B32:E32"/>
    <mergeCell ref="F32:K32"/>
    <mergeCell ref="L32:P32"/>
    <mergeCell ref="I14:J14"/>
    <mergeCell ref="K14:Q14"/>
    <mergeCell ref="B25:P25"/>
    <mergeCell ref="L27:P27"/>
    <mergeCell ref="B28:E28"/>
    <mergeCell ref="F28:K28"/>
    <mergeCell ref="L28:P28"/>
    <mergeCell ref="B27:E27"/>
    <mergeCell ref="F27:K27"/>
    <mergeCell ref="V13:W13"/>
    <mergeCell ref="B14:F14"/>
    <mergeCell ref="T21:U21"/>
    <mergeCell ref="A16:G16"/>
    <mergeCell ref="T22:AA22"/>
    <mergeCell ref="L21:M21"/>
    <mergeCell ref="N21:P21"/>
    <mergeCell ref="F21:G21"/>
    <mergeCell ref="H21:J21"/>
    <mergeCell ref="B70:H70"/>
    <mergeCell ref="C71:H71"/>
    <mergeCell ref="I71:K71"/>
    <mergeCell ref="A72:K72"/>
    <mergeCell ref="B73:H73"/>
    <mergeCell ref="I73:K73"/>
    <mergeCell ref="B74:H74"/>
    <mergeCell ref="I74:K74"/>
    <mergeCell ref="A75:Q75"/>
    <mergeCell ref="M74:Q74"/>
    <mergeCell ref="K79:K80"/>
    <mergeCell ref="M65:Q65"/>
    <mergeCell ref="M66:Q66"/>
    <mergeCell ref="M67:Q67"/>
    <mergeCell ref="M68:Q68"/>
    <mergeCell ref="M69:Q69"/>
    <mergeCell ref="M70:Q70"/>
    <mergeCell ref="M71:Q71"/>
    <mergeCell ref="M72:Q72"/>
    <mergeCell ref="M73:Q73"/>
  </mergeCells>
  <phoneticPr fontId="3"/>
  <dataValidations count="6">
    <dataValidation type="list" allowBlank="1" showInputMessage="1" showErrorMessage="1" sqref="O7:Q7">
      <formula1>$U$69:$U$72</formula1>
    </dataValidation>
    <dataValidation type="list" allowBlank="1" showInputMessage="1" showErrorMessage="1" sqref="O49:P49">
      <formula1>"○,×"</formula1>
    </dataValidation>
    <dataValidation type="list" allowBlank="1" showInputMessage="1" showErrorMessage="1" sqref="O50:P50">
      <formula1>"○,×"</formula1>
    </dataValidation>
    <dataValidation type="list" allowBlank="1" showInputMessage="1" showErrorMessage="1" sqref="K15">
      <formula1>"１,①"</formula1>
    </dataValidation>
    <dataValidation type="list" allowBlank="1" showInputMessage="1" showErrorMessage="1" sqref="K16">
      <formula1>"２,②"</formula1>
    </dataValidation>
    <dataValidation type="list" allowBlank="1" showInputMessage="1" showErrorMessage="1" sqref="K17">
      <formula1>"３,③"</formula1>
    </dataValidation>
  </dataValidations>
  <pageMargins left="0.62992125984251968" right="0.82677165354330717" top="0" bottom="0" header="0.31496062992125984" footer="0.31496062992125984"/>
  <pageSetup paperSize="9" scale="94" fitToHeight="0" orientation="portrait" r:id="rId1"/>
  <headerFooter alignWithMargins="0">
    <oddFooter>&amp;C&amp;"ＭＳ Ｐゴシック,標準"&amp;P / &amp;N ページ</oddFooter>
  </headerFooter>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類する</vt:lpstr>
      <vt:lpstr>類する!Print_Area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2021-01-15T05:39:46Z</cp:lastPrinted>
  <dcterms:created xsi:type="dcterms:W3CDTF">2019-10-18T01:14:40Z</dcterms:created>
  <dcterms:modified xsi:type="dcterms:W3CDTF">2021-01-19T00:53:39Z</dcterms:modified>
</cp:coreProperties>
</file>