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A0024_HYOKAIDO\テスト\006　会計任／特別職非常勤（旧臨時・非常勤）\Ｒ７年度\会計年度任用職員\02_令和7年度会計年度任用職員の募集について\02_公募対象一覧作成\04　HP公表\"/>
    </mc:Choice>
  </mc:AlternateContent>
  <xr:revisionPtr revIDLastSave="0" documentId="13_ncr:1_{E8B75E14-36C2-46AE-A7F2-C3BB6F1C0405}" xr6:coauthVersionLast="47" xr6:coauthVersionMax="47" xr10:uidLastSave="{00000000-0000-0000-0000-000000000000}"/>
  <bookViews>
    <workbookView xWindow="-108" yWindow="-108" windowWidth="30936" windowHeight="16776" xr2:uid="{7140CDAA-454A-4D06-80EA-959C8B015FD6}"/>
  </bookViews>
  <sheets>
    <sheet name="個別募集（障害者）" sheetId="1" r:id="rId1"/>
  </sheets>
  <definedNames>
    <definedName name="_xlnm._FilterDatabase" localSheetId="0" hidden="1">'個別募集（障害者）'!$A$3:$L$42</definedName>
    <definedName name="_xlnm.Print_Area" localSheetId="0">'個別募集（障害者）'!$A$1:$L$42</definedName>
    <definedName name="_xlnm.Print_Titles" localSheetId="0">'個別募集（障害者）'!$1:$3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1" l="1"/>
  <c r="P42" i="1"/>
  <c r="O42" i="1"/>
  <c r="N42" i="1"/>
  <c r="M42" i="1"/>
  <c r="Q41" i="1"/>
  <c r="P41" i="1"/>
  <c r="O41" i="1"/>
  <c r="N41" i="1"/>
  <c r="M41" i="1"/>
  <c r="Q40" i="1"/>
  <c r="P40" i="1"/>
  <c r="O40" i="1"/>
  <c r="N40" i="1"/>
  <c r="M40" i="1"/>
  <c r="Q39" i="1"/>
  <c r="P39" i="1"/>
  <c r="O39" i="1"/>
  <c r="N39" i="1"/>
  <c r="M39" i="1"/>
  <c r="Q38" i="1"/>
  <c r="P38" i="1"/>
  <c r="O38" i="1"/>
  <c r="N38" i="1"/>
  <c r="M38" i="1"/>
  <c r="Q37" i="1"/>
  <c r="P37" i="1"/>
  <c r="O37" i="1"/>
  <c r="N37" i="1"/>
  <c r="M37" i="1"/>
  <c r="Q36" i="1"/>
  <c r="P36" i="1"/>
  <c r="O36" i="1"/>
  <c r="N36" i="1"/>
  <c r="M36" i="1"/>
  <c r="Q35" i="1"/>
  <c r="P35" i="1"/>
  <c r="O35" i="1"/>
  <c r="N35" i="1"/>
  <c r="M35" i="1"/>
  <c r="Q34" i="1"/>
  <c r="P34" i="1"/>
  <c r="O34" i="1"/>
  <c r="N34" i="1"/>
  <c r="M34" i="1"/>
  <c r="Q33" i="1"/>
  <c r="P33" i="1"/>
  <c r="O33" i="1"/>
  <c r="N33" i="1"/>
  <c r="M33" i="1"/>
  <c r="Q32" i="1"/>
  <c r="P32" i="1"/>
  <c r="O32" i="1"/>
  <c r="N32" i="1"/>
  <c r="M32" i="1"/>
  <c r="Q31" i="1"/>
  <c r="P31" i="1"/>
  <c r="O31" i="1"/>
  <c r="N31" i="1"/>
  <c r="M31" i="1"/>
  <c r="Q30" i="1"/>
  <c r="P30" i="1"/>
  <c r="O30" i="1"/>
  <c r="N30" i="1"/>
  <c r="M30" i="1"/>
  <c r="Q29" i="1"/>
  <c r="P29" i="1"/>
  <c r="O29" i="1"/>
  <c r="N29" i="1"/>
  <c r="M29" i="1"/>
  <c r="Q28" i="1"/>
  <c r="P28" i="1"/>
  <c r="O28" i="1"/>
  <c r="N28" i="1"/>
  <c r="M28" i="1"/>
  <c r="Q27" i="1"/>
  <c r="P27" i="1"/>
  <c r="O27" i="1"/>
  <c r="N27" i="1"/>
  <c r="M27" i="1"/>
  <c r="Q26" i="1"/>
  <c r="P26" i="1"/>
  <c r="O26" i="1"/>
  <c r="N26" i="1"/>
  <c r="M26" i="1"/>
  <c r="Q25" i="1"/>
  <c r="P25" i="1"/>
  <c r="O25" i="1"/>
  <c r="N25" i="1"/>
  <c r="M25" i="1"/>
  <c r="Q24" i="1"/>
  <c r="P24" i="1"/>
  <c r="O24" i="1"/>
  <c r="N24" i="1"/>
  <c r="M24" i="1"/>
  <c r="Q23" i="1"/>
  <c r="P23" i="1"/>
  <c r="O23" i="1"/>
  <c r="N23" i="1"/>
  <c r="M23" i="1"/>
  <c r="Q22" i="1"/>
  <c r="P22" i="1"/>
  <c r="O22" i="1"/>
  <c r="N22" i="1"/>
  <c r="M22" i="1"/>
  <c r="Q21" i="1"/>
  <c r="P21" i="1"/>
  <c r="O21" i="1"/>
  <c r="N21" i="1"/>
  <c r="M21" i="1"/>
  <c r="Q20" i="1"/>
  <c r="P20" i="1"/>
  <c r="O20" i="1"/>
  <c r="N20" i="1"/>
  <c r="M20" i="1"/>
  <c r="Q19" i="1"/>
  <c r="P19" i="1"/>
  <c r="O19" i="1"/>
  <c r="N19" i="1"/>
  <c r="M19" i="1"/>
  <c r="Q18" i="1"/>
  <c r="P18" i="1"/>
  <c r="O18" i="1"/>
  <c r="N18" i="1"/>
  <c r="M18" i="1"/>
  <c r="Q17" i="1"/>
  <c r="P17" i="1"/>
  <c r="O17" i="1"/>
  <c r="N17" i="1"/>
  <c r="M17" i="1"/>
  <c r="Q16" i="1"/>
  <c r="P16" i="1"/>
  <c r="O16" i="1"/>
  <c r="N16" i="1"/>
  <c r="M16" i="1"/>
  <c r="Q15" i="1"/>
  <c r="P15" i="1"/>
  <c r="O15" i="1"/>
  <c r="N15" i="1"/>
  <c r="M15" i="1"/>
  <c r="Q14" i="1"/>
  <c r="P14" i="1"/>
  <c r="O14" i="1"/>
  <c r="N14" i="1"/>
  <c r="M14" i="1"/>
  <c r="Q13" i="1"/>
  <c r="P13" i="1"/>
  <c r="O13" i="1"/>
  <c r="N13" i="1"/>
  <c r="M13" i="1"/>
  <c r="Q12" i="1"/>
  <c r="P12" i="1"/>
  <c r="O12" i="1"/>
  <c r="N12" i="1"/>
  <c r="M12" i="1"/>
  <c r="Q11" i="1"/>
  <c r="P11" i="1"/>
  <c r="O11" i="1"/>
  <c r="N11" i="1"/>
  <c r="M11" i="1"/>
  <c r="Q10" i="1"/>
  <c r="P10" i="1"/>
  <c r="O10" i="1"/>
  <c r="N10" i="1"/>
  <c r="M10" i="1"/>
  <c r="Q9" i="1"/>
  <c r="P9" i="1"/>
  <c r="O9" i="1"/>
  <c r="N9" i="1"/>
  <c r="M9" i="1"/>
  <c r="Q8" i="1"/>
  <c r="P8" i="1"/>
  <c r="O8" i="1"/>
  <c r="N8" i="1"/>
  <c r="M8" i="1"/>
  <c r="Q7" i="1"/>
  <c r="P7" i="1"/>
  <c r="O7" i="1"/>
  <c r="N7" i="1"/>
  <c r="M7" i="1"/>
  <c r="Q6" i="1"/>
  <c r="P6" i="1"/>
  <c r="O6" i="1"/>
  <c r="N6" i="1"/>
  <c r="M6" i="1"/>
  <c r="Q5" i="1"/>
  <c r="P5" i="1"/>
  <c r="O5" i="1"/>
  <c r="N5" i="1"/>
  <c r="M5" i="1"/>
  <c r="Q4" i="1"/>
  <c r="P4" i="1"/>
  <c r="O4" i="1"/>
  <c r="N4" i="1"/>
  <c r="M4" i="1"/>
</calcChain>
</file>

<file path=xl/sharedStrings.xml><?xml version="1.0" encoding="utf-8"?>
<sst xmlns="http://schemas.openxmlformats.org/spreadsheetml/2006/main" count="380" uniqueCount="210">
  <si>
    <t>R７会計年度任用職員募集一覧表（障害者を対象とした募集）</t>
    <phoneticPr fontId="3"/>
  </si>
  <si>
    <t>部局</t>
    <rPh sb="0" eb="2">
      <t>ブキョク</t>
    </rPh>
    <phoneticPr fontId="3"/>
  </si>
  <si>
    <t>所属</t>
    <rPh sb="0" eb="2">
      <t>ショゾク</t>
    </rPh>
    <phoneticPr fontId="3"/>
  </si>
  <si>
    <t>職コード</t>
    <rPh sb="0" eb="1">
      <t>ショク</t>
    </rPh>
    <phoneticPr fontId="3"/>
  </si>
  <si>
    <t>勤務時間</t>
    <rPh sb="0" eb="2">
      <t>キンム</t>
    </rPh>
    <rPh sb="2" eb="4">
      <t>ジカン</t>
    </rPh>
    <phoneticPr fontId="3"/>
  </si>
  <si>
    <t>場所</t>
    <rPh sb="0" eb="2">
      <t>バショ</t>
    </rPh>
    <phoneticPr fontId="3"/>
  </si>
  <si>
    <t>業務内容</t>
    <rPh sb="0" eb="2">
      <t>ギョウム</t>
    </rPh>
    <rPh sb="2" eb="4">
      <t>ナイヨウ</t>
    </rPh>
    <phoneticPr fontId="3"/>
  </si>
  <si>
    <t>必要な資格・経験</t>
    <rPh sb="0" eb="2">
      <t>ヒツヨウ</t>
    </rPh>
    <rPh sb="3" eb="5">
      <t>シカク</t>
    </rPh>
    <rPh sb="6" eb="8">
      <t>ケイケン</t>
    </rPh>
    <phoneticPr fontId="3"/>
  </si>
  <si>
    <t>詳細情報の確認方法</t>
    <rPh sb="0" eb="2">
      <t>ショウサイ</t>
    </rPh>
    <rPh sb="2" eb="4">
      <t>ジョウホウ</t>
    </rPh>
    <rPh sb="5" eb="7">
      <t>カクニン</t>
    </rPh>
    <rPh sb="7" eb="9">
      <t>ホウホウ</t>
    </rPh>
    <phoneticPr fontId="6"/>
  </si>
  <si>
    <t>連絡先</t>
    <rPh sb="0" eb="3">
      <t>レンラクサキ</t>
    </rPh>
    <phoneticPr fontId="3"/>
  </si>
  <si>
    <t>地域区分</t>
    <rPh sb="0" eb="2">
      <t>チイキ</t>
    </rPh>
    <rPh sb="2" eb="4">
      <t>クブン</t>
    </rPh>
    <phoneticPr fontId="3"/>
  </si>
  <si>
    <t>勤務場所住所（市郡から）</t>
    <rPh sb="0" eb="2">
      <t>キンム</t>
    </rPh>
    <rPh sb="2" eb="4">
      <t>バショ</t>
    </rPh>
    <rPh sb="4" eb="6">
      <t>ジュウショ</t>
    </rPh>
    <rPh sb="7" eb="8">
      <t>シ</t>
    </rPh>
    <rPh sb="8" eb="9">
      <t>グン</t>
    </rPh>
    <phoneticPr fontId="3"/>
  </si>
  <si>
    <t>ハローワーク
求人票参照</t>
    <rPh sb="7" eb="9">
      <t>キュウジン</t>
    </rPh>
    <rPh sb="9" eb="10">
      <t>ヒョウ</t>
    </rPh>
    <rPh sb="10" eb="12">
      <t>サンショウ</t>
    </rPh>
    <phoneticPr fontId="3"/>
  </si>
  <si>
    <t>連絡先へ
問い合わせ</t>
    <rPh sb="0" eb="3">
      <t>レンラクサキ</t>
    </rPh>
    <rPh sb="5" eb="6">
      <t>ト</t>
    </rPh>
    <rPh sb="7" eb="8">
      <t>ア</t>
    </rPh>
    <phoneticPr fontId="3"/>
  </si>
  <si>
    <t>感染症対策センター</t>
    <rPh sb="0" eb="5">
      <t>カンセンショウタイサク</t>
    </rPh>
    <phoneticPr fontId="3"/>
  </si>
  <si>
    <t>感染症対策グループ</t>
    <rPh sb="0" eb="5">
      <t>カンセンショウタイサク</t>
    </rPh>
    <phoneticPr fontId="7"/>
  </si>
  <si>
    <t>0601H-Q01</t>
  </si>
  <si>
    <t>週３０時間
（６時間×５日）</t>
  </si>
  <si>
    <t>①本庁</t>
    <rPh sb="1" eb="3">
      <t>ホンチョウ</t>
    </rPh>
    <phoneticPr fontId="3"/>
  </si>
  <si>
    <t>甲府市丸の内1-6-1</t>
  </si>
  <si>
    <t>肝炎、結核医療費等の支払等</t>
  </si>
  <si>
    <t>官公庁等での事務補助経験があれば尚可</t>
    <rPh sb="0" eb="3">
      <t>カンコウチョウ</t>
    </rPh>
    <rPh sb="3" eb="4">
      <t>トウ</t>
    </rPh>
    <rPh sb="6" eb="8">
      <t>ジム</t>
    </rPh>
    <rPh sb="8" eb="10">
      <t>ホジョ</t>
    </rPh>
    <rPh sb="10" eb="12">
      <t>ケイケン</t>
    </rPh>
    <rPh sb="16" eb="17">
      <t>ナオ</t>
    </rPh>
    <rPh sb="17" eb="18">
      <t>カ</t>
    </rPh>
    <phoneticPr fontId="3"/>
  </si>
  <si>
    <t>○</t>
  </si>
  <si>
    <t>感染症対策グループ　黒倉・依田
電話　055-223-1321</t>
    <rPh sb="0" eb="3">
      <t>カンセンショウ</t>
    </rPh>
    <rPh sb="3" eb="5">
      <t>タイサク</t>
    </rPh>
    <rPh sb="10" eb="12">
      <t>クロクラ</t>
    </rPh>
    <rPh sb="13" eb="15">
      <t>ヨダ</t>
    </rPh>
    <rPh sb="16" eb="18">
      <t>デンワ</t>
    </rPh>
    <phoneticPr fontId="3"/>
  </si>
  <si>
    <t>ＤＸ・情報政策推進統括官</t>
  </si>
  <si>
    <t>0601H-Q02</t>
  </si>
  <si>
    <t>週３０時間
（６時間×５日）</t>
    <rPh sb="0" eb="1">
      <t>シュウ</t>
    </rPh>
    <rPh sb="3" eb="5">
      <t>ジカン</t>
    </rPh>
    <rPh sb="8" eb="10">
      <t>ジカン</t>
    </rPh>
    <rPh sb="12" eb="13">
      <t>ニチ</t>
    </rPh>
    <phoneticPr fontId="8"/>
  </si>
  <si>
    <t>総務庶務事務（職員の給与及び福利厚生に関すること。物品の出納管理及び備品台帳、公有財産台帳の管理に関すること。旅費に関すること。文書管理に関すること。所属内業務への支援に関すること。）</t>
    <rPh sb="0" eb="2">
      <t>ソウム</t>
    </rPh>
    <rPh sb="75" eb="77">
      <t>ショゾク</t>
    </rPh>
    <rPh sb="77" eb="78">
      <t>ナイ</t>
    </rPh>
    <phoneticPr fontId="3"/>
  </si>
  <si>
    <t>・業務において中心となるパソコン操作の基本的なスキルを身に付けている方</t>
    <rPh sb="19" eb="22">
      <t>キホンテキ</t>
    </rPh>
    <phoneticPr fontId="3"/>
  </si>
  <si>
    <t>ＤＸ・情報政策推進統括官　入倉、和久田
055-223-1416</t>
  </si>
  <si>
    <t>総務部</t>
    <rPh sb="0" eb="2">
      <t>ソウム</t>
    </rPh>
    <rPh sb="2" eb="3">
      <t>ブ</t>
    </rPh>
    <phoneticPr fontId="9"/>
  </si>
  <si>
    <t>行政経営管理課</t>
    <rPh sb="0" eb="2">
      <t>ギョウセイ</t>
    </rPh>
    <rPh sb="2" eb="4">
      <t>ケイエイ</t>
    </rPh>
    <rPh sb="4" eb="7">
      <t>カンリカ</t>
    </rPh>
    <phoneticPr fontId="9"/>
  </si>
  <si>
    <t>0601H-Q03</t>
  </si>
  <si>
    <t>【文書・情報公開事務補助】
◆ 文書管理システム運用業務補助
◆ 個人情報監査業務補助
◆ 情報公開業務補助
◆ 文書・情報公開担当業務全般に係る事務補助</t>
    <rPh sb="1" eb="3">
      <t>ブンショ</t>
    </rPh>
    <rPh sb="4" eb="6">
      <t>ジョウホウ</t>
    </rPh>
    <rPh sb="6" eb="8">
      <t>コウカイ</t>
    </rPh>
    <rPh sb="8" eb="10">
      <t>ジム</t>
    </rPh>
    <rPh sb="10" eb="12">
      <t>ホジョ</t>
    </rPh>
    <phoneticPr fontId="3"/>
  </si>
  <si>
    <t>甲府市丸の内1-6-1
山梨県庁　行政経営管理課　小野一峰
　055-223-1410</t>
    <rPh sb="17" eb="24">
      <t>ギョウセイケイエイカンリカ</t>
    </rPh>
    <rPh sb="25" eb="27">
      <t>オノ</t>
    </rPh>
    <rPh sb="27" eb="29">
      <t>イチミネ</t>
    </rPh>
    <phoneticPr fontId="3"/>
  </si>
  <si>
    <t>総務部</t>
    <rPh sb="0" eb="3">
      <t>ソウムブ</t>
    </rPh>
    <phoneticPr fontId="9"/>
  </si>
  <si>
    <t>市町村課</t>
    <rPh sb="0" eb="4">
      <t>シチョウソンカ</t>
    </rPh>
    <phoneticPr fontId="9"/>
  </si>
  <si>
    <t>0601H-Q04</t>
  </si>
  <si>
    <t>週３０時間
（６時間×５日）</t>
    <rPh sb="0" eb="1">
      <t>シュウ</t>
    </rPh>
    <rPh sb="3" eb="5">
      <t>ジカン</t>
    </rPh>
    <rPh sb="8" eb="10">
      <t>ジカン</t>
    </rPh>
    <rPh sb="12" eb="13">
      <t>ニチ</t>
    </rPh>
    <phoneticPr fontId="9"/>
  </si>
  <si>
    <t>・ＨＰ更新作業、関係課のサブサイトへの情報発信依頼作業
・資料作成・確認・整理等補助業務
・会議等運営補助
・各種契約に基づく支払い業務
・課内の庶務（電話応対、郵便整理等）</t>
    <rPh sb="70" eb="72">
      <t>カナイ</t>
    </rPh>
    <rPh sb="73" eb="75">
      <t>ショム</t>
    </rPh>
    <rPh sb="76" eb="78">
      <t>デンワ</t>
    </rPh>
    <rPh sb="78" eb="80">
      <t>オウタイ</t>
    </rPh>
    <rPh sb="81" eb="83">
      <t>ユウビン</t>
    </rPh>
    <rPh sb="83" eb="85">
      <t>セイリ</t>
    </rPh>
    <rPh sb="85" eb="86">
      <t>トウ</t>
    </rPh>
    <phoneticPr fontId="3"/>
  </si>
  <si>
    <t>・官公庁等での事務補助経験があれば尚可
・ワード・エクセル等の操作ができること</t>
    <rPh sb="31" eb="33">
      <t>ソウサ</t>
    </rPh>
    <phoneticPr fontId="3"/>
  </si>
  <si>
    <t>山梨県総務部市町村課
天野
055-223-1423</t>
    <rPh sb="6" eb="10">
      <t>シチョウソンカ</t>
    </rPh>
    <rPh sb="11" eb="13">
      <t>アマノ</t>
    </rPh>
    <phoneticPr fontId="3"/>
  </si>
  <si>
    <t>福祉保健部</t>
    <rPh sb="0" eb="2">
      <t>フクシ</t>
    </rPh>
    <rPh sb="2" eb="5">
      <t>ホケンブ</t>
    </rPh>
    <phoneticPr fontId="9"/>
  </si>
  <si>
    <t>障害福祉課</t>
    <rPh sb="0" eb="2">
      <t>ショウガイ</t>
    </rPh>
    <rPh sb="2" eb="4">
      <t>フクシ</t>
    </rPh>
    <rPh sb="4" eb="5">
      <t>カ</t>
    </rPh>
    <phoneticPr fontId="9"/>
  </si>
  <si>
    <t>0601H-Q05</t>
  </si>
  <si>
    <t>特別児童扶養手当等事務補助</t>
  </si>
  <si>
    <t>障害福祉課
総括課長補佐　若野宏美
055-223-1460</t>
    <rPh sb="0" eb="2">
      <t>ショウガイ</t>
    </rPh>
    <rPh sb="2" eb="4">
      <t>フクシ</t>
    </rPh>
    <rPh sb="4" eb="5">
      <t>カ</t>
    </rPh>
    <rPh sb="6" eb="8">
      <t>ソウカツ</t>
    </rPh>
    <rPh sb="8" eb="10">
      <t>カチョウ</t>
    </rPh>
    <rPh sb="10" eb="12">
      <t>ホサ</t>
    </rPh>
    <rPh sb="13" eb="15">
      <t>ワカノ</t>
    </rPh>
    <rPh sb="15" eb="17">
      <t>ヒロミ</t>
    </rPh>
    <phoneticPr fontId="2"/>
  </si>
  <si>
    <t>0601H-Q06</t>
  </si>
  <si>
    <t>障害者差別解消推進業務等事務補助</t>
  </si>
  <si>
    <t>衛生薬務課</t>
    <rPh sb="0" eb="2">
      <t>エイセイ</t>
    </rPh>
    <rPh sb="2" eb="5">
      <t>ヤクムカ</t>
    </rPh>
    <phoneticPr fontId="9"/>
  </si>
  <si>
    <t>0601H-Q07</t>
  </si>
  <si>
    <t>①本庁</t>
    <rPh sb="1" eb="3">
      <t>ホンチョウ</t>
    </rPh>
    <phoneticPr fontId="2"/>
  </si>
  <si>
    <t>麻薬取扱者・薬剤師免許事務等</t>
    <rPh sb="0" eb="2">
      <t>マヤク</t>
    </rPh>
    <rPh sb="2" eb="4">
      <t>トリアツカイ</t>
    </rPh>
    <rPh sb="4" eb="5">
      <t>シャ</t>
    </rPh>
    <rPh sb="6" eb="9">
      <t>ヤクザイシ</t>
    </rPh>
    <rPh sb="9" eb="11">
      <t>メンキョ</t>
    </rPh>
    <rPh sb="11" eb="13">
      <t>ジム</t>
    </rPh>
    <rPh sb="13" eb="14">
      <t>トウ</t>
    </rPh>
    <phoneticPr fontId="2"/>
  </si>
  <si>
    <t>衛生薬務課　春日
055-223-1488</t>
    <rPh sb="0" eb="5">
      <t>エイセイヤクムカ</t>
    </rPh>
    <rPh sb="6" eb="8">
      <t>カスガ</t>
    </rPh>
    <phoneticPr fontId="5"/>
  </si>
  <si>
    <t>林政部</t>
    <rPh sb="0" eb="3">
      <t>リンセイブ</t>
    </rPh>
    <phoneticPr fontId="3"/>
  </si>
  <si>
    <t>森林政策課</t>
    <rPh sb="0" eb="2">
      <t>シンリン</t>
    </rPh>
    <rPh sb="2" eb="5">
      <t>セイサクカ</t>
    </rPh>
    <phoneticPr fontId="11"/>
  </si>
  <si>
    <t>0601H-Q08</t>
  </si>
  <si>
    <t>週３１時間
（７時間４５分×４日）</t>
  </si>
  <si>
    <t>・総務経理及び出納事務の補助・文書の収受、発送及び各種データ入力補助等、部内業務の事務補助</t>
    <rPh sb="1" eb="3">
      <t>ソウム</t>
    </rPh>
    <rPh sb="34" eb="35">
      <t>トウ</t>
    </rPh>
    <rPh sb="37" eb="38">
      <t>ナイ</t>
    </rPh>
    <phoneticPr fontId="1"/>
  </si>
  <si>
    <t>パソコンでの操作（ワードによる簡単な文書作成、エクセル、メール等）ができる方</t>
    <rPh sb="6" eb="8">
      <t>ソウサ</t>
    </rPh>
    <rPh sb="15" eb="17">
      <t>カンタン</t>
    </rPh>
    <rPh sb="18" eb="20">
      <t>ブンショ</t>
    </rPh>
    <rPh sb="20" eb="22">
      <t>サクセイ</t>
    </rPh>
    <rPh sb="31" eb="32">
      <t>ナド</t>
    </rPh>
    <rPh sb="37" eb="38">
      <t>カタ</t>
    </rPh>
    <phoneticPr fontId="1"/>
  </si>
  <si>
    <t>森林政策課　弦間　055-223-1633</t>
    <rPh sb="0" eb="2">
      <t>シンリン</t>
    </rPh>
    <rPh sb="2" eb="4">
      <t>セイサク</t>
    </rPh>
    <rPh sb="4" eb="5">
      <t>カ</t>
    </rPh>
    <rPh sb="6" eb="8">
      <t>ゲンマ</t>
    </rPh>
    <phoneticPr fontId="1"/>
  </si>
  <si>
    <t>産業政策部</t>
    <rPh sb="0" eb="2">
      <t>サンギョウ</t>
    </rPh>
    <rPh sb="2" eb="5">
      <t>セイサクブ</t>
    </rPh>
    <phoneticPr fontId="3"/>
  </si>
  <si>
    <t>産業政策課</t>
    <rPh sb="0" eb="5">
      <t>サンギョウセイサクカ</t>
    </rPh>
    <phoneticPr fontId="3"/>
  </si>
  <si>
    <t>0601H-Q09</t>
  </si>
  <si>
    <t>週３０時間
（６時間×５日）</t>
    <rPh sb="0" eb="1">
      <t>シュウ</t>
    </rPh>
    <rPh sb="3" eb="5">
      <t>ジカン</t>
    </rPh>
    <rPh sb="8" eb="10">
      <t>ジカン</t>
    </rPh>
    <rPh sb="12" eb="13">
      <t>ニチ</t>
    </rPh>
    <phoneticPr fontId="3"/>
  </si>
  <si>
    <t>省エネ・再エネ設備導入加速化事業費補助金に係る事務補助</t>
    <rPh sb="21" eb="22">
      <t>カカ</t>
    </rPh>
    <rPh sb="23" eb="25">
      <t>ジム</t>
    </rPh>
    <rPh sb="25" eb="27">
      <t>ホジョ</t>
    </rPh>
    <phoneticPr fontId="12"/>
  </si>
  <si>
    <t>産業政策課　瀧口　055-223-1530</t>
    <rPh sb="0" eb="2">
      <t>サンギョウ</t>
    </rPh>
    <rPh sb="2" eb="5">
      <t>セイサクカ</t>
    </rPh>
    <rPh sb="6" eb="8">
      <t>タキグチ</t>
    </rPh>
    <phoneticPr fontId="3"/>
  </si>
  <si>
    <t>観光文化・スポーツ部</t>
    <rPh sb="0" eb="2">
      <t>カンコウ</t>
    </rPh>
    <rPh sb="2" eb="4">
      <t>ブンカ</t>
    </rPh>
    <rPh sb="9" eb="10">
      <t>ブ</t>
    </rPh>
    <phoneticPr fontId="5"/>
  </si>
  <si>
    <t>観光文化・スポーツ総務課課</t>
    <rPh sb="0" eb="2">
      <t>カンコウ</t>
    </rPh>
    <rPh sb="2" eb="4">
      <t>ブンカ</t>
    </rPh>
    <rPh sb="9" eb="12">
      <t>ソウムカ</t>
    </rPh>
    <rPh sb="12" eb="13">
      <t>カ</t>
    </rPh>
    <phoneticPr fontId="5"/>
  </si>
  <si>
    <t>0601H-Q10</t>
  </si>
  <si>
    <t>①本庁</t>
    <rPh sb="1" eb="3">
      <t>ホンチョウ</t>
    </rPh>
    <phoneticPr fontId="5"/>
  </si>
  <si>
    <t>・事務補助</t>
    <rPh sb="1" eb="5">
      <t>ジムホジョ</t>
    </rPh>
    <phoneticPr fontId="12"/>
  </si>
  <si>
    <t>観光文化・スポーツ総務課　佐野
055-223-3776</t>
    <rPh sb="0" eb="4">
      <t>カンコウブンカ</t>
    </rPh>
    <rPh sb="9" eb="12">
      <t>ソウムカ</t>
    </rPh>
    <rPh sb="13" eb="15">
      <t>サノ</t>
    </rPh>
    <phoneticPr fontId="5"/>
  </si>
  <si>
    <t>観光資源課</t>
    <rPh sb="0" eb="2">
      <t>カンコウ</t>
    </rPh>
    <rPh sb="2" eb="4">
      <t>シゲン</t>
    </rPh>
    <rPh sb="4" eb="5">
      <t>カ</t>
    </rPh>
    <phoneticPr fontId="5"/>
  </si>
  <si>
    <t>0601H-Q11</t>
  </si>
  <si>
    <t>・登山届の受理・集計・分析
・南アルプス観光、山岳観光業務に係る事務補助
・課内庶務事務補助</t>
  </si>
  <si>
    <t>登山・山岳の知識がある者が望ましい</t>
  </si>
  <si>
    <t>観光資源課　折居・甘利
055-223-1576</t>
    <rPh sb="0" eb="2">
      <t>カンコウ</t>
    </rPh>
    <rPh sb="2" eb="4">
      <t>シゲン</t>
    </rPh>
    <rPh sb="9" eb="11">
      <t>アマリ</t>
    </rPh>
    <phoneticPr fontId="5"/>
  </si>
  <si>
    <t>県土整備部</t>
    <rPh sb="0" eb="5">
      <t>ケンドセイビブ</t>
    </rPh>
    <phoneticPr fontId="3"/>
  </si>
  <si>
    <t>建築住宅課</t>
    <rPh sb="0" eb="2">
      <t>ケンチク</t>
    </rPh>
    <rPh sb="2" eb="5">
      <t>ジュウタクカ</t>
    </rPh>
    <phoneticPr fontId="3"/>
  </si>
  <si>
    <t>0601H-Q12</t>
  </si>
  <si>
    <t>建築確認等データ入力</t>
    <rPh sb="0" eb="2">
      <t>ケンチク</t>
    </rPh>
    <rPh sb="2" eb="4">
      <t>カクニン</t>
    </rPh>
    <rPh sb="4" eb="5">
      <t>トウ</t>
    </rPh>
    <rPh sb="8" eb="10">
      <t>ニュウリョク</t>
    </rPh>
    <phoneticPr fontId="3"/>
  </si>
  <si>
    <t>建築住宅課　鈴木
055-223-1730</t>
    <rPh sb="0" eb="2">
      <t>ケンチク</t>
    </rPh>
    <rPh sb="2" eb="5">
      <t>ジュウタクカ</t>
    </rPh>
    <rPh sb="6" eb="8">
      <t>スズキ</t>
    </rPh>
    <phoneticPr fontId="3"/>
  </si>
  <si>
    <t>営繕課</t>
    <rPh sb="0" eb="3">
      <t>エイゼンカ</t>
    </rPh>
    <phoneticPr fontId="3"/>
  </si>
  <si>
    <t>0601H-Q13</t>
  </si>
  <si>
    <t>庶務事務補助
・工事金等の支払い事務
・契約関連照会事務
・電話、来客対応
・資料の整理、複写
・環境整備　　　　　等</t>
    <rPh sb="0" eb="2">
      <t>ショム</t>
    </rPh>
    <rPh sb="2" eb="4">
      <t>ジム</t>
    </rPh>
    <rPh sb="4" eb="6">
      <t>ホジョ</t>
    </rPh>
    <rPh sb="8" eb="10">
      <t>コウジ</t>
    </rPh>
    <rPh sb="10" eb="11">
      <t>キン</t>
    </rPh>
    <rPh sb="11" eb="12">
      <t>トウ</t>
    </rPh>
    <rPh sb="13" eb="15">
      <t>シハラ</t>
    </rPh>
    <rPh sb="16" eb="18">
      <t>ジム</t>
    </rPh>
    <rPh sb="20" eb="22">
      <t>ケイヤク</t>
    </rPh>
    <rPh sb="22" eb="24">
      <t>カンレン</t>
    </rPh>
    <rPh sb="24" eb="26">
      <t>ショウカイ</t>
    </rPh>
    <rPh sb="26" eb="28">
      <t>ジム</t>
    </rPh>
    <rPh sb="30" eb="32">
      <t>デンワ</t>
    </rPh>
    <rPh sb="33" eb="35">
      <t>ライキャク</t>
    </rPh>
    <rPh sb="35" eb="37">
      <t>タイオウ</t>
    </rPh>
    <rPh sb="39" eb="41">
      <t>シリョウ</t>
    </rPh>
    <rPh sb="42" eb="44">
      <t>セイリ</t>
    </rPh>
    <rPh sb="45" eb="47">
      <t>フクシャ</t>
    </rPh>
    <rPh sb="49" eb="51">
      <t>カンキョウ</t>
    </rPh>
    <rPh sb="51" eb="53">
      <t>セイビ</t>
    </rPh>
    <rPh sb="58" eb="59">
      <t>トウ</t>
    </rPh>
    <phoneticPr fontId="3"/>
  </si>
  <si>
    <t>営繕課　坂本
055-223-1400</t>
    <rPh sb="0" eb="3">
      <t>エイゼンカ</t>
    </rPh>
    <rPh sb="4" eb="6">
      <t>サカモト</t>
    </rPh>
    <phoneticPr fontId="3"/>
  </si>
  <si>
    <t>県民生活部</t>
    <rPh sb="0" eb="5">
      <t>ケンミンセイカツブ</t>
    </rPh>
    <phoneticPr fontId="9"/>
  </si>
  <si>
    <t>中北地域県民センター</t>
    <rPh sb="0" eb="1">
      <t>チュウ</t>
    </rPh>
    <rPh sb="1" eb="2">
      <t>ホク</t>
    </rPh>
    <rPh sb="2" eb="4">
      <t>チイキ</t>
    </rPh>
    <rPh sb="4" eb="6">
      <t>ケンミン</t>
    </rPh>
    <phoneticPr fontId="9"/>
  </si>
  <si>
    <t>0601N-Q14</t>
  </si>
  <si>
    <t>②中北地域</t>
  </si>
  <si>
    <t>韮崎市本町4-2-4</t>
  </si>
  <si>
    <t>・公用車に関する業務（支払も含む）
・総合窓口業務（パスポートの申請･交付、県税の収納、納税証明の発行等）
・合同庁舎の管理（樹木の剪定、電球交換等も含む）
・本庁、銀行、郵便局への文書等持込
・総務事務補助
※本人の希望や特性により、外業務中心かデスクワーク中心かなど、仕事内容を決定</t>
  </si>
  <si>
    <t>・普通自動車運転免許（外回り業務の場合）</t>
  </si>
  <si>
    <t>中北地域県民センター
古屋、加藤
0551-23-3051</t>
  </si>
  <si>
    <t>0601N-Q15</t>
  </si>
  <si>
    <t>②中北地域</t>
    <rPh sb="1" eb="3">
      <t>チュウホク</t>
    </rPh>
    <rPh sb="3" eb="5">
      <t>チイキ</t>
    </rPh>
    <phoneticPr fontId="3"/>
  </si>
  <si>
    <t>・公用車に関する業務（支払も含む）
・総合窓口業務（パスポートの申請･交付、県税の収納、納税証明の発行等）
･物品購入（支払いも含む）
・合同庁舎の管理（樹木の剪定、電球交換等も含む）
・本庁、銀行、郵便局への文書等持込
・総務事務補助
※本人の希望や特性により、外業務中心かデスクワーク中心かなど、仕事内容を決定</t>
  </si>
  <si>
    <t>県民生活センター</t>
    <rPh sb="0" eb="4">
      <t>ケンミンセイカツ</t>
    </rPh>
    <phoneticPr fontId="9"/>
  </si>
  <si>
    <t>0601N-Q16</t>
  </si>
  <si>
    <t>甲府市飯田1丁目1-20</t>
  </si>
  <si>
    <t>・庶務事務補助業務
・専用システムによる事務処理
・電話対応、来所者対応</t>
  </si>
  <si>
    <t>県民生活センター　
中嶋､井口
055-223-1571</t>
  </si>
  <si>
    <t>中北保健福祉事務所</t>
    <rPh sb="0" eb="1">
      <t>チュウ</t>
    </rPh>
    <rPh sb="1" eb="2">
      <t>ホク</t>
    </rPh>
    <rPh sb="2" eb="4">
      <t>ホケン</t>
    </rPh>
    <rPh sb="4" eb="6">
      <t>フクシ</t>
    </rPh>
    <rPh sb="6" eb="9">
      <t>ジムショ</t>
    </rPh>
    <phoneticPr fontId="9"/>
  </si>
  <si>
    <t>0601N-Q17</t>
  </si>
  <si>
    <t>②中北地域</t>
    <rPh sb="1" eb="3">
      <t>チュウホク</t>
    </rPh>
    <rPh sb="3" eb="5">
      <t>チイキ</t>
    </rPh>
    <phoneticPr fontId="2"/>
  </si>
  <si>
    <t>韮崎市本町4-2-4</t>
    <rPh sb="0" eb="3">
      <t>ニラサキシ</t>
    </rPh>
    <rPh sb="3" eb="5">
      <t>ホンマチ</t>
    </rPh>
    <phoneticPr fontId="2"/>
  </si>
  <si>
    <t>・ ＨＡＣＣＡＰ（ハサップ）に沿った衛生管理※を求められる食品等事業者の相談や研修会の開催等への支援、事務補助
・営業許可事業者等にかかる更新手続きや立入検査
・新たに届出が必要となる営業許可業種以外の事業者について必要な指導・助言等</t>
    <rPh sb="43" eb="45">
      <t>カイサイ</t>
    </rPh>
    <rPh sb="51" eb="53">
      <t>ジム</t>
    </rPh>
    <rPh sb="53" eb="55">
      <t>ホジョ</t>
    </rPh>
    <rPh sb="71" eb="73">
      <t>テツヅ</t>
    </rPh>
    <rPh sb="103" eb="104">
      <t>モノ</t>
    </rPh>
    <rPh sb="116" eb="117">
      <t>トウ</t>
    </rPh>
    <phoneticPr fontId="2"/>
  </si>
  <si>
    <t>中北保健福祉事務所
坂上　0551-23-3443</t>
  </si>
  <si>
    <t>福祉保健部</t>
  </si>
  <si>
    <t>中北保健福祉事務所</t>
  </si>
  <si>
    <t>0601N-Q18</t>
  </si>
  <si>
    <t>・医療費助成（難病及び小児慢性特定疾病）に係るマイナンバー連携事務補助
・マイナンバー入力作業、住民基本台帳確認及びマイナンバー照会作業</t>
    <rPh sb="56" eb="57">
      <t>オヨ</t>
    </rPh>
    <phoneticPr fontId="2"/>
  </si>
  <si>
    <t>中北保健福祉事務所
坂上　幸広　0551-23-3443</t>
  </si>
  <si>
    <t>障害者相談所</t>
    <rPh sb="0" eb="3">
      <t>ショウガイシャ</t>
    </rPh>
    <rPh sb="3" eb="6">
      <t>ソウダンジョ</t>
    </rPh>
    <phoneticPr fontId="9"/>
  </si>
  <si>
    <t>0601N-Q19</t>
  </si>
  <si>
    <t>甲府市北新1-2-12</t>
    <rPh sb="0" eb="5">
      <t>コウフシキタシン</t>
    </rPh>
    <phoneticPr fontId="3"/>
  </si>
  <si>
    <t>総務事務、データ入力、施設管理</t>
    <rPh sb="0" eb="2">
      <t>ソウム</t>
    </rPh>
    <rPh sb="2" eb="4">
      <t>ジム</t>
    </rPh>
    <rPh sb="8" eb="10">
      <t>ニュウリョク</t>
    </rPh>
    <rPh sb="11" eb="13">
      <t>シセツ</t>
    </rPh>
    <rPh sb="13" eb="15">
      <t>カンリ</t>
    </rPh>
    <phoneticPr fontId="3"/>
  </si>
  <si>
    <t>障害者相談所　次長　TEL254-8672</t>
    <rPh sb="0" eb="3">
      <t>ショウガイシャ</t>
    </rPh>
    <rPh sb="3" eb="6">
      <t>ソウダンジョ</t>
    </rPh>
    <rPh sb="7" eb="9">
      <t>ジチョウ</t>
    </rPh>
    <phoneticPr fontId="3"/>
  </si>
  <si>
    <t>0601N-Q20</t>
  </si>
  <si>
    <t>療育手帳の交付事務（受付、データ入力等）</t>
    <rPh sb="0" eb="2">
      <t>リョウイク</t>
    </rPh>
    <rPh sb="2" eb="4">
      <t>テチョウ</t>
    </rPh>
    <rPh sb="5" eb="9">
      <t>コウフジム</t>
    </rPh>
    <rPh sb="10" eb="12">
      <t>ウケツケ</t>
    </rPh>
    <rPh sb="16" eb="18">
      <t>ニュウリョク</t>
    </rPh>
    <rPh sb="18" eb="19">
      <t>トウ</t>
    </rPh>
    <phoneticPr fontId="3"/>
  </si>
  <si>
    <t>あけぼの医療福祉センター</t>
    <rPh sb="4" eb="6">
      <t>イリョウ</t>
    </rPh>
    <rPh sb="6" eb="8">
      <t>フクシ</t>
    </rPh>
    <phoneticPr fontId="9"/>
  </si>
  <si>
    <t>0601N-Q21</t>
  </si>
  <si>
    <t>韮崎市旭町上條南割3251-1</t>
    <rPh sb="0" eb="9">
      <t>ニラサキシアサヒマチカミジョウミナミワリ</t>
    </rPh>
    <phoneticPr fontId="3"/>
  </si>
  <si>
    <t>・物品の管理
・光熱水費、役務費、食料費、通信運搬費等の支出
・共通経費、負担金等の収入事務</t>
  </si>
  <si>
    <t>あけぼの医療福祉センター総務課　野中
TEL:0551-22-6111
FAX:0551-22-7890</t>
    <rPh sb="16" eb="18">
      <t>ノナカ</t>
    </rPh>
    <phoneticPr fontId="3"/>
  </si>
  <si>
    <t>0601N-Q22</t>
  </si>
  <si>
    <t>・入所児者の衣類の整理整頓
・ベッドのシーツ交換
・おもちゃ、テーブル・いす・手すり等の拭き掃除（清潔の保持）</t>
  </si>
  <si>
    <t>子育て支援局</t>
    <rPh sb="0" eb="2">
      <t>コソダ</t>
    </rPh>
    <rPh sb="3" eb="5">
      <t>シエン</t>
    </rPh>
    <rPh sb="5" eb="6">
      <t>キョク</t>
    </rPh>
    <phoneticPr fontId="9"/>
  </si>
  <si>
    <t>中央児童相談所</t>
    <rPh sb="0" eb="7">
      <t>チュウオウジドウソウダンショ</t>
    </rPh>
    <phoneticPr fontId="9"/>
  </si>
  <si>
    <t>0601N-Q23</t>
  </si>
  <si>
    <t>甲府市住吉2丁目1-17</t>
    <rPh sb="0" eb="3">
      <t>コウフシ</t>
    </rPh>
    <rPh sb="3" eb="5">
      <t>スミヨシ</t>
    </rPh>
    <rPh sb="6" eb="8">
      <t>チョウメ</t>
    </rPh>
    <phoneticPr fontId="3"/>
  </si>
  <si>
    <t>物品購入事務、給与支払事務補助、庁舎管理事務補助、電話受付対応　等</t>
    <rPh sb="0" eb="2">
      <t>ブッピン</t>
    </rPh>
    <rPh sb="2" eb="4">
      <t>コウニュウ</t>
    </rPh>
    <rPh sb="4" eb="6">
      <t>ジム</t>
    </rPh>
    <rPh sb="7" eb="9">
      <t>キュウヨ</t>
    </rPh>
    <rPh sb="9" eb="11">
      <t>シハラ</t>
    </rPh>
    <rPh sb="11" eb="13">
      <t>ジム</t>
    </rPh>
    <rPh sb="13" eb="15">
      <t>ホジョ</t>
    </rPh>
    <rPh sb="16" eb="18">
      <t>チョウシャ</t>
    </rPh>
    <rPh sb="18" eb="20">
      <t>カンリ</t>
    </rPh>
    <rPh sb="20" eb="22">
      <t>ジム</t>
    </rPh>
    <rPh sb="22" eb="24">
      <t>ホジョ</t>
    </rPh>
    <rPh sb="25" eb="27">
      <t>デンワ</t>
    </rPh>
    <rPh sb="27" eb="29">
      <t>ウケツケ</t>
    </rPh>
    <rPh sb="29" eb="31">
      <t>タイオウ</t>
    </rPh>
    <rPh sb="32" eb="33">
      <t>トウ</t>
    </rPh>
    <phoneticPr fontId="3"/>
  </si>
  <si>
    <t>　</t>
  </si>
  <si>
    <t>中央児童相談所　次長　深澤　
055-288-1560</t>
    <rPh sb="0" eb="7">
      <t>チュウオウジドウソウダンジョ</t>
    </rPh>
    <rPh sb="8" eb="10">
      <t>ジチョウ</t>
    </rPh>
    <rPh sb="11" eb="13">
      <t>フカサワ</t>
    </rPh>
    <phoneticPr fontId="3"/>
  </si>
  <si>
    <t>埋蔵文化財センター</t>
    <rPh sb="0" eb="5">
      <t>マイゾウブンカザイ</t>
    </rPh>
    <phoneticPr fontId="5"/>
  </si>
  <si>
    <t>0601N-Q24</t>
  </si>
  <si>
    <t>週３５時間（５日)
(月～木 7.75時間)
(金 4時間)</t>
    <rPh sb="7" eb="8">
      <t>ニチ</t>
    </rPh>
    <rPh sb="19" eb="21">
      <t>ジカン</t>
    </rPh>
    <rPh sb="27" eb="29">
      <t>ジカン</t>
    </rPh>
    <phoneticPr fontId="3"/>
  </si>
  <si>
    <t>②中北地域</t>
    <rPh sb="1" eb="3">
      <t>チュウホク</t>
    </rPh>
    <rPh sb="3" eb="5">
      <t>チイキ</t>
    </rPh>
    <phoneticPr fontId="5"/>
  </si>
  <si>
    <t>甲府市下曽根町923</t>
    <rPh sb="0" eb="3">
      <t>コウフシ</t>
    </rPh>
    <rPh sb="3" eb="6">
      <t>シモゾネ</t>
    </rPh>
    <rPh sb="6" eb="7">
      <t>チョウ</t>
    </rPh>
    <phoneticPr fontId="5"/>
  </si>
  <si>
    <t>・埋蔵文化財発掘調査に係る諸作業の実施及び運営、監理補助
・埋蔵文化財調査に係る整理作業の実施及び運営、監理補助
・発掘調査結果の整理及び記録保存のための発掘調査報告書の作成補助</t>
    <rPh sb="1" eb="3">
      <t>マイゾウ</t>
    </rPh>
    <rPh sb="3" eb="6">
      <t>ブンカザイ</t>
    </rPh>
    <rPh sb="6" eb="8">
      <t>ハックツ</t>
    </rPh>
    <rPh sb="8" eb="10">
      <t>チョウサ</t>
    </rPh>
    <rPh sb="11" eb="12">
      <t>カカ</t>
    </rPh>
    <rPh sb="13" eb="16">
      <t>ショサギョウ</t>
    </rPh>
    <rPh sb="17" eb="19">
      <t>ジッシ</t>
    </rPh>
    <rPh sb="19" eb="20">
      <t>オヨ</t>
    </rPh>
    <rPh sb="21" eb="23">
      <t>ウンエイ</t>
    </rPh>
    <rPh sb="24" eb="26">
      <t>カンリ</t>
    </rPh>
    <rPh sb="26" eb="28">
      <t>ホジョ</t>
    </rPh>
    <rPh sb="30" eb="32">
      <t>マイゾウ</t>
    </rPh>
    <rPh sb="32" eb="35">
      <t>ブンカザイ</t>
    </rPh>
    <rPh sb="35" eb="37">
      <t>チョウサ</t>
    </rPh>
    <rPh sb="38" eb="39">
      <t>カカ</t>
    </rPh>
    <rPh sb="40" eb="42">
      <t>セイリ</t>
    </rPh>
    <rPh sb="42" eb="44">
      <t>サギョウ</t>
    </rPh>
    <rPh sb="45" eb="47">
      <t>ジッシ</t>
    </rPh>
    <rPh sb="47" eb="48">
      <t>オヨ</t>
    </rPh>
    <rPh sb="49" eb="51">
      <t>ウンエイ</t>
    </rPh>
    <rPh sb="52" eb="54">
      <t>カンリ</t>
    </rPh>
    <rPh sb="54" eb="56">
      <t>ホジョ</t>
    </rPh>
    <rPh sb="58" eb="60">
      <t>ハックツ</t>
    </rPh>
    <rPh sb="60" eb="62">
      <t>チョウサ</t>
    </rPh>
    <rPh sb="62" eb="64">
      <t>ケッカ</t>
    </rPh>
    <rPh sb="65" eb="67">
      <t>セイリ</t>
    </rPh>
    <rPh sb="67" eb="68">
      <t>オヨ</t>
    </rPh>
    <rPh sb="69" eb="71">
      <t>キロク</t>
    </rPh>
    <rPh sb="71" eb="73">
      <t>ホゾン</t>
    </rPh>
    <rPh sb="77" eb="79">
      <t>ハックツ</t>
    </rPh>
    <rPh sb="79" eb="81">
      <t>チョウサ</t>
    </rPh>
    <rPh sb="81" eb="84">
      <t>ホウコクショ</t>
    </rPh>
    <rPh sb="85" eb="87">
      <t>サクセイ</t>
    </rPh>
    <rPh sb="87" eb="89">
      <t>ホジョ</t>
    </rPh>
    <phoneticPr fontId="5"/>
  </si>
  <si>
    <t>発掘調査経験を有する者が望ましい</t>
    <rPh sb="0" eb="2">
      <t>ハックツ</t>
    </rPh>
    <rPh sb="2" eb="4">
      <t>チョウサ</t>
    </rPh>
    <rPh sb="4" eb="6">
      <t>ケイケン</t>
    </rPh>
    <rPh sb="7" eb="8">
      <t>ユウ</t>
    </rPh>
    <rPh sb="10" eb="11">
      <t>モノ</t>
    </rPh>
    <rPh sb="12" eb="13">
      <t>ノゾ</t>
    </rPh>
    <phoneticPr fontId="5"/>
  </si>
  <si>
    <t>埋蔵文化財センター次長　浅川
℡055-266-3016</t>
    <rPh sb="0" eb="5">
      <t>マイゾウブンカザイ</t>
    </rPh>
    <rPh sb="9" eb="11">
      <t>ジチョウ</t>
    </rPh>
    <rPh sb="12" eb="14">
      <t>アサカワ</t>
    </rPh>
    <phoneticPr fontId="5"/>
  </si>
  <si>
    <t>美術館</t>
    <rPh sb="0" eb="3">
      <t>ビジュツカン</t>
    </rPh>
    <phoneticPr fontId="5"/>
  </si>
  <si>
    <t>0601N-Q25</t>
  </si>
  <si>
    <t>甲府市貢川1丁目4番27号</t>
    <rPh sb="0" eb="3">
      <t>コウフシ</t>
    </rPh>
    <rPh sb="3" eb="5">
      <t>クガワ</t>
    </rPh>
    <rPh sb="6" eb="8">
      <t>チョウメ</t>
    </rPh>
    <rPh sb="9" eb="10">
      <t>バン</t>
    </rPh>
    <rPh sb="12" eb="13">
      <t>ゴウ</t>
    </rPh>
    <phoneticPr fontId="13"/>
  </si>
  <si>
    <t>学芸補助業務、普及事業補助業務</t>
    <rPh sb="0" eb="2">
      <t>ガクゲイ</t>
    </rPh>
    <rPh sb="2" eb="4">
      <t>ホジョ</t>
    </rPh>
    <rPh sb="4" eb="6">
      <t>ギョウム</t>
    </rPh>
    <rPh sb="7" eb="9">
      <t>フキュウ</t>
    </rPh>
    <rPh sb="9" eb="11">
      <t>ジギョウ</t>
    </rPh>
    <rPh sb="11" eb="13">
      <t>ホジョ</t>
    </rPh>
    <rPh sb="13" eb="15">
      <t>ギョウム</t>
    </rPh>
    <phoneticPr fontId="13"/>
  </si>
  <si>
    <t>ワード・エクセルの操作が可能な方</t>
    <rPh sb="9" eb="11">
      <t>ソウサ</t>
    </rPh>
    <rPh sb="12" eb="14">
      <t>カノウ</t>
    </rPh>
    <rPh sb="15" eb="16">
      <t>カタ</t>
    </rPh>
    <phoneticPr fontId="6"/>
  </si>
  <si>
    <t>美術館　天野
055-228-3322</t>
    <rPh sb="0" eb="3">
      <t>ビジュツカン</t>
    </rPh>
    <rPh sb="4" eb="6">
      <t>アマノ</t>
    </rPh>
    <phoneticPr fontId="13"/>
  </si>
  <si>
    <t>農政部</t>
    <rPh sb="0" eb="3">
      <t>ノウセイブ</t>
    </rPh>
    <phoneticPr fontId="3"/>
  </si>
  <si>
    <t>総合農業技術センター</t>
    <rPh sb="0" eb="6">
      <t>ソウゴウノウギョウギジュツ</t>
    </rPh>
    <phoneticPr fontId="3"/>
  </si>
  <si>
    <t>0601N-Q26</t>
  </si>
  <si>
    <t>甲斐市下今井1100</t>
  </si>
  <si>
    <t>・年間を通じて敷地内での農作業や清掃等環境整備</t>
    <phoneticPr fontId="3"/>
  </si>
  <si>
    <t>総合農業技術センター
深沢
0551-28-2496</t>
  </si>
  <si>
    <t>畜産酪農技術センター</t>
    <rPh sb="0" eb="2">
      <t>チクサン</t>
    </rPh>
    <rPh sb="2" eb="4">
      <t>ラクノウ</t>
    </rPh>
    <rPh sb="4" eb="6">
      <t>ギジュツ</t>
    </rPh>
    <phoneticPr fontId="3"/>
  </si>
  <si>
    <t>0601N-Q27</t>
  </si>
  <si>
    <t>中央市乙黒963-1</t>
  </si>
  <si>
    <t>総務事務の補助
庁舎の整備、清掃</t>
  </si>
  <si>
    <t>畜産酪農技術センター
水上
電話  055-273-6441</t>
  </si>
  <si>
    <t>0601N-Q28</t>
  </si>
  <si>
    <t>北杜市長坂町長坂上条621-2</t>
  </si>
  <si>
    <t>畜産酪農技術センター（長坂支所）
大町
電話  0551-32-3216</t>
  </si>
  <si>
    <t>0601N-Q29</t>
  </si>
  <si>
    <t>豚の飼育管理
試験研究補助</t>
  </si>
  <si>
    <t>0601N-Q30</t>
  </si>
  <si>
    <t>・試験研究データの整理
・試験研究用物品の調達
・家畜衛生対策業務</t>
  </si>
  <si>
    <t>0601N-Q31</t>
  </si>
  <si>
    <t>・試験研究の補助業務
・物品購入等の事務処理</t>
  </si>
  <si>
    <t>中北建設事務所　峡北支所</t>
    <rPh sb="0" eb="1">
      <t>チュウ</t>
    </rPh>
    <rPh sb="1" eb="2">
      <t>ホク</t>
    </rPh>
    <rPh sb="2" eb="4">
      <t>ケンセツ</t>
    </rPh>
    <rPh sb="4" eb="7">
      <t>ジムショ</t>
    </rPh>
    <rPh sb="8" eb="10">
      <t>キョウホク</t>
    </rPh>
    <rPh sb="10" eb="12">
      <t>シショ</t>
    </rPh>
    <phoneticPr fontId="3"/>
  </si>
  <si>
    <t>0601N-Q32</t>
  </si>
  <si>
    <t>韮崎市本町4-2-4
北巨摩合同庁舎</t>
    <rPh sb="0" eb="5">
      <t>ニラサキシホンチョウ</t>
    </rPh>
    <rPh sb="11" eb="14">
      <t>キタコマ</t>
    </rPh>
    <rPh sb="14" eb="16">
      <t>ゴウドウ</t>
    </rPh>
    <rPh sb="16" eb="18">
      <t>チョウシャ</t>
    </rPh>
    <phoneticPr fontId="3"/>
  </si>
  <si>
    <t>河川砂防管理課事務補助
（河川管理関係の書類作成、
　電話・窓口対応　など）</t>
  </si>
  <si>
    <t>中北建設事務所峡北支所
　渡邉
0551-23-3061</t>
    <rPh sb="0" eb="11">
      <t>チュウホクケンセツジムショキョウホクシショ</t>
    </rPh>
    <rPh sb="13" eb="15">
      <t>ワタナベ</t>
    </rPh>
    <phoneticPr fontId="2"/>
  </si>
  <si>
    <t>総合県税事務所</t>
    <rPh sb="0" eb="2">
      <t>ソウゴウ</t>
    </rPh>
    <rPh sb="2" eb="4">
      <t>ケンゼイ</t>
    </rPh>
    <rPh sb="4" eb="7">
      <t>ジムショ</t>
    </rPh>
    <phoneticPr fontId="9"/>
  </si>
  <si>
    <t>0601E-Q33</t>
  </si>
  <si>
    <t>③峡東地域</t>
    <rPh sb="1" eb="3">
      <t>キョウトウ</t>
    </rPh>
    <rPh sb="3" eb="5">
      <t>チイキ</t>
    </rPh>
    <phoneticPr fontId="3"/>
  </si>
  <si>
    <t>笛吹市石和町広瀬785</t>
    <rPh sb="0" eb="3">
      <t>フエフキシ</t>
    </rPh>
    <rPh sb="3" eb="8">
      <t>イサワチョウヒロセ</t>
    </rPh>
    <phoneticPr fontId="3"/>
  </si>
  <si>
    <t>・文書の収受、発送
・課税・管理部内の事務補助</t>
    <rPh sb="1" eb="3">
      <t>ブンショ</t>
    </rPh>
    <rPh sb="4" eb="6">
      <t>シュウジュ</t>
    </rPh>
    <rPh sb="7" eb="9">
      <t>ハッソウ</t>
    </rPh>
    <rPh sb="11" eb="13">
      <t>カゼイ</t>
    </rPh>
    <rPh sb="14" eb="17">
      <t>カンリブ</t>
    </rPh>
    <rPh sb="17" eb="18">
      <t>ナイ</t>
    </rPh>
    <rPh sb="19" eb="21">
      <t>ジム</t>
    </rPh>
    <rPh sb="21" eb="23">
      <t>ホジョ</t>
    </rPh>
    <phoneticPr fontId="9"/>
  </si>
  <si>
    <t>・ワード、エクセルの基本操作（一般的レベル）
・普通自動車運転免許（文書等運搬業務あり）</t>
    <rPh sb="10" eb="14">
      <t>キホンソウサ</t>
    </rPh>
    <rPh sb="15" eb="18">
      <t>イッパンテキ</t>
    </rPh>
    <rPh sb="24" eb="26">
      <t>フツウ</t>
    </rPh>
    <rPh sb="26" eb="29">
      <t>ジドウシャ</t>
    </rPh>
    <rPh sb="29" eb="31">
      <t>ウンテン</t>
    </rPh>
    <rPh sb="31" eb="33">
      <t>メンキョ</t>
    </rPh>
    <rPh sb="34" eb="36">
      <t>ブンショ</t>
    </rPh>
    <rPh sb="36" eb="37">
      <t>トウ</t>
    </rPh>
    <rPh sb="37" eb="39">
      <t>ウンパン</t>
    </rPh>
    <rPh sb="39" eb="41">
      <t>ギョウム</t>
    </rPh>
    <phoneticPr fontId="3"/>
  </si>
  <si>
    <t>総合県税事務所総務管理課　古谷
055-261-9111</t>
    <rPh sb="7" eb="9">
      <t>ソウム</t>
    </rPh>
    <rPh sb="9" eb="12">
      <t>カンリカ</t>
    </rPh>
    <rPh sb="13" eb="15">
      <t>フルヤ</t>
    </rPh>
    <phoneticPr fontId="3"/>
  </si>
  <si>
    <t>0601E-Q34</t>
  </si>
  <si>
    <t>・財産調査の支援
・各種統計の支援
・滞納整理部内の事務補助</t>
    <rPh sb="1" eb="3">
      <t>ザイサン</t>
    </rPh>
    <rPh sb="3" eb="5">
      <t>チョウサ</t>
    </rPh>
    <rPh sb="6" eb="8">
      <t>シエン</t>
    </rPh>
    <rPh sb="10" eb="12">
      <t>カクシュ</t>
    </rPh>
    <rPh sb="12" eb="14">
      <t>トウケイ</t>
    </rPh>
    <rPh sb="15" eb="17">
      <t>シエン</t>
    </rPh>
    <rPh sb="19" eb="21">
      <t>タイノウ</t>
    </rPh>
    <rPh sb="21" eb="23">
      <t>セイリ</t>
    </rPh>
    <rPh sb="23" eb="25">
      <t>ブナイ</t>
    </rPh>
    <rPh sb="26" eb="28">
      <t>ジム</t>
    </rPh>
    <rPh sb="28" eb="30">
      <t>ホジョ</t>
    </rPh>
    <phoneticPr fontId="9"/>
  </si>
  <si>
    <t>峡東建設事務所</t>
    <rPh sb="0" eb="2">
      <t>キョウトウ</t>
    </rPh>
    <rPh sb="2" eb="4">
      <t>ケンセツ</t>
    </rPh>
    <rPh sb="4" eb="7">
      <t>ジムショ</t>
    </rPh>
    <phoneticPr fontId="3"/>
  </si>
  <si>
    <t>0601E-Q35</t>
  </si>
  <si>
    <t>週３０時間
（６時間×５日）</t>
    <rPh sb="0" eb="1">
      <t>シュウ</t>
    </rPh>
    <rPh sb="3" eb="5">
      <t>ジカン</t>
    </rPh>
    <rPh sb="8" eb="10">
      <t>ジカン</t>
    </rPh>
    <rPh sb="12" eb="13">
      <t>ニチ</t>
    </rPh>
    <phoneticPr fontId="2"/>
  </si>
  <si>
    <t>③峡東地域</t>
    <rPh sb="1" eb="3">
      <t>キョウトウ</t>
    </rPh>
    <rPh sb="3" eb="5">
      <t>チイキ</t>
    </rPh>
    <phoneticPr fontId="2"/>
  </si>
  <si>
    <t>甲州市塩山上塩後1239-1</t>
    <rPh sb="0" eb="3">
      <t>コウシュウシ</t>
    </rPh>
    <rPh sb="3" eb="8">
      <t>エンザンウエシオゴ</t>
    </rPh>
    <phoneticPr fontId="2"/>
  </si>
  <si>
    <t>峡東建設事務所
次長　小林
0553-20-2710</t>
    <rPh sb="0" eb="2">
      <t>キョウトウ</t>
    </rPh>
    <rPh sb="2" eb="4">
      <t>ケンセツ</t>
    </rPh>
    <rPh sb="4" eb="7">
      <t>ジムショ</t>
    </rPh>
    <rPh sb="8" eb="10">
      <t>ジチョウ</t>
    </rPh>
    <rPh sb="11" eb="13">
      <t>コバヤシ</t>
    </rPh>
    <phoneticPr fontId="2"/>
  </si>
  <si>
    <t>峡南地域県民センター（南巨摩）</t>
    <rPh sb="0" eb="2">
      <t>キョウナン</t>
    </rPh>
    <rPh sb="2" eb="4">
      <t>チイキ</t>
    </rPh>
    <rPh sb="4" eb="6">
      <t>ケンミン</t>
    </rPh>
    <phoneticPr fontId="9"/>
  </si>
  <si>
    <t>0601S-Q36</t>
  </si>
  <si>
    <t>④峡南地域</t>
  </si>
  <si>
    <t>南巨摩郡富士川町鰍沢771-2</t>
  </si>
  <si>
    <t>・パスポート・県税証明等の窓口業務における事務補助
・庁舎管理業務、物品購入にかかる事務等の補助</t>
  </si>
  <si>
    <t>・事務職の経験があることが望ましい。（ワード・エクセル等の利用可能であること）</t>
  </si>
  <si>
    <t>峡南地域県民センター
福本　
0556-22-8130</t>
  </si>
  <si>
    <t>富士・東部保健福祉事務所</t>
    <rPh sb="0" eb="2">
      <t>フジ</t>
    </rPh>
    <rPh sb="3" eb="5">
      <t>トウブ</t>
    </rPh>
    <rPh sb="5" eb="7">
      <t>ホケン</t>
    </rPh>
    <rPh sb="7" eb="9">
      <t>フクシ</t>
    </rPh>
    <rPh sb="9" eb="12">
      <t>ジムショ</t>
    </rPh>
    <phoneticPr fontId="9"/>
  </si>
  <si>
    <t>0601F-Q37</t>
  </si>
  <si>
    <t>⑤富士・東部地域</t>
  </si>
  <si>
    <t>富士吉田市上吉田1-2-5</t>
    <rPh sb="0" eb="2">
      <t>フジ</t>
    </rPh>
    <rPh sb="2" eb="5">
      <t>ヨシダシ</t>
    </rPh>
    <rPh sb="5" eb="6">
      <t>カミ</t>
    </rPh>
    <rPh sb="6" eb="8">
      <t>ヨシダ</t>
    </rPh>
    <phoneticPr fontId="3"/>
  </si>
  <si>
    <t>物品の調度、出納等事務補助</t>
  </si>
  <si>
    <t>富士・東部保健福祉事務所   羽田
0555-24-9032</t>
    <rPh sb="0" eb="2">
      <t>フジ</t>
    </rPh>
    <rPh sb="3" eb="5">
      <t>トウブ</t>
    </rPh>
    <rPh sb="5" eb="7">
      <t>ホケン</t>
    </rPh>
    <rPh sb="7" eb="9">
      <t>フクシ</t>
    </rPh>
    <rPh sb="9" eb="12">
      <t>ジムショ</t>
    </rPh>
    <rPh sb="15" eb="17">
      <t>ハダ</t>
    </rPh>
    <phoneticPr fontId="3"/>
  </si>
  <si>
    <t>富士・東部農務事務所</t>
    <rPh sb="0" eb="2">
      <t>フジ</t>
    </rPh>
    <rPh sb="3" eb="5">
      <t>トウブ</t>
    </rPh>
    <rPh sb="5" eb="7">
      <t>ノウム</t>
    </rPh>
    <rPh sb="7" eb="10">
      <t>ジムショ</t>
    </rPh>
    <phoneticPr fontId="3"/>
  </si>
  <si>
    <t>0601F-Q38</t>
  </si>
  <si>
    <t>都留市田原二丁目13-43</t>
  </si>
  <si>
    <t>１農地転用申請事務に係る補助
２公共用地取得に伴う買収、補償に係る補助
３県営事業に係る負担金の徴収に係る補助
４その他事務補助</t>
  </si>
  <si>
    <t>・パソコン操作ができること（word,excel等)
・自動車普通免許</t>
  </si>
  <si>
    <t>富士・東部農務事務所　
次長　井上文伸
0554-45-7830</t>
  </si>
  <si>
    <t>・屋外広告物設置許可事務
・許可申請に係る相談、審査、文書処理業務</t>
    <rPh sb="1" eb="3">
      <t>オクガイ</t>
    </rPh>
    <rPh sb="3" eb="6">
      <t>コウコクブツ</t>
    </rPh>
    <rPh sb="6" eb="8">
      <t>セッチ</t>
    </rPh>
    <rPh sb="8" eb="10">
      <t>キョカ</t>
    </rPh>
    <rPh sb="10" eb="12">
      <t>ジム</t>
    </rPh>
    <rPh sb="14" eb="16">
      <t>キョカ</t>
    </rPh>
    <rPh sb="16" eb="18">
      <t>シンセイ</t>
    </rPh>
    <rPh sb="19" eb="20">
      <t>カカ</t>
    </rPh>
    <rPh sb="21" eb="23">
      <t>ソウダン</t>
    </rPh>
    <rPh sb="24" eb="26">
      <t>シンサ</t>
    </rPh>
    <rPh sb="27" eb="29">
      <t>ブンショ</t>
    </rPh>
    <rPh sb="29" eb="31">
      <t>ショリ</t>
    </rPh>
    <rPh sb="31" eb="33">
      <t>ギョウム</t>
    </rPh>
    <phoneticPr fontId="1"/>
  </si>
  <si>
    <t>・パソコン（Word、Excel）を使用し、作業ができる方</t>
    <rPh sb="18" eb="20">
      <t>シヨウ</t>
    </rPh>
    <rPh sb="22" eb="24">
      <t>サギョウ</t>
    </rPh>
    <rPh sb="28" eb="29">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</si>
</sst>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b/>
      <sz val="11"/>
      <color theme="3"/>
      <name val="游ゴシック"/>
      <family val="2"/>
      <charset val="128"/>
      <scheme val="minor"/>
    </font>
    <font>
      <b/>
      <sz val="16"/>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9"/>
      <name val="ＭＳ Ｐゴシック"/>
      <family val="3"/>
      <charset val="128"/>
    </font>
    <font>
      <sz val="8"/>
      <name val="ＭＳ Ｐゴシック"/>
      <family val="3"/>
      <charset val="128"/>
    </font>
    <font>
      <sz val="11"/>
      <color rgb="FFFF0000"/>
      <name val="ＭＳ Ｐゴシック"/>
      <family val="3"/>
      <charset val="128"/>
    </font>
    <font>
      <b/>
      <sz val="9"/>
      <color rgb="FFFF0000"/>
      <name val="ＭＳ Ｐゴシック"/>
      <family val="3"/>
      <charset val="128"/>
    </font>
    <font>
      <sz val="9"/>
      <color rgb="FF0000FF"/>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1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2" borderId="0" xfId="0" applyFill="1" applyAlignment="1">
      <alignment vertical="top"/>
    </xf>
    <xf numFmtId="0" fontId="0" fillId="2" borderId="0" xfId="0" applyFill="1"/>
    <xf numFmtId="0" fontId="0" fillId="3" borderId="0" xfId="0" applyFill="1" applyAlignment="1">
      <alignment vertical="top"/>
    </xf>
    <xf numFmtId="0" fontId="0" fillId="3" borderId="0" xfId="0" applyFill="1"/>
    <xf numFmtId="0" fontId="5" fillId="3" borderId="7"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0" xfId="0" applyFont="1" applyAlignment="1">
      <alignment vertical="top" wrapText="1"/>
    </xf>
    <xf numFmtId="0" fontId="5" fillId="0" borderId="10" xfId="0" applyFont="1" applyBorder="1" applyAlignment="1">
      <alignment horizontal="center" vertical="center"/>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left" vertical="center" wrapText="1"/>
    </xf>
    <xf numFmtId="0" fontId="5" fillId="0" borderId="0" xfId="0" applyFont="1" applyAlignment="1">
      <alignment wrapText="1"/>
    </xf>
    <xf numFmtId="0" fontId="10" fillId="0" borderId="0" xfId="0" applyFont="1"/>
    <xf numFmtId="12" fontId="5" fillId="0" borderId="11"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5" fillId="0" borderId="9" xfId="0" applyFont="1" applyBorder="1" applyAlignment="1">
      <alignment horizontal="left" vertical="center" wrapText="1"/>
    </xf>
    <xf numFmtId="0" fontId="0" fillId="0" borderId="0" xfId="0" applyAlignment="1">
      <alignment horizontal="center"/>
    </xf>
    <xf numFmtId="0" fontId="0" fillId="0" borderId="0" xfId="0" applyAlignment="1">
      <alignment vertical="top"/>
    </xf>
    <xf numFmtId="0" fontId="5" fillId="3"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4" borderId="3" xfId="0" applyFont="1" applyFill="1" applyBorder="1" applyAlignment="1">
      <alignment horizontal="center" vertical="center" wrapText="1"/>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C20A7-62EE-46FB-89E1-9304E4250C99}">
  <sheetPr>
    <pageSetUpPr fitToPage="1"/>
  </sheetPr>
  <dimension ref="A1:S42"/>
  <sheetViews>
    <sheetView tabSelected="1" view="pageBreakPreview" zoomScale="80" zoomScaleNormal="80" zoomScaleSheetLayoutView="80" workbookViewId="0">
      <pane ySplit="3" topLeftCell="A4" activePane="bottomLeft" state="frozen"/>
      <selection activeCell="K4" sqref="K4:K5"/>
      <selection pane="bottomLeft" sqref="A1:L1"/>
    </sheetView>
  </sheetViews>
  <sheetFormatPr defaultColWidth="8.88671875" defaultRowHeight="13.2" x14ac:dyDescent="0.2"/>
  <cols>
    <col min="1" max="1" width="4.109375" style="30" customWidth="1"/>
    <col min="2" max="2" width="16.44140625" customWidth="1"/>
    <col min="3" max="3" width="16.6640625" customWidth="1"/>
    <col min="4" max="4" width="15.44140625" customWidth="1"/>
    <col min="5" max="5" width="16.6640625" customWidth="1"/>
    <col min="6" max="6" width="15.44140625" customWidth="1"/>
    <col min="7" max="7" width="23.33203125" customWidth="1"/>
    <col min="8" max="8" width="35" customWidth="1"/>
    <col min="9" max="9" width="24.44140625" customWidth="1"/>
    <col min="10" max="11" width="12.109375" customWidth="1"/>
    <col min="12" max="12" width="20" customWidth="1"/>
    <col min="13" max="13" width="31.77734375" style="31" hidden="1" customWidth="1"/>
    <col min="14" max="14" width="23.33203125" style="31" hidden="1" customWidth="1"/>
    <col min="15" max="16" width="11.21875" style="31" hidden="1" customWidth="1"/>
    <col min="17" max="17" width="19.33203125" style="31" hidden="1" customWidth="1"/>
  </cols>
  <sheetData>
    <row r="1" spans="1:19" s="2" customFormat="1" ht="52.5" customHeight="1" thickBot="1" x14ac:dyDescent="0.25">
      <c r="A1" s="35" t="s">
        <v>0</v>
      </c>
      <c r="B1" s="35"/>
      <c r="C1" s="35"/>
      <c r="D1" s="35"/>
      <c r="E1" s="35"/>
      <c r="F1" s="35"/>
      <c r="G1" s="35"/>
      <c r="H1" s="35"/>
      <c r="I1" s="35"/>
      <c r="J1" s="35"/>
      <c r="K1" s="35"/>
      <c r="L1" s="35"/>
      <c r="M1" s="1"/>
      <c r="N1" s="1"/>
      <c r="O1" s="1"/>
      <c r="P1" s="1"/>
      <c r="Q1" s="1"/>
    </row>
    <row r="2" spans="1:19" s="4" customFormat="1" ht="37.5" customHeight="1" x14ac:dyDescent="0.2">
      <c r="A2" s="36"/>
      <c r="B2" s="38" t="s">
        <v>1</v>
      </c>
      <c r="C2" s="40" t="s">
        <v>2</v>
      </c>
      <c r="D2" s="42" t="s">
        <v>3</v>
      </c>
      <c r="E2" s="38" t="s">
        <v>4</v>
      </c>
      <c r="F2" s="44" t="s">
        <v>5</v>
      </c>
      <c r="G2" s="44"/>
      <c r="H2" s="44" t="s">
        <v>6</v>
      </c>
      <c r="I2" s="44" t="s">
        <v>7</v>
      </c>
      <c r="J2" s="46" t="s">
        <v>8</v>
      </c>
      <c r="K2" s="46"/>
      <c r="L2" s="32" t="s">
        <v>9</v>
      </c>
      <c r="M2" s="3"/>
      <c r="N2" s="3"/>
      <c r="O2" s="3"/>
      <c r="P2" s="3"/>
      <c r="Q2" s="3"/>
    </row>
    <row r="3" spans="1:19" s="4" customFormat="1" ht="37.5" customHeight="1" thickBot="1" x14ac:dyDescent="0.25">
      <c r="A3" s="37"/>
      <c r="B3" s="39"/>
      <c r="C3" s="41"/>
      <c r="D3" s="43"/>
      <c r="E3" s="39"/>
      <c r="F3" s="5" t="s">
        <v>10</v>
      </c>
      <c r="G3" s="6" t="s">
        <v>11</v>
      </c>
      <c r="H3" s="45"/>
      <c r="I3" s="45"/>
      <c r="J3" s="7" t="s">
        <v>12</v>
      </c>
      <c r="K3" s="7" t="s">
        <v>13</v>
      </c>
      <c r="L3" s="33"/>
      <c r="M3" s="3"/>
      <c r="N3" s="3"/>
      <c r="O3" s="3"/>
      <c r="P3" s="3"/>
      <c r="Q3" s="3"/>
    </row>
    <row r="4" spans="1:19" ht="43.2" x14ac:dyDescent="0.2">
      <c r="A4" s="8">
        <v>2</v>
      </c>
      <c r="B4" s="9" t="s">
        <v>14</v>
      </c>
      <c r="C4" s="9" t="s">
        <v>15</v>
      </c>
      <c r="D4" s="10" t="s">
        <v>16</v>
      </c>
      <c r="E4" s="10" t="s">
        <v>17</v>
      </c>
      <c r="F4" s="11" t="s">
        <v>18</v>
      </c>
      <c r="G4" s="9" t="s">
        <v>19</v>
      </c>
      <c r="H4" s="9" t="s">
        <v>20</v>
      </c>
      <c r="I4" s="9" t="s">
        <v>21</v>
      </c>
      <c r="J4" s="12" t="s">
        <v>22</v>
      </c>
      <c r="K4" s="12"/>
      <c r="L4" s="13" t="s">
        <v>23</v>
      </c>
      <c r="M4" s="14" t="str">
        <f t="shared" ref="M4:Q19" si="0">H4&amp;CHAR(10)</f>
        <v xml:space="preserve">肝炎、結核医療費等の支払等
</v>
      </c>
      <c r="N4" s="14" t="str">
        <f t="shared" si="0"/>
        <v xml:space="preserve">官公庁等での事務補助経験があれば尚可
</v>
      </c>
      <c r="O4" s="14" t="str">
        <f t="shared" si="0"/>
        <v xml:space="preserve">○
</v>
      </c>
      <c r="P4" s="14" t="str">
        <f t="shared" si="0"/>
        <v xml:space="preserve">
</v>
      </c>
      <c r="Q4" s="14" t="str">
        <f t="shared" si="0"/>
        <v xml:space="preserve">感染症対策グループ　黒倉・依田
電話　055-223-1321
</v>
      </c>
    </row>
    <row r="5" spans="1:19" ht="64.8" x14ac:dyDescent="0.2">
      <c r="A5" s="15">
        <v>1</v>
      </c>
      <c r="B5" s="16" t="s">
        <v>24</v>
      </c>
      <c r="C5" s="16" t="s">
        <v>24</v>
      </c>
      <c r="D5" s="17" t="s">
        <v>25</v>
      </c>
      <c r="E5" s="17" t="s">
        <v>26</v>
      </c>
      <c r="F5" s="18" t="s">
        <v>18</v>
      </c>
      <c r="G5" s="16" t="s">
        <v>19</v>
      </c>
      <c r="H5" s="16" t="s">
        <v>27</v>
      </c>
      <c r="I5" s="16" t="s">
        <v>28</v>
      </c>
      <c r="J5" s="19" t="s">
        <v>22</v>
      </c>
      <c r="K5" s="19"/>
      <c r="L5" s="20" t="s">
        <v>29</v>
      </c>
      <c r="M5" s="14" t="str">
        <f t="shared" si="0"/>
        <v xml:space="preserve">総務庶務事務（職員の給与及び福利厚生に関すること。物品の出納管理及び備品台帳、公有財産台帳の管理に関すること。旅費に関すること。文書管理に関すること。所属内業務への支援に関すること。）
</v>
      </c>
      <c r="N5" s="14" t="str">
        <f t="shared" si="0"/>
        <v xml:space="preserve">・業務において中心となるパソコン操作の基本的なスキルを身に付けている方
</v>
      </c>
      <c r="O5" s="14" t="str">
        <f t="shared" si="0"/>
        <v xml:space="preserve">○
</v>
      </c>
      <c r="P5" s="14" t="str">
        <f t="shared" si="0"/>
        <v xml:space="preserve">
</v>
      </c>
      <c r="Q5" s="14" t="str">
        <f t="shared" si="0"/>
        <v xml:space="preserve">ＤＸ・情報政策推進統括官　入倉、和久田
055-223-1416
</v>
      </c>
    </row>
    <row r="6" spans="1:19" ht="75.599999999999994" x14ac:dyDescent="0.2">
      <c r="A6" s="15">
        <v>15</v>
      </c>
      <c r="B6" s="16" t="s">
        <v>30</v>
      </c>
      <c r="C6" s="16" t="s">
        <v>31</v>
      </c>
      <c r="D6" s="17" t="s">
        <v>32</v>
      </c>
      <c r="E6" s="17" t="s">
        <v>17</v>
      </c>
      <c r="F6" s="18" t="s">
        <v>18</v>
      </c>
      <c r="G6" s="16" t="s">
        <v>19</v>
      </c>
      <c r="H6" s="16" t="s">
        <v>33</v>
      </c>
      <c r="I6" s="16"/>
      <c r="J6" s="19" t="s">
        <v>22</v>
      </c>
      <c r="K6" s="19"/>
      <c r="L6" s="20" t="s">
        <v>34</v>
      </c>
      <c r="M6" s="14" t="str">
        <f>H6&amp;CHAR(10)</f>
        <v xml:space="preserve">【文書・情報公開事務補助】
◆ 文書管理システム運用業務補助
◆ 個人情報監査業務補助
◆ 情報公開業務補助
◆ 文書・情報公開担当業務全般に係る事務補助
</v>
      </c>
      <c r="N6" s="14" t="str">
        <f>I6&amp;CHAR(10)</f>
        <v xml:space="preserve">
</v>
      </c>
      <c r="O6" s="14" t="str">
        <f>J6&amp;CHAR(10)</f>
        <v xml:space="preserve">○
</v>
      </c>
      <c r="P6" s="14" t="str">
        <f>K6&amp;CHAR(10)</f>
        <v xml:space="preserve">
</v>
      </c>
      <c r="Q6" s="14" t="str">
        <f t="shared" si="0"/>
        <v xml:space="preserve">甲府市丸の内1-6-1
山梨県庁　行政経営管理課　小野一峰
　055-223-1410
</v>
      </c>
      <c r="R6" s="21"/>
      <c r="S6" s="21"/>
    </row>
    <row r="7" spans="1:19" ht="75.599999999999994" x14ac:dyDescent="0.2">
      <c r="A7" s="15">
        <v>21</v>
      </c>
      <c r="B7" s="16" t="s">
        <v>35</v>
      </c>
      <c r="C7" s="16" t="s">
        <v>36</v>
      </c>
      <c r="D7" s="17" t="s">
        <v>37</v>
      </c>
      <c r="E7" s="17" t="s">
        <v>38</v>
      </c>
      <c r="F7" s="18" t="s">
        <v>18</v>
      </c>
      <c r="G7" s="16" t="s">
        <v>19</v>
      </c>
      <c r="H7" s="16" t="s">
        <v>39</v>
      </c>
      <c r="I7" s="16" t="s">
        <v>40</v>
      </c>
      <c r="J7" s="19" t="s">
        <v>22</v>
      </c>
      <c r="K7" s="19"/>
      <c r="L7" s="20" t="s">
        <v>41</v>
      </c>
      <c r="M7" s="14" t="str">
        <f t="shared" ref="M7:Q42" si="1">H7&amp;CHAR(10)</f>
        <v xml:space="preserve">・ＨＰ更新作業、関係課のサブサイトへの情報発信依頼作業
・資料作成・確認・整理等補助業務
・会議等運営補助
・各種契約に基づく支払い業務
・課内の庶務（電話応対、郵便整理等）
</v>
      </c>
      <c r="N7" s="14" t="str">
        <f t="shared" si="1"/>
        <v xml:space="preserve">・官公庁等での事務補助経験があれば尚可
・ワード・エクセル等の操作ができること
</v>
      </c>
      <c r="O7" s="14" t="str">
        <f t="shared" si="1"/>
        <v xml:space="preserve">○
</v>
      </c>
      <c r="P7" s="14" t="str">
        <f t="shared" si="1"/>
        <v xml:space="preserve">
</v>
      </c>
      <c r="Q7" s="14" t="str">
        <f t="shared" si="0"/>
        <v xml:space="preserve">山梨県総務部市町村課
天野
055-223-1423
</v>
      </c>
    </row>
    <row r="8" spans="1:19" ht="43.2" x14ac:dyDescent="0.2">
      <c r="A8" s="15">
        <v>10</v>
      </c>
      <c r="B8" s="16" t="s">
        <v>42</v>
      </c>
      <c r="C8" s="16" t="s">
        <v>43</v>
      </c>
      <c r="D8" s="17" t="s">
        <v>44</v>
      </c>
      <c r="E8" s="17" t="s">
        <v>17</v>
      </c>
      <c r="F8" s="18" t="s">
        <v>18</v>
      </c>
      <c r="G8" s="16" t="s">
        <v>19</v>
      </c>
      <c r="H8" s="16" t="s">
        <v>45</v>
      </c>
      <c r="I8" s="16"/>
      <c r="J8" s="19" t="s">
        <v>22</v>
      </c>
      <c r="K8" s="19"/>
      <c r="L8" s="20" t="s">
        <v>46</v>
      </c>
      <c r="M8" s="14" t="str">
        <f t="shared" si="1"/>
        <v xml:space="preserve">特別児童扶養手当等事務補助
</v>
      </c>
      <c r="N8" s="14" t="str">
        <f t="shared" si="1"/>
        <v xml:space="preserve">
</v>
      </c>
      <c r="O8" s="14" t="str">
        <f t="shared" si="1"/>
        <v xml:space="preserve">○
</v>
      </c>
      <c r="P8" s="14" t="str">
        <f t="shared" si="1"/>
        <v xml:space="preserve">
</v>
      </c>
      <c r="Q8" s="14" t="str">
        <f t="shared" si="0"/>
        <v xml:space="preserve">障害福祉課
総括課長補佐　若野宏美
055-223-1460
</v>
      </c>
    </row>
    <row r="9" spans="1:19" s="22" customFormat="1" ht="43.2" x14ac:dyDescent="0.2">
      <c r="A9" s="15">
        <v>11</v>
      </c>
      <c r="B9" s="16" t="s">
        <v>42</v>
      </c>
      <c r="C9" s="16" t="s">
        <v>43</v>
      </c>
      <c r="D9" s="17" t="s">
        <v>47</v>
      </c>
      <c r="E9" s="17" t="s">
        <v>17</v>
      </c>
      <c r="F9" s="18" t="s">
        <v>18</v>
      </c>
      <c r="G9" s="16" t="s">
        <v>19</v>
      </c>
      <c r="H9" s="16" t="s">
        <v>48</v>
      </c>
      <c r="I9" s="16"/>
      <c r="J9" s="19" t="s">
        <v>22</v>
      </c>
      <c r="K9" s="19"/>
      <c r="L9" s="20" t="s">
        <v>46</v>
      </c>
      <c r="M9" s="14" t="str">
        <f t="shared" si="1"/>
        <v xml:space="preserve">障害者差別解消推進業務等事務補助
</v>
      </c>
      <c r="N9" s="14" t="str">
        <f t="shared" si="1"/>
        <v xml:space="preserve">
</v>
      </c>
      <c r="O9" s="14" t="str">
        <f t="shared" si="1"/>
        <v xml:space="preserve">○
</v>
      </c>
      <c r="P9" s="14" t="str">
        <f t="shared" si="1"/>
        <v xml:space="preserve">
</v>
      </c>
      <c r="Q9" s="14" t="str">
        <f t="shared" si="0"/>
        <v xml:space="preserve">障害福祉課
総括課長補佐　若野宏美
055-223-1460
</v>
      </c>
    </row>
    <row r="10" spans="1:19" ht="32.4" x14ac:dyDescent="0.2">
      <c r="A10" s="15">
        <v>15</v>
      </c>
      <c r="B10" s="16" t="s">
        <v>42</v>
      </c>
      <c r="C10" s="16" t="s">
        <v>49</v>
      </c>
      <c r="D10" s="17" t="s">
        <v>50</v>
      </c>
      <c r="E10" s="17" t="s">
        <v>17</v>
      </c>
      <c r="F10" s="18" t="s">
        <v>51</v>
      </c>
      <c r="G10" s="16" t="s">
        <v>19</v>
      </c>
      <c r="H10" s="16" t="s">
        <v>52</v>
      </c>
      <c r="I10" s="16"/>
      <c r="J10" s="19" t="s">
        <v>22</v>
      </c>
      <c r="K10" s="19"/>
      <c r="L10" s="20" t="s">
        <v>53</v>
      </c>
      <c r="M10" s="14" t="str">
        <f t="shared" si="1"/>
        <v xml:space="preserve">麻薬取扱者・薬剤師免許事務等
</v>
      </c>
      <c r="N10" s="14" t="str">
        <f t="shared" si="1"/>
        <v xml:space="preserve">
</v>
      </c>
      <c r="O10" s="14" t="str">
        <f t="shared" si="1"/>
        <v xml:space="preserve">○
</v>
      </c>
      <c r="P10" s="14" t="str">
        <f t="shared" si="1"/>
        <v xml:space="preserve">
</v>
      </c>
      <c r="Q10" s="14" t="str">
        <f t="shared" si="0"/>
        <v xml:space="preserve">衛生薬務課　春日
055-223-1488
</v>
      </c>
    </row>
    <row r="11" spans="1:19" ht="43.2" x14ac:dyDescent="0.2">
      <c r="A11" s="15">
        <v>2</v>
      </c>
      <c r="B11" s="16" t="s">
        <v>54</v>
      </c>
      <c r="C11" s="16" t="s">
        <v>55</v>
      </c>
      <c r="D11" s="17" t="s">
        <v>56</v>
      </c>
      <c r="E11" s="17" t="s">
        <v>57</v>
      </c>
      <c r="F11" s="18" t="s">
        <v>18</v>
      </c>
      <c r="G11" s="16" t="s">
        <v>19</v>
      </c>
      <c r="H11" s="16" t="s">
        <v>58</v>
      </c>
      <c r="I11" s="16" t="s">
        <v>59</v>
      </c>
      <c r="J11" s="19" t="s">
        <v>22</v>
      </c>
      <c r="K11" s="19"/>
      <c r="L11" s="20" t="s">
        <v>60</v>
      </c>
      <c r="M11" s="14" t="str">
        <f t="shared" si="1"/>
        <v xml:space="preserve">・総務経理及び出納事務の補助・文書の収受、発送及び各種データ入力補助等、部内業務の事務補助
</v>
      </c>
      <c r="N11" s="14" t="str">
        <f t="shared" si="1"/>
        <v xml:space="preserve">パソコンでの操作（ワードによる簡単な文書作成、エクセル、メール等）ができる方
</v>
      </c>
      <c r="O11" s="14" t="str">
        <f t="shared" si="1"/>
        <v xml:space="preserve">○
</v>
      </c>
      <c r="P11" s="14" t="str">
        <f t="shared" si="1"/>
        <v xml:space="preserve">
</v>
      </c>
      <c r="Q11" s="14" t="str">
        <f t="shared" si="0"/>
        <v xml:space="preserve">森林政策課　弦間　055-223-1633
</v>
      </c>
    </row>
    <row r="12" spans="1:19" ht="32.4" x14ac:dyDescent="0.2">
      <c r="A12" s="15">
        <v>7</v>
      </c>
      <c r="B12" s="16" t="s">
        <v>61</v>
      </c>
      <c r="C12" s="16" t="s">
        <v>62</v>
      </c>
      <c r="D12" s="17" t="s">
        <v>63</v>
      </c>
      <c r="E12" s="17" t="s">
        <v>64</v>
      </c>
      <c r="F12" s="18" t="s">
        <v>18</v>
      </c>
      <c r="G12" s="16" t="s">
        <v>19</v>
      </c>
      <c r="H12" s="16" t="s">
        <v>65</v>
      </c>
      <c r="I12" s="16"/>
      <c r="J12" s="19" t="s">
        <v>22</v>
      </c>
      <c r="K12" s="19"/>
      <c r="L12" s="20" t="s">
        <v>66</v>
      </c>
      <c r="M12" s="14" t="str">
        <f t="shared" si="1"/>
        <v xml:space="preserve">省エネ・再エネ設備導入加速化事業費補助金に係る事務補助
</v>
      </c>
      <c r="N12" s="14" t="str">
        <f t="shared" si="1"/>
        <v xml:space="preserve">
</v>
      </c>
      <c r="O12" s="14" t="str">
        <f t="shared" si="1"/>
        <v xml:space="preserve">○
</v>
      </c>
      <c r="P12" s="14" t="str">
        <f t="shared" si="1"/>
        <v xml:space="preserve">
</v>
      </c>
      <c r="Q12" s="14" t="str">
        <f t="shared" si="0"/>
        <v xml:space="preserve">産業政策課　瀧口　055-223-1530
</v>
      </c>
    </row>
    <row r="13" spans="1:19" ht="43.2" x14ac:dyDescent="0.2">
      <c r="A13" s="15">
        <v>2</v>
      </c>
      <c r="B13" s="16" t="s">
        <v>67</v>
      </c>
      <c r="C13" s="16" t="s">
        <v>68</v>
      </c>
      <c r="D13" s="17" t="s">
        <v>69</v>
      </c>
      <c r="E13" s="17" t="s">
        <v>17</v>
      </c>
      <c r="F13" s="18" t="s">
        <v>70</v>
      </c>
      <c r="G13" s="16" t="s">
        <v>19</v>
      </c>
      <c r="H13" s="16" t="s">
        <v>71</v>
      </c>
      <c r="I13" s="16"/>
      <c r="J13" s="19" t="s">
        <v>22</v>
      </c>
      <c r="K13" s="19"/>
      <c r="L13" s="20" t="s">
        <v>72</v>
      </c>
      <c r="M13" s="14" t="str">
        <f t="shared" si="1"/>
        <v xml:space="preserve">・事務補助
</v>
      </c>
      <c r="N13" s="14" t="str">
        <f t="shared" si="1"/>
        <v xml:space="preserve">
</v>
      </c>
      <c r="O13" s="14" t="str">
        <f t="shared" si="1"/>
        <v xml:space="preserve">○
</v>
      </c>
      <c r="P13" s="14" t="str">
        <f t="shared" si="1"/>
        <v xml:space="preserve">
</v>
      </c>
      <c r="Q13" s="14" t="str">
        <f t="shared" si="0"/>
        <v xml:space="preserve">観光文化・スポーツ総務課　佐野
055-223-3776
</v>
      </c>
    </row>
    <row r="14" spans="1:19" ht="54" x14ac:dyDescent="0.2">
      <c r="A14" s="15">
        <v>3</v>
      </c>
      <c r="B14" s="16" t="s">
        <v>67</v>
      </c>
      <c r="C14" s="16" t="s">
        <v>73</v>
      </c>
      <c r="D14" s="17" t="s">
        <v>74</v>
      </c>
      <c r="E14" s="17" t="s">
        <v>17</v>
      </c>
      <c r="F14" s="18" t="s">
        <v>70</v>
      </c>
      <c r="G14" s="16" t="s">
        <v>19</v>
      </c>
      <c r="H14" s="16" t="s">
        <v>75</v>
      </c>
      <c r="I14" s="16" t="s">
        <v>76</v>
      </c>
      <c r="J14" s="19" t="s">
        <v>22</v>
      </c>
      <c r="K14" s="19"/>
      <c r="L14" s="20" t="s">
        <v>77</v>
      </c>
      <c r="M14" s="14" t="str">
        <f t="shared" si="1"/>
        <v xml:space="preserve">・登山届の受理・集計・分析
・南アルプス観光、山岳観光業務に係る事務補助
・課内庶務事務補助
</v>
      </c>
      <c r="N14" s="14" t="str">
        <f t="shared" si="1"/>
        <v xml:space="preserve">登山・山岳の知識がある者が望ましい
</v>
      </c>
      <c r="O14" s="14" t="str">
        <f t="shared" si="1"/>
        <v xml:space="preserve">○
</v>
      </c>
      <c r="P14" s="14" t="str">
        <f t="shared" si="1"/>
        <v xml:space="preserve">
</v>
      </c>
      <c r="Q14" s="14" t="str">
        <f t="shared" si="0"/>
        <v xml:space="preserve">観光資源課　折居・甘利
055-223-1576
</v>
      </c>
    </row>
    <row r="15" spans="1:19" ht="32.4" x14ac:dyDescent="0.2">
      <c r="A15" s="15">
        <v>17</v>
      </c>
      <c r="B15" s="16" t="s">
        <v>78</v>
      </c>
      <c r="C15" s="16" t="s">
        <v>79</v>
      </c>
      <c r="D15" s="17" t="s">
        <v>80</v>
      </c>
      <c r="E15" s="17" t="s">
        <v>64</v>
      </c>
      <c r="F15" s="18" t="s">
        <v>18</v>
      </c>
      <c r="G15" s="16" t="s">
        <v>19</v>
      </c>
      <c r="H15" s="16" t="s">
        <v>81</v>
      </c>
      <c r="I15" s="16"/>
      <c r="J15" s="19" t="s">
        <v>22</v>
      </c>
      <c r="K15" s="19"/>
      <c r="L15" s="20" t="s">
        <v>82</v>
      </c>
      <c r="M15" s="14" t="str">
        <f t="shared" si="1"/>
        <v xml:space="preserve">建築確認等データ入力
</v>
      </c>
      <c r="N15" s="14" t="str">
        <f t="shared" si="1"/>
        <v xml:space="preserve">
</v>
      </c>
      <c r="O15" s="14" t="str">
        <f t="shared" si="1"/>
        <v xml:space="preserve">○
</v>
      </c>
      <c r="P15" s="14" t="str">
        <f t="shared" si="1"/>
        <v xml:space="preserve">
</v>
      </c>
      <c r="Q15" s="14" t="str">
        <f t="shared" si="0"/>
        <v xml:space="preserve">建築住宅課　鈴木
055-223-1730
</v>
      </c>
    </row>
    <row r="16" spans="1:19" ht="75.599999999999994" x14ac:dyDescent="0.2">
      <c r="A16" s="15">
        <v>22</v>
      </c>
      <c r="B16" s="16" t="s">
        <v>78</v>
      </c>
      <c r="C16" s="16" t="s">
        <v>83</v>
      </c>
      <c r="D16" s="17" t="s">
        <v>84</v>
      </c>
      <c r="E16" s="17" t="s">
        <v>64</v>
      </c>
      <c r="F16" s="18" t="s">
        <v>18</v>
      </c>
      <c r="G16" s="16" t="s">
        <v>19</v>
      </c>
      <c r="H16" s="16" t="s">
        <v>85</v>
      </c>
      <c r="I16" s="16"/>
      <c r="J16" s="19" t="s">
        <v>22</v>
      </c>
      <c r="K16" s="19"/>
      <c r="L16" s="20" t="s">
        <v>86</v>
      </c>
      <c r="M16" s="14" t="str">
        <f t="shared" si="1"/>
        <v xml:space="preserve">庶務事務補助
・工事金等の支払い事務
・契約関連照会事務
・電話、来客対応
・資料の整理、複写
・環境整備　　　　　等
</v>
      </c>
      <c r="N16" s="14" t="str">
        <f t="shared" si="1"/>
        <v xml:space="preserve">
</v>
      </c>
      <c r="O16" s="14" t="str">
        <f t="shared" si="1"/>
        <v xml:space="preserve">○
</v>
      </c>
      <c r="P16" s="14" t="str">
        <f t="shared" si="1"/>
        <v xml:space="preserve">
</v>
      </c>
      <c r="Q16" s="14" t="str">
        <f t="shared" si="0"/>
        <v xml:space="preserve">営繕課　坂本
055-223-1400
</v>
      </c>
    </row>
    <row r="17" spans="1:17" ht="108" x14ac:dyDescent="0.2">
      <c r="A17" s="15">
        <v>15</v>
      </c>
      <c r="B17" s="16" t="s">
        <v>87</v>
      </c>
      <c r="C17" s="16" t="s">
        <v>88</v>
      </c>
      <c r="D17" s="17" t="s">
        <v>89</v>
      </c>
      <c r="E17" s="23" t="s">
        <v>17</v>
      </c>
      <c r="F17" s="18" t="s">
        <v>90</v>
      </c>
      <c r="G17" s="16" t="s">
        <v>91</v>
      </c>
      <c r="H17" s="16" t="s">
        <v>92</v>
      </c>
      <c r="I17" s="16" t="s">
        <v>93</v>
      </c>
      <c r="J17" s="19" t="s">
        <v>22</v>
      </c>
      <c r="K17" s="19"/>
      <c r="L17" s="20" t="s">
        <v>94</v>
      </c>
      <c r="M17" s="14" t="str">
        <f t="shared" si="1"/>
        <v xml:space="preserve">・公用車に関する業務（支払も含む）
・総合窓口業務（パスポートの申請･交付、県税の収納、納税証明の発行等）
・合同庁舎の管理（樹木の剪定、電球交換等も含む）
・本庁、銀行、郵便局への文書等持込
・総務事務補助
※本人の希望や特性により、外業務中心かデスクワーク中心かなど、仕事内容を決定
</v>
      </c>
      <c r="N17" s="14" t="str">
        <f t="shared" si="1"/>
        <v xml:space="preserve">・普通自動車運転免許（外回り業務の場合）
</v>
      </c>
      <c r="O17" s="14" t="str">
        <f t="shared" si="1"/>
        <v xml:space="preserve">○
</v>
      </c>
      <c r="P17" s="14" t="str">
        <f t="shared" si="1"/>
        <v xml:space="preserve">
</v>
      </c>
      <c r="Q17" s="14" t="str">
        <f t="shared" si="0"/>
        <v xml:space="preserve">中北地域県民センター
古屋、加藤
0551-23-3051
</v>
      </c>
    </row>
    <row r="18" spans="1:17" ht="118.8" x14ac:dyDescent="0.2">
      <c r="A18" s="15">
        <v>16</v>
      </c>
      <c r="B18" s="16" t="s">
        <v>87</v>
      </c>
      <c r="C18" s="16" t="s">
        <v>88</v>
      </c>
      <c r="D18" s="17" t="s">
        <v>95</v>
      </c>
      <c r="E18" s="23" t="s">
        <v>38</v>
      </c>
      <c r="F18" s="18" t="s">
        <v>96</v>
      </c>
      <c r="G18" s="16" t="s">
        <v>91</v>
      </c>
      <c r="H18" s="16" t="s">
        <v>97</v>
      </c>
      <c r="I18" s="16" t="s">
        <v>93</v>
      </c>
      <c r="J18" s="19" t="s">
        <v>22</v>
      </c>
      <c r="K18" s="19"/>
      <c r="L18" s="20" t="s">
        <v>94</v>
      </c>
      <c r="M18" s="14" t="str">
        <f t="shared" si="1"/>
        <v xml:space="preserve">・公用車に関する業務（支払も含む）
・総合窓口業務（パスポートの申請･交付、県税の収納、納税証明の発行等）
･物品購入（支払いも含む）
・合同庁舎の管理（樹木の剪定、電球交換等も含む）
・本庁、銀行、郵便局への文書等持込
・総務事務補助
※本人の希望や特性により、外業務中心かデスクワーク中心かなど、仕事内容を決定
</v>
      </c>
      <c r="N18" s="14" t="str">
        <f t="shared" si="1"/>
        <v xml:space="preserve">・普通自動車運転免許（外回り業務の場合）
</v>
      </c>
      <c r="O18" s="14" t="str">
        <f t="shared" si="1"/>
        <v xml:space="preserve">○
</v>
      </c>
      <c r="P18" s="14" t="str">
        <f t="shared" si="1"/>
        <v xml:space="preserve">
</v>
      </c>
      <c r="Q18" s="14" t="str">
        <f t="shared" si="0"/>
        <v xml:space="preserve">中北地域県民センター
古屋、加藤
0551-23-3051
</v>
      </c>
    </row>
    <row r="19" spans="1:17" ht="43.2" x14ac:dyDescent="0.2">
      <c r="A19" s="15">
        <v>23</v>
      </c>
      <c r="B19" s="16" t="s">
        <v>87</v>
      </c>
      <c r="C19" s="16" t="s">
        <v>98</v>
      </c>
      <c r="D19" s="17" t="s">
        <v>99</v>
      </c>
      <c r="E19" s="17" t="s">
        <v>57</v>
      </c>
      <c r="F19" s="18" t="s">
        <v>90</v>
      </c>
      <c r="G19" s="16" t="s">
        <v>100</v>
      </c>
      <c r="H19" s="16" t="s">
        <v>101</v>
      </c>
      <c r="I19" s="16"/>
      <c r="J19" s="19" t="s">
        <v>22</v>
      </c>
      <c r="K19" s="19"/>
      <c r="L19" s="20" t="s">
        <v>102</v>
      </c>
      <c r="M19" s="14" t="str">
        <f t="shared" si="1"/>
        <v xml:space="preserve">・庶務事務補助業務
・専用システムによる事務処理
・電話対応、来所者対応
</v>
      </c>
      <c r="N19" s="14" t="str">
        <f t="shared" si="1"/>
        <v xml:space="preserve">
</v>
      </c>
      <c r="O19" s="14" t="str">
        <f t="shared" si="1"/>
        <v xml:space="preserve">○
</v>
      </c>
      <c r="P19" s="14" t="str">
        <f t="shared" si="1"/>
        <v xml:space="preserve">
</v>
      </c>
      <c r="Q19" s="14" t="str">
        <f t="shared" si="0"/>
        <v xml:space="preserve">県民生活センター　
中嶋､井口
055-223-1571
</v>
      </c>
    </row>
    <row r="20" spans="1:17" ht="86.4" x14ac:dyDescent="0.2">
      <c r="A20" s="15">
        <v>25</v>
      </c>
      <c r="B20" s="16" t="s">
        <v>42</v>
      </c>
      <c r="C20" s="16" t="s">
        <v>103</v>
      </c>
      <c r="D20" s="17" t="s">
        <v>104</v>
      </c>
      <c r="E20" s="17" t="s">
        <v>17</v>
      </c>
      <c r="F20" s="18" t="s">
        <v>105</v>
      </c>
      <c r="G20" s="16" t="s">
        <v>106</v>
      </c>
      <c r="H20" s="16" t="s">
        <v>107</v>
      </c>
      <c r="I20" s="16"/>
      <c r="J20" s="19"/>
      <c r="K20" s="19" t="s">
        <v>22</v>
      </c>
      <c r="L20" s="20" t="s">
        <v>108</v>
      </c>
      <c r="M20" s="14" t="str">
        <f t="shared" si="1"/>
        <v xml:space="preserve">・ ＨＡＣＣＡＰ（ハサップ）に沿った衛生管理※を求められる食品等事業者の相談や研修会の開催等への支援、事務補助
・営業許可事業者等にかかる更新手続きや立入検査
・新たに届出が必要となる営業許可業種以外の事業者について必要な指導・助言等
</v>
      </c>
      <c r="N20" s="14" t="str">
        <f t="shared" si="1"/>
        <v xml:space="preserve">
</v>
      </c>
      <c r="O20" s="14" t="str">
        <f t="shared" si="1"/>
        <v xml:space="preserve">
</v>
      </c>
      <c r="P20" s="14" t="str">
        <f t="shared" si="1"/>
        <v xml:space="preserve">○
</v>
      </c>
      <c r="Q20" s="14" t="str">
        <f t="shared" si="1"/>
        <v xml:space="preserve">中北保健福祉事務所
坂上　0551-23-3443
</v>
      </c>
    </row>
    <row r="21" spans="1:17" ht="54" x14ac:dyDescent="0.2">
      <c r="A21" s="15">
        <v>29</v>
      </c>
      <c r="B21" s="16" t="s">
        <v>109</v>
      </c>
      <c r="C21" s="16" t="s">
        <v>110</v>
      </c>
      <c r="D21" s="17" t="s">
        <v>111</v>
      </c>
      <c r="E21" s="17" t="s">
        <v>38</v>
      </c>
      <c r="F21" s="18" t="s">
        <v>105</v>
      </c>
      <c r="G21" s="16" t="s">
        <v>106</v>
      </c>
      <c r="H21" s="16" t="s">
        <v>112</v>
      </c>
      <c r="I21" s="16"/>
      <c r="J21" s="19"/>
      <c r="K21" s="19" t="s">
        <v>22</v>
      </c>
      <c r="L21" s="20" t="s">
        <v>113</v>
      </c>
      <c r="M21" s="14" t="str">
        <f t="shared" si="1"/>
        <v xml:space="preserve">・医療費助成（難病及び小児慢性特定疾病）に係るマイナンバー連携事務補助
・マイナンバー入力作業、住民基本台帳確認及びマイナンバー照会作業
</v>
      </c>
      <c r="N21" s="14" t="str">
        <f t="shared" si="1"/>
        <v xml:space="preserve">
</v>
      </c>
      <c r="O21" s="14" t="str">
        <f t="shared" si="1"/>
        <v xml:space="preserve">
</v>
      </c>
      <c r="P21" s="14" t="str">
        <f t="shared" si="1"/>
        <v xml:space="preserve">○
</v>
      </c>
      <c r="Q21" s="14" t="str">
        <f t="shared" si="1"/>
        <v xml:space="preserve">中北保健福祉事務所
坂上　幸広　0551-23-3443
</v>
      </c>
    </row>
    <row r="22" spans="1:17" ht="32.4" x14ac:dyDescent="0.2">
      <c r="A22" s="15">
        <v>52</v>
      </c>
      <c r="B22" s="16" t="s">
        <v>42</v>
      </c>
      <c r="C22" s="16" t="s">
        <v>114</v>
      </c>
      <c r="D22" s="17" t="s">
        <v>115</v>
      </c>
      <c r="E22" s="17" t="s">
        <v>38</v>
      </c>
      <c r="F22" s="18" t="s">
        <v>96</v>
      </c>
      <c r="G22" s="16" t="s">
        <v>116</v>
      </c>
      <c r="H22" s="16" t="s">
        <v>117</v>
      </c>
      <c r="I22" s="16"/>
      <c r="J22" s="19"/>
      <c r="K22" s="19" t="s">
        <v>22</v>
      </c>
      <c r="L22" s="20" t="s">
        <v>118</v>
      </c>
      <c r="M22" s="14" t="str">
        <f t="shared" si="1"/>
        <v xml:space="preserve">総務事務、データ入力、施設管理
</v>
      </c>
      <c r="N22" s="14" t="str">
        <f t="shared" si="1"/>
        <v xml:space="preserve">
</v>
      </c>
      <c r="O22" s="14" t="str">
        <f t="shared" si="1"/>
        <v xml:space="preserve">
</v>
      </c>
      <c r="P22" s="14" t="str">
        <f t="shared" si="1"/>
        <v xml:space="preserve">○
</v>
      </c>
      <c r="Q22" s="14" t="str">
        <f t="shared" si="1"/>
        <v xml:space="preserve">障害者相談所　次長　TEL254-8672
</v>
      </c>
    </row>
    <row r="23" spans="1:17" ht="32.4" x14ac:dyDescent="0.2">
      <c r="A23" s="15">
        <v>58</v>
      </c>
      <c r="B23" s="16" t="s">
        <v>42</v>
      </c>
      <c r="C23" s="16" t="s">
        <v>114</v>
      </c>
      <c r="D23" s="17" t="s">
        <v>119</v>
      </c>
      <c r="E23" s="17" t="s">
        <v>17</v>
      </c>
      <c r="F23" s="18" t="s">
        <v>96</v>
      </c>
      <c r="G23" s="16" t="s">
        <v>116</v>
      </c>
      <c r="H23" s="16" t="s">
        <v>120</v>
      </c>
      <c r="I23" s="16"/>
      <c r="J23" s="19"/>
      <c r="K23" s="19" t="s">
        <v>22</v>
      </c>
      <c r="L23" s="20" t="s">
        <v>118</v>
      </c>
      <c r="M23" s="14" t="str">
        <f t="shared" si="1"/>
        <v xml:space="preserve">療育手帳の交付事務（受付、データ入力等）
</v>
      </c>
      <c r="N23" s="14" t="str">
        <f t="shared" si="1"/>
        <v xml:space="preserve">
</v>
      </c>
      <c r="O23" s="14" t="str">
        <f t="shared" si="1"/>
        <v xml:space="preserve">
</v>
      </c>
      <c r="P23" s="14" t="str">
        <f t="shared" si="1"/>
        <v xml:space="preserve">○
</v>
      </c>
      <c r="Q23" s="14" t="str">
        <f t="shared" si="1"/>
        <v xml:space="preserve">障害者相談所　次長　TEL254-8672
</v>
      </c>
    </row>
    <row r="24" spans="1:17" ht="54" x14ac:dyDescent="0.2">
      <c r="A24" s="15">
        <v>62</v>
      </c>
      <c r="B24" s="16" t="s">
        <v>42</v>
      </c>
      <c r="C24" s="16" t="s">
        <v>121</v>
      </c>
      <c r="D24" s="17" t="s">
        <v>122</v>
      </c>
      <c r="E24" s="23" t="s">
        <v>17</v>
      </c>
      <c r="F24" s="18" t="s">
        <v>96</v>
      </c>
      <c r="G24" s="16" t="s">
        <v>123</v>
      </c>
      <c r="H24" s="16" t="s">
        <v>124</v>
      </c>
      <c r="I24" s="16"/>
      <c r="J24" s="19"/>
      <c r="K24" s="19" t="s">
        <v>22</v>
      </c>
      <c r="L24" s="20" t="s">
        <v>125</v>
      </c>
      <c r="M24" s="14" t="str">
        <f t="shared" si="1"/>
        <v xml:space="preserve">・物品の管理
・光熱水費、役務費、食料費、通信運搬費等の支出
・共通経費、負担金等の収入事務
</v>
      </c>
      <c r="N24" s="14" t="str">
        <f t="shared" si="1"/>
        <v xml:space="preserve">
</v>
      </c>
      <c r="O24" s="14" t="str">
        <f t="shared" si="1"/>
        <v xml:space="preserve">
</v>
      </c>
      <c r="P24" s="14" t="str">
        <f t="shared" si="1"/>
        <v xml:space="preserve">○
</v>
      </c>
      <c r="Q24" s="14" t="str">
        <f t="shared" si="1"/>
        <v xml:space="preserve">あけぼの医療福祉センター総務課　野中
TEL:0551-22-6111
FAX:0551-22-7890
</v>
      </c>
    </row>
    <row r="25" spans="1:17" ht="54" x14ac:dyDescent="0.2">
      <c r="A25" s="15">
        <v>99</v>
      </c>
      <c r="B25" s="16" t="s">
        <v>42</v>
      </c>
      <c r="C25" s="16" t="s">
        <v>121</v>
      </c>
      <c r="D25" s="17" t="s">
        <v>126</v>
      </c>
      <c r="E25" s="23" t="s">
        <v>17</v>
      </c>
      <c r="F25" s="18" t="s">
        <v>96</v>
      </c>
      <c r="G25" s="16" t="s">
        <v>123</v>
      </c>
      <c r="H25" s="16" t="s">
        <v>127</v>
      </c>
      <c r="I25" s="16"/>
      <c r="J25" s="19"/>
      <c r="K25" s="19" t="s">
        <v>22</v>
      </c>
      <c r="L25" s="20" t="s">
        <v>125</v>
      </c>
      <c r="M25" s="14" t="str">
        <f t="shared" si="1"/>
        <v xml:space="preserve">・入所児者の衣類の整理整頓
・ベッドのシーツ交換
・おもちゃ、テーブル・いす・手すり等の拭き掃除（清潔の保持）
</v>
      </c>
      <c r="N25" s="14" t="str">
        <f t="shared" si="1"/>
        <v xml:space="preserve">
</v>
      </c>
      <c r="O25" s="14" t="str">
        <f t="shared" si="1"/>
        <v xml:space="preserve">
</v>
      </c>
      <c r="P25" s="14" t="str">
        <f t="shared" si="1"/>
        <v xml:space="preserve">○
</v>
      </c>
      <c r="Q25" s="14" t="str">
        <f t="shared" si="1"/>
        <v xml:space="preserve">あけぼの医療福祉センター総務課　野中
TEL:0551-22-6111
FAX:0551-22-7890
</v>
      </c>
    </row>
    <row r="26" spans="1:17" ht="36" customHeight="1" x14ac:dyDescent="0.2">
      <c r="A26" s="15">
        <v>14</v>
      </c>
      <c r="B26" s="16" t="s">
        <v>128</v>
      </c>
      <c r="C26" s="16" t="s">
        <v>129</v>
      </c>
      <c r="D26" s="34" t="s">
        <v>130</v>
      </c>
      <c r="E26" s="17" t="s">
        <v>38</v>
      </c>
      <c r="F26" s="18" t="s">
        <v>96</v>
      </c>
      <c r="G26" s="16" t="s">
        <v>131</v>
      </c>
      <c r="H26" s="16" t="s">
        <v>132</v>
      </c>
      <c r="I26" s="16" t="s">
        <v>133</v>
      </c>
      <c r="J26" s="19"/>
      <c r="K26" s="19" t="s">
        <v>22</v>
      </c>
      <c r="L26" s="20" t="s">
        <v>134</v>
      </c>
      <c r="M26" s="14" t="str">
        <f t="shared" si="1"/>
        <v xml:space="preserve">物品購入事務、給与支払事務補助、庁舎管理事務補助、電話受付対応　等
</v>
      </c>
      <c r="N26" s="14" t="str">
        <f t="shared" si="1"/>
        <v xml:space="preserve">　
</v>
      </c>
      <c r="O26" s="14" t="str">
        <f t="shared" si="1"/>
        <v xml:space="preserve">
</v>
      </c>
      <c r="P26" s="14" t="str">
        <f t="shared" si="1"/>
        <v xml:space="preserve">○
</v>
      </c>
      <c r="Q26" s="14" t="str">
        <f t="shared" si="1"/>
        <v xml:space="preserve">中央児童相談所　次長　深澤　
055-288-1560
</v>
      </c>
    </row>
    <row r="27" spans="1:17" ht="43.2" x14ac:dyDescent="0.2">
      <c r="A27" s="15">
        <v>15</v>
      </c>
      <c r="B27" s="16" t="s">
        <v>128</v>
      </c>
      <c r="C27" s="16" t="s">
        <v>129</v>
      </c>
      <c r="D27" s="34"/>
      <c r="E27" s="17" t="s">
        <v>38</v>
      </c>
      <c r="F27" s="18" t="s">
        <v>96</v>
      </c>
      <c r="G27" s="16" t="s">
        <v>131</v>
      </c>
      <c r="H27" s="16" t="s">
        <v>132</v>
      </c>
      <c r="I27" s="16" t="s">
        <v>133</v>
      </c>
      <c r="J27" s="19"/>
      <c r="K27" s="19" t="s">
        <v>22</v>
      </c>
      <c r="L27" s="20" t="s">
        <v>134</v>
      </c>
      <c r="M27" s="14" t="str">
        <f t="shared" si="1"/>
        <v xml:space="preserve">物品購入事務、給与支払事務補助、庁舎管理事務補助、電話受付対応　等
</v>
      </c>
      <c r="N27" s="14" t="str">
        <f t="shared" si="1"/>
        <v xml:space="preserve">　
</v>
      </c>
      <c r="O27" s="14" t="str">
        <f t="shared" si="1"/>
        <v xml:space="preserve">
</v>
      </c>
      <c r="P27" s="14" t="str">
        <f t="shared" si="1"/>
        <v xml:space="preserve">○
</v>
      </c>
      <c r="Q27" s="14" t="str">
        <f t="shared" si="1"/>
        <v xml:space="preserve">中央児童相談所　次長　深澤　
055-288-1560
</v>
      </c>
    </row>
    <row r="28" spans="1:17" ht="75.599999999999994" x14ac:dyDescent="0.2">
      <c r="A28" s="15">
        <v>16</v>
      </c>
      <c r="B28" s="16" t="s">
        <v>67</v>
      </c>
      <c r="C28" s="16" t="s">
        <v>135</v>
      </c>
      <c r="D28" s="17" t="s">
        <v>136</v>
      </c>
      <c r="E28" s="23" t="s">
        <v>137</v>
      </c>
      <c r="F28" s="18" t="s">
        <v>138</v>
      </c>
      <c r="G28" s="16" t="s">
        <v>139</v>
      </c>
      <c r="H28" s="16" t="s">
        <v>140</v>
      </c>
      <c r="I28" s="16" t="s">
        <v>141</v>
      </c>
      <c r="J28" s="19" t="s">
        <v>22</v>
      </c>
      <c r="K28" s="19"/>
      <c r="L28" s="20" t="s">
        <v>142</v>
      </c>
      <c r="M28" s="14" t="str">
        <f t="shared" si="1"/>
        <v xml:space="preserve">・埋蔵文化財発掘調査に係る諸作業の実施及び運営、監理補助
・埋蔵文化財調査に係る整理作業の実施及び運営、監理補助
・発掘調査結果の整理及び記録保存のための発掘調査報告書の作成補助
</v>
      </c>
      <c r="N28" s="14" t="str">
        <f t="shared" si="1"/>
        <v xml:space="preserve">発掘調査経験を有する者が望ましい
</v>
      </c>
      <c r="O28" s="14" t="str">
        <f t="shared" si="1"/>
        <v xml:space="preserve">○
</v>
      </c>
      <c r="P28" s="14" t="str">
        <f t="shared" si="1"/>
        <v xml:space="preserve">
</v>
      </c>
      <c r="Q28" s="14" t="str">
        <f t="shared" si="1"/>
        <v xml:space="preserve">埋蔵文化財センター次長　浅川
℡055-266-3016
</v>
      </c>
    </row>
    <row r="29" spans="1:17" ht="32.4" x14ac:dyDescent="0.2">
      <c r="A29" s="15">
        <v>20</v>
      </c>
      <c r="B29" s="16" t="s">
        <v>67</v>
      </c>
      <c r="C29" s="16" t="s">
        <v>143</v>
      </c>
      <c r="D29" s="17" t="s">
        <v>144</v>
      </c>
      <c r="E29" s="17" t="s">
        <v>17</v>
      </c>
      <c r="F29" s="18" t="s">
        <v>138</v>
      </c>
      <c r="G29" s="16" t="s">
        <v>145</v>
      </c>
      <c r="H29" s="16" t="s">
        <v>146</v>
      </c>
      <c r="I29" s="16" t="s">
        <v>147</v>
      </c>
      <c r="J29" s="19" t="s">
        <v>22</v>
      </c>
      <c r="K29" s="19"/>
      <c r="L29" s="20" t="s">
        <v>148</v>
      </c>
      <c r="M29" s="14" t="str">
        <f t="shared" si="1"/>
        <v xml:space="preserve">学芸補助業務、普及事業補助業務
</v>
      </c>
      <c r="N29" s="14" t="str">
        <f t="shared" si="1"/>
        <v xml:space="preserve">ワード・エクセルの操作が可能な方
</v>
      </c>
      <c r="O29" s="14" t="str">
        <f t="shared" si="1"/>
        <v xml:space="preserve">○
</v>
      </c>
      <c r="P29" s="14" t="str">
        <f t="shared" si="1"/>
        <v xml:space="preserve">
</v>
      </c>
      <c r="Q29" s="14" t="str">
        <f t="shared" si="1"/>
        <v xml:space="preserve">美術館　天野
055-228-3322
</v>
      </c>
    </row>
    <row r="30" spans="1:17" ht="43.2" x14ac:dyDescent="0.2">
      <c r="A30" s="15">
        <v>34</v>
      </c>
      <c r="B30" s="16" t="s">
        <v>149</v>
      </c>
      <c r="C30" s="16" t="s">
        <v>150</v>
      </c>
      <c r="D30" s="17" t="s">
        <v>151</v>
      </c>
      <c r="E30" s="17" t="s">
        <v>57</v>
      </c>
      <c r="F30" s="18" t="s">
        <v>90</v>
      </c>
      <c r="G30" s="16" t="s">
        <v>152</v>
      </c>
      <c r="H30" s="16" t="s">
        <v>153</v>
      </c>
      <c r="I30" s="16"/>
      <c r="J30" s="19" t="s">
        <v>22</v>
      </c>
      <c r="K30" s="19"/>
      <c r="L30" s="20" t="s">
        <v>154</v>
      </c>
      <c r="M30" s="14" t="str">
        <f t="shared" si="1"/>
        <v xml:space="preserve">・年間を通じて敷地内での農作業や清掃等環境整備
</v>
      </c>
      <c r="N30" s="14" t="str">
        <f t="shared" si="1"/>
        <v xml:space="preserve">
</v>
      </c>
      <c r="O30" s="14" t="str">
        <f t="shared" si="1"/>
        <v xml:space="preserve">○
</v>
      </c>
      <c r="P30" s="14" t="str">
        <f t="shared" si="1"/>
        <v xml:space="preserve">
</v>
      </c>
      <c r="Q30" s="14" t="str">
        <f t="shared" si="1"/>
        <v xml:space="preserve">総合農業技術センター
深沢
0551-28-2496
</v>
      </c>
    </row>
    <row r="31" spans="1:17" ht="43.2" x14ac:dyDescent="0.2">
      <c r="A31" s="15">
        <v>111</v>
      </c>
      <c r="B31" s="16" t="s">
        <v>149</v>
      </c>
      <c r="C31" s="16" t="s">
        <v>155</v>
      </c>
      <c r="D31" s="17" t="s">
        <v>156</v>
      </c>
      <c r="E31" s="17" t="s">
        <v>17</v>
      </c>
      <c r="F31" s="18" t="s">
        <v>90</v>
      </c>
      <c r="G31" s="16" t="s">
        <v>157</v>
      </c>
      <c r="H31" s="16" t="s">
        <v>158</v>
      </c>
      <c r="I31" s="16"/>
      <c r="J31" s="19" t="s">
        <v>22</v>
      </c>
      <c r="K31" s="19"/>
      <c r="L31" s="20" t="s">
        <v>159</v>
      </c>
      <c r="M31" s="14" t="str">
        <f t="shared" si="1"/>
        <v xml:space="preserve">総務事務の補助
庁舎の整備、清掃
</v>
      </c>
      <c r="N31" s="14" t="str">
        <f t="shared" si="1"/>
        <v xml:space="preserve">
</v>
      </c>
      <c r="O31" s="14" t="str">
        <f t="shared" si="1"/>
        <v xml:space="preserve">○
</v>
      </c>
      <c r="P31" s="14" t="str">
        <f t="shared" si="1"/>
        <v xml:space="preserve">
</v>
      </c>
      <c r="Q31" s="14" t="str">
        <f t="shared" si="1"/>
        <v xml:space="preserve">畜産酪農技術センター
水上
電話  055-273-6441
</v>
      </c>
    </row>
    <row r="32" spans="1:17" ht="54" x14ac:dyDescent="0.2">
      <c r="A32" s="15">
        <v>113</v>
      </c>
      <c r="B32" s="16" t="s">
        <v>149</v>
      </c>
      <c r="C32" s="16" t="s">
        <v>155</v>
      </c>
      <c r="D32" s="17" t="s">
        <v>160</v>
      </c>
      <c r="E32" s="17" t="s">
        <v>17</v>
      </c>
      <c r="F32" s="18" t="s">
        <v>90</v>
      </c>
      <c r="G32" s="16" t="s">
        <v>161</v>
      </c>
      <c r="H32" s="16" t="s">
        <v>158</v>
      </c>
      <c r="I32" s="16"/>
      <c r="J32" s="19" t="s">
        <v>22</v>
      </c>
      <c r="K32" s="19"/>
      <c r="L32" s="20" t="s">
        <v>162</v>
      </c>
      <c r="M32" s="14" t="str">
        <f t="shared" si="1"/>
        <v xml:space="preserve">総務事務の補助
庁舎の整備、清掃
</v>
      </c>
      <c r="N32" s="14" t="str">
        <f t="shared" si="1"/>
        <v xml:space="preserve">
</v>
      </c>
      <c r="O32" s="14" t="str">
        <f t="shared" si="1"/>
        <v xml:space="preserve">○
</v>
      </c>
      <c r="P32" s="14" t="str">
        <f t="shared" si="1"/>
        <v xml:space="preserve">
</v>
      </c>
      <c r="Q32" s="14" t="str">
        <f t="shared" si="1"/>
        <v xml:space="preserve">畜産酪農技術センター（長坂支所）
大町
電話  0551-32-3216
</v>
      </c>
    </row>
    <row r="33" spans="1:17" ht="43.2" x14ac:dyDescent="0.2">
      <c r="A33" s="15">
        <v>123</v>
      </c>
      <c r="B33" s="16" t="s">
        <v>149</v>
      </c>
      <c r="C33" s="16" t="s">
        <v>155</v>
      </c>
      <c r="D33" s="17" t="s">
        <v>163</v>
      </c>
      <c r="E33" s="17" t="s">
        <v>17</v>
      </c>
      <c r="F33" s="18" t="s">
        <v>90</v>
      </c>
      <c r="G33" s="16" t="s">
        <v>157</v>
      </c>
      <c r="H33" s="16" t="s">
        <v>164</v>
      </c>
      <c r="I33" s="16"/>
      <c r="J33" s="19" t="s">
        <v>22</v>
      </c>
      <c r="K33" s="19"/>
      <c r="L33" s="20" t="s">
        <v>159</v>
      </c>
      <c r="M33" s="14" t="str">
        <f t="shared" si="1"/>
        <v xml:space="preserve">豚の飼育管理
試験研究補助
</v>
      </c>
      <c r="N33" s="14" t="str">
        <f t="shared" si="1"/>
        <v xml:space="preserve">
</v>
      </c>
      <c r="O33" s="14" t="str">
        <f t="shared" si="1"/>
        <v xml:space="preserve">○
</v>
      </c>
      <c r="P33" s="14" t="str">
        <f t="shared" si="1"/>
        <v xml:space="preserve">
</v>
      </c>
      <c r="Q33" s="14" t="str">
        <f t="shared" si="1"/>
        <v xml:space="preserve">畜産酪農技術センター
水上
電話  055-273-6441
</v>
      </c>
    </row>
    <row r="34" spans="1:17" ht="54" x14ac:dyDescent="0.2">
      <c r="A34" s="15">
        <v>148</v>
      </c>
      <c r="B34" s="16" t="s">
        <v>149</v>
      </c>
      <c r="C34" s="16" t="s">
        <v>155</v>
      </c>
      <c r="D34" s="17" t="s">
        <v>165</v>
      </c>
      <c r="E34" s="17" t="s">
        <v>17</v>
      </c>
      <c r="F34" s="18" t="s">
        <v>90</v>
      </c>
      <c r="G34" s="16" t="s">
        <v>161</v>
      </c>
      <c r="H34" s="16" t="s">
        <v>166</v>
      </c>
      <c r="I34" s="16"/>
      <c r="J34" s="19" t="s">
        <v>22</v>
      </c>
      <c r="K34" s="19"/>
      <c r="L34" s="20" t="s">
        <v>162</v>
      </c>
      <c r="M34" s="14" t="str">
        <f t="shared" si="1"/>
        <v xml:space="preserve">・試験研究データの整理
・試験研究用物品の調達
・家畜衛生対策業務
</v>
      </c>
      <c r="N34" s="14" t="str">
        <f t="shared" si="1"/>
        <v xml:space="preserve">
</v>
      </c>
      <c r="O34" s="14" t="str">
        <f t="shared" si="1"/>
        <v xml:space="preserve">○
</v>
      </c>
      <c r="P34" s="14" t="str">
        <f t="shared" si="1"/>
        <v xml:space="preserve">
</v>
      </c>
      <c r="Q34" s="14" t="str">
        <f t="shared" si="1"/>
        <v xml:space="preserve">畜産酪農技術センター（長坂支所）
大町
電話  0551-32-3216
</v>
      </c>
    </row>
    <row r="35" spans="1:17" ht="54" x14ac:dyDescent="0.2">
      <c r="A35" s="15">
        <v>149</v>
      </c>
      <c r="B35" s="16" t="s">
        <v>149</v>
      </c>
      <c r="C35" s="16" t="s">
        <v>155</v>
      </c>
      <c r="D35" s="17" t="s">
        <v>167</v>
      </c>
      <c r="E35" s="17" t="s">
        <v>64</v>
      </c>
      <c r="F35" s="18" t="s">
        <v>90</v>
      </c>
      <c r="G35" s="16" t="s">
        <v>161</v>
      </c>
      <c r="H35" s="16" t="s">
        <v>168</v>
      </c>
      <c r="I35" s="16"/>
      <c r="J35" s="19" t="s">
        <v>22</v>
      </c>
      <c r="K35" s="19"/>
      <c r="L35" s="20" t="s">
        <v>162</v>
      </c>
      <c r="M35" s="14" t="str">
        <f t="shared" si="1"/>
        <v xml:space="preserve">・試験研究の補助業務
・物品購入等の事務処理
</v>
      </c>
      <c r="N35" s="14" t="str">
        <f t="shared" si="1"/>
        <v xml:space="preserve">
</v>
      </c>
      <c r="O35" s="14" t="str">
        <f t="shared" si="1"/>
        <v xml:space="preserve">○
</v>
      </c>
      <c r="P35" s="14" t="str">
        <f t="shared" si="1"/>
        <v xml:space="preserve">
</v>
      </c>
      <c r="Q35" s="14" t="str">
        <f t="shared" si="1"/>
        <v xml:space="preserve">畜産酪農技術センター（長坂支所）
大町
電話  0551-32-3216
</v>
      </c>
    </row>
    <row r="36" spans="1:17" ht="43.2" x14ac:dyDescent="0.2">
      <c r="A36" s="15">
        <v>40</v>
      </c>
      <c r="B36" s="16" t="s">
        <v>78</v>
      </c>
      <c r="C36" s="16" t="s">
        <v>169</v>
      </c>
      <c r="D36" s="17" t="s">
        <v>170</v>
      </c>
      <c r="E36" s="17" t="s">
        <v>64</v>
      </c>
      <c r="F36" s="18" t="s">
        <v>96</v>
      </c>
      <c r="G36" s="16" t="s">
        <v>171</v>
      </c>
      <c r="H36" s="16" t="s">
        <v>172</v>
      </c>
      <c r="I36" s="16"/>
      <c r="J36" s="19"/>
      <c r="K36" s="19" t="s">
        <v>22</v>
      </c>
      <c r="L36" s="20" t="s">
        <v>173</v>
      </c>
      <c r="M36" s="14" t="str">
        <f t="shared" si="1"/>
        <v xml:space="preserve">河川砂防管理課事務補助
（河川管理関係の書類作成、
　電話・窓口対応　など）
</v>
      </c>
      <c r="N36" s="14" t="str">
        <f t="shared" si="1"/>
        <v xml:space="preserve">
</v>
      </c>
      <c r="O36" s="14" t="str">
        <f t="shared" si="1"/>
        <v xml:space="preserve">
</v>
      </c>
      <c r="P36" s="14" t="str">
        <f t="shared" si="1"/>
        <v xml:space="preserve">○
</v>
      </c>
      <c r="Q36" s="14" t="str">
        <f t="shared" si="1"/>
        <v xml:space="preserve">中北建設事務所峡北支所
　渡邉
0551-23-3061
</v>
      </c>
    </row>
    <row r="37" spans="1:17" ht="54" x14ac:dyDescent="0.2">
      <c r="A37" s="15">
        <v>24</v>
      </c>
      <c r="B37" s="16" t="s">
        <v>35</v>
      </c>
      <c r="C37" s="16" t="s">
        <v>174</v>
      </c>
      <c r="D37" s="17" t="s">
        <v>175</v>
      </c>
      <c r="E37" s="17" t="s">
        <v>57</v>
      </c>
      <c r="F37" s="18" t="s">
        <v>176</v>
      </c>
      <c r="G37" s="16" t="s">
        <v>177</v>
      </c>
      <c r="H37" s="16" t="s">
        <v>178</v>
      </c>
      <c r="I37" s="16" t="s">
        <v>179</v>
      </c>
      <c r="J37" s="19"/>
      <c r="K37" s="19" t="s">
        <v>22</v>
      </c>
      <c r="L37" s="20" t="s">
        <v>180</v>
      </c>
      <c r="M37" s="14" t="str">
        <f t="shared" si="1"/>
        <v xml:space="preserve">・文書の収受、発送
・課税・管理部内の事務補助
</v>
      </c>
      <c r="N37" s="14" t="str">
        <f t="shared" si="1"/>
        <v xml:space="preserve">・ワード、エクセルの基本操作（一般的レベル）
・普通自動車運転免許（文書等運搬業務あり）
</v>
      </c>
      <c r="O37" s="14" t="str">
        <f t="shared" si="1"/>
        <v xml:space="preserve">
</v>
      </c>
      <c r="P37" s="14" t="str">
        <f t="shared" si="1"/>
        <v xml:space="preserve">○
</v>
      </c>
      <c r="Q37" s="14" t="str">
        <f t="shared" si="1"/>
        <v xml:space="preserve">総合県税事務所総務管理課　古谷
055-261-9111
</v>
      </c>
    </row>
    <row r="38" spans="1:17" ht="54" x14ac:dyDescent="0.2">
      <c r="A38" s="15">
        <v>38</v>
      </c>
      <c r="B38" s="16" t="s">
        <v>35</v>
      </c>
      <c r="C38" s="16" t="s">
        <v>174</v>
      </c>
      <c r="D38" s="17" t="s">
        <v>181</v>
      </c>
      <c r="E38" s="17" t="s">
        <v>57</v>
      </c>
      <c r="F38" s="18" t="s">
        <v>176</v>
      </c>
      <c r="G38" s="16" t="s">
        <v>177</v>
      </c>
      <c r="H38" s="16" t="s">
        <v>182</v>
      </c>
      <c r="I38" s="16" t="s">
        <v>179</v>
      </c>
      <c r="J38" s="19"/>
      <c r="K38" s="19" t="s">
        <v>22</v>
      </c>
      <c r="L38" s="20" t="s">
        <v>180</v>
      </c>
      <c r="M38" s="14" t="str">
        <f t="shared" si="1"/>
        <v xml:space="preserve">・財産調査の支援
・各種統計の支援
・滞納整理部内の事務補助
</v>
      </c>
      <c r="N38" s="14" t="str">
        <f t="shared" si="1"/>
        <v xml:space="preserve">・ワード、エクセルの基本操作（一般的レベル）
・普通自動車運転免許（文書等運搬業務あり）
</v>
      </c>
      <c r="O38" s="14" t="str">
        <f t="shared" si="1"/>
        <v xml:space="preserve">
</v>
      </c>
      <c r="P38" s="14" t="str">
        <f t="shared" si="1"/>
        <v xml:space="preserve">○
</v>
      </c>
      <c r="Q38" s="14" t="str">
        <f t="shared" si="1"/>
        <v xml:space="preserve">総合県税事務所総務管理課　古谷
055-261-9111
</v>
      </c>
    </row>
    <row r="39" spans="1:17" ht="43.2" x14ac:dyDescent="0.2">
      <c r="A39" s="15">
        <v>49</v>
      </c>
      <c r="B39" s="16" t="s">
        <v>78</v>
      </c>
      <c r="C39" s="16" t="s">
        <v>183</v>
      </c>
      <c r="D39" s="17" t="s">
        <v>184</v>
      </c>
      <c r="E39" s="17" t="s">
        <v>185</v>
      </c>
      <c r="F39" s="18" t="s">
        <v>186</v>
      </c>
      <c r="G39" s="16" t="s">
        <v>187</v>
      </c>
      <c r="H39" s="16" t="s">
        <v>208</v>
      </c>
      <c r="I39" s="16" t="s">
        <v>209</v>
      </c>
      <c r="J39" s="19" t="s">
        <v>22</v>
      </c>
      <c r="K39" s="19"/>
      <c r="L39" s="20" t="s">
        <v>188</v>
      </c>
      <c r="M39" s="14" t="str">
        <f t="shared" si="1"/>
        <v xml:space="preserve">・屋外広告物設置許可事務
・許可申請に係る相談、審査、文書処理業務
</v>
      </c>
      <c r="N39" s="14" t="str">
        <f t="shared" si="1"/>
        <v xml:space="preserve">・パソコン（Word、Excel）を使用し、作業ができる方
</v>
      </c>
      <c r="O39" s="14" t="str">
        <f t="shared" si="1"/>
        <v xml:space="preserve">○
</v>
      </c>
      <c r="P39" s="14" t="str">
        <f t="shared" si="1"/>
        <v xml:space="preserve">
</v>
      </c>
      <c r="Q39" s="14" t="str">
        <f t="shared" si="1"/>
        <v xml:space="preserve">峡東建設事務所
次長　小林
0553-20-2710
</v>
      </c>
    </row>
    <row r="40" spans="1:17" ht="54" x14ac:dyDescent="0.2">
      <c r="A40" s="15">
        <v>19</v>
      </c>
      <c r="B40" s="16" t="s">
        <v>87</v>
      </c>
      <c r="C40" s="16" t="s">
        <v>189</v>
      </c>
      <c r="D40" s="17" t="s">
        <v>190</v>
      </c>
      <c r="E40" s="17" t="s">
        <v>38</v>
      </c>
      <c r="F40" s="18" t="s">
        <v>191</v>
      </c>
      <c r="G40" s="16" t="s">
        <v>192</v>
      </c>
      <c r="H40" s="16" t="s">
        <v>193</v>
      </c>
      <c r="I40" s="16" t="s">
        <v>194</v>
      </c>
      <c r="J40" s="19" t="s">
        <v>22</v>
      </c>
      <c r="K40" s="19"/>
      <c r="L40" s="20" t="s">
        <v>195</v>
      </c>
      <c r="M40" s="14" t="str">
        <f t="shared" si="1"/>
        <v xml:space="preserve">・パスポート・県税証明等の窓口業務における事務補助
・庁舎管理業務、物品購入にかかる事務等の補助
</v>
      </c>
      <c r="N40" s="14" t="str">
        <f t="shared" si="1"/>
        <v xml:space="preserve">・事務職の経験があることが望ましい。（ワード・エクセル等の利用可能であること）
</v>
      </c>
      <c r="O40" s="14" t="str">
        <f t="shared" si="1"/>
        <v xml:space="preserve">○
</v>
      </c>
      <c r="P40" s="14" t="str">
        <f t="shared" si="1"/>
        <v xml:space="preserve">
</v>
      </c>
      <c r="Q40" s="14" t="str">
        <f t="shared" si="1"/>
        <v xml:space="preserve">峡南地域県民センター
福本　
0556-22-8130
</v>
      </c>
    </row>
    <row r="41" spans="1:17" ht="43.2" x14ac:dyDescent="0.2">
      <c r="A41" s="15">
        <v>43</v>
      </c>
      <c r="B41" s="16" t="s">
        <v>42</v>
      </c>
      <c r="C41" s="16" t="s">
        <v>196</v>
      </c>
      <c r="D41" s="17" t="s">
        <v>197</v>
      </c>
      <c r="E41" s="17" t="s">
        <v>17</v>
      </c>
      <c r="F41" s="18" t="s">
        <v>198</v>
      </c>
      <c r="G41" s="16" t="s">
        <v>199</v>
      </c>
      <c r="H41" s="16" t="s">
        <v>200</v>
      </c>
      <c r="I41" s="16"/>
      <c r="J41" s="19"/>
      <c r="K41" s="19" t="s">
        <v>22</v>
      </c>
      <c r="L41" s="20" t="s">
        <v>201</v>
      </c>
      <c r="M41" s="14" t="str">
        <f t="shared" si="1"/>
        <v xml:space="preserve">物品の調度、出納等事務補助
</v>
      </c>
      <c r="N41" s="14" t="str">
        <f t="shared" si="1"/>
        <v xml:space="preserve">
</v>
      </c>
      <c r="O41" s="14" t="str">
        <f t="shared" si="1"/>
        <v xml:space="preserve">
</v>
      </c>
      <c r="P41" s="14" t="str">
        <f t="shared" si="1"/>
        <v xml:space="preserve">○
</v>
      </c>
      <c r="Q41" s="14" t="str">
        <f t="shared" si="1"/>
        <v xml:space="preserve">富士・東部保健福祉事務所   羽田
0555-24-9032
</v>
      </c>
    </row>
    <row r="42" spans="1:17" ht="65.400000000000006" thickBot="1" x14ac:dyDescent="0.25">
      <c r="A42" s="24">
        <v>28</v>
      </c>
      <c r="B42" s="25" t="s">
        <v>149</v>
      </c>
      <c r="C42" s="25" t="s">
        <v>202</v>
      </c>
      <c r="D42" s="26" t="s">
        <v>203</v>
      </c>
      <c r="E42" s="26" t="s">
        <v>17</v>
      </c>
      <c r="F42" s="27" t="s">
        <v>198</v>
      </c>
      <c r="G42" s="25" t="s">
        <v>204</v>
      </c>
      <c r="H42" s="25" t="s">
        <v>205</v>
      </c>
      <c r="I42" s="25" t="s">
        <v>206</v>
      </c>
      <c r="J42" s="28" t="s">
        <v>22</v>
      </c>
      <c r="K42" s="28"/>
      <c r="L42" s="29" t="s">
        <v>207</v>
      </c>
      <c r="M42" s="14" t="str">
        <f t="shared" si="1"/>
        <v xml:space="preserve">１農地転用申請事務に係る補助
２公共用地取得に伴う買収、補償に係る補助
３県営事業に係る負担金の徴収に係る補助
４その他事務補助
</v>
      </c>
      <c r="N42" s="14" t="str">
        <f t="shared" si="1"/>
        <v xml:space="preserve">・パソコン操作ができること（word,excel等)
・自動車普通免許
</v>
      </c>
      <c r="O42" s="14" t="str">
        <f t="shared" si="1"/>
        <v xml:space="preserve">○
</v>
      </c>
      <c r="P42" s="14" t="str">
        <f t="shared" si="1"/>
        <v xml:space="preserve">
</v>
      </c>
      <c r="Q42" s="14" t="str">
        <f t="shared" si="1"/>
        <v xml:space="preserve">富士・東部農務事務所　
次長　井上文伸
0554-45-7830
</v>
      </c>
    </row>
  </sheetData>
  <autoFilter ref="A3:L42" xr:uid="{00000000-0009-0000-0000-000000000000}"/>
  <mergeCells count="12">
    <mergeCell ref="L2:L3"/>
    <mergeCell ref="D26:D27"/>
    <mergeCell ref="A1:L1"/>
    <mergeCell ref="A2:A3"/>
    <mergeCell ref="B2:B3"/>
    <mergeCell ref="C2:C3"/>
    <mergeCell ref="D2:D3"/>
    <mergeCell ref="E2:E3"/>
    <mergeCell ref="F2:G2"/>
    <mergeCell ref="H2:H3"/>
    <mergeCell ref="I2:I3"/>
    <mergeCell ref="J2:K2"/>
  </mergeCells>
  <phoneticPr fontId="3"/>
  <conditionalFormatting sqref="E4:E20 E23:E42">
    <cfRule type="expression" dxfId="1" priority="2">
      <formula>COUNTIFS(#REF!,"○")&gt;=1</formula>
    </cfRule>
  </conditionalFormatting>
  <conditionalFormatting sqref="I8">
    <cfRule type="expression" dxfId="0" priority="1">
      <formula>COUNTIFS(#REF!,"○")&gt;=1</formula>
    </cfRule>
  </conditionalFormatting>
  <dataValidations count="2">
    <dataValidation type="custom" allowBlank="1" showDropDown="1" showInputMessage="1" showErrorMessage="1" sqref="E23:E42 E4:E8 E10:E20" xr:uid="{650D7074-F1E7-4AC0-A11B-7F4E2340DC2D}">
      <formula1>#REF!&lt;&gt;"○"</formula1>
    </dataValidation>
    <dataValidation type="list" allowBlank="1" showInputMessage="1" showErrorMessage="1" sqref="J4:K42" xr:uid="{92B02277-A9DA-4291-A0D6-D397CAD81357}">
      <formula1>"○"</formula1>
    </dataValidation>
  </dataValidations>
  <pageMargins left="0.70866141732283472" right="0.70866141732283472" top="0.74803149606299213" bottom="0.74803149606299213" header="0.31496062992125984" footer="0.31496062992125984"/>
  <pageSetup paperSize="8" scale="93" fitToHeight="0" orientation="landscape" r:id="rId1"/>
  <headerFooter>
    <oddFooter>&amp;R&amp;12（&amp;P/&amp;N）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個別募集（障害者）</vt:lpstr>
      <vt:lpstr>'個別募集（障害者）'!Print_Area</vt:lpstr>
      <vt:lpstr>'個別募集（障害者）'!Print_Titles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2025-01-09T22:48:33Z</cp:lastPrinted>
  <dcterms:created xsi:type="dcterms:W3CDTF">2025-01-09T21:42:31Z</dcterms:created>
  <dcterms:modified xsi:type="dcterms:W3CDTF">2025-01-10T00:57:23Z</dcterms:modified>
</cp:coreProperties>
</file>