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2556_資産活用課\05 財産担当\04 電気調達\☆R3\09 質問書⇒回答書\02 回答書\"/>
    </mc:Choice>
  </mc:AlternateContent>
  <bookViews>
    <workbookView xWindow="0" yWindow="0" windowWidth="24000" windowHeight="9615"/>
  </bookViews>
  <sheets>
    <sheet name="合庁等" sheetId="10" r:id="rId1"/>
  </sheets>
  <definedNames>
    <definedName name="_xlnm._FilterDatabase" localSheetId="0" hidden="1">合庁等!$A$1:$S$7</definedName>
    <definedName name="_xlnm.Print_Area" localSheetId="0">合庁等!$A$1:$S$7</definedName>
    <definedName name="_xlnm.Print_Titles" localSheetId="0">合庁等!$1:$2</definedName>
  </definedNames>
  <calcPr calcId="162913"/>
</workbook>
</file>

<file path=xl/calcChain.xml><?xml version="1.0" encoding="utf-8"?>
<calcChain xmlns="http://schemas.openxmlformats.org/spreadsheetml/2006/main">
  <c r="S7" i="10" l="1"/>
  <c r="R7" i="10"/>
  <c r="A6" i="10"/>
  <c r="A5" i="10"/>
  <c r="A4" i="10"/>
  <c r="A3" i="10"/>
</calcChain>
</file>

<file path=xl/comments1.xml><?xml version="1.0" encoding="utf-8"?>
<comments xmlns="http://schemas.openxmlformats.org/spreadsheetml/2006/main">
  <authors>
    <author>山梨県</author>
  </authors>
  <commentList>
    <comment ref="O2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「有」の場合、ワット数を転記してください</t>
        </r>
      </text>
    </comment>
  </commentList>
</comments>
</file>

<file path=xl/sharedStrings.xml><?xml version="1.0" encoding="utf-8"?>
<sst xmlns="http://schemas.openxmlformats.org/spreadsheetml/2006/main" count="74" uniqueCount="42">
  <si>
    <t>施設名</t>
    <rPh sb="0" eb="3">
      <t>シセツメイ</t>
    </rPh>
    <phoneticPr fontId="1"/>
  </si>
  <si>
    <t>業種及び用途</t>
    <rPh sb="0" eb="2">
      <t>ギョウシュ</t>
    </rPh>
    <rPh sb="2" eb="3">
      <t>オヨ</t>
    </rPh>
    <rPh sb="4" eb="6">
      <t>ヨウト</t>
    </rPh>
    <phoneticPr fontId="1"/>
  </si>
  <si>
    <t>電気方式</t>
    <rPh sb="0" eb="2">
      <t>デンキ</t>
    </rPh>
    <rPh sb="2" eb="4">
      <t>ホウシキ</t>
    </rPh>
    <phoneticPr fontId="1"/>
  </si>
  <si>
    <t>供給電圧
(V)</t>
    <rPh sb="0" eb="2">
      <t>キョウキュウ</t>
    </rPh>
    <rPh sb="2" eb="4">
      <t>デンアツ</t>
    </rPh>
    <phoneticPr fontId="1"/>
  </si>
  <si>
    <t>計量電圧
(V)</t>
    <rPh sb="0" eb="2">
      <t>ケイリョウ</t>
    </rPh>
    <rPh sb="2" eb="4">
      <t>デンアツ</t>
    </rPh>
    <phoneticPr fontId="1"/>
  </si>
  <si>
    <t>標準
周波数
(Hz)</t>
    <rPh sb="0" eb="2">
      <t>ヒョウジュン</t>
    </rPh>
    <rPh sb="3" eb="6">
      <t>シュウハスウ</t>
    </rPh>
    <phoneticPr fontId="1"/>
  </si>
  <si>
    <t>受電方式</t>
    <rPh sb="0" eb="2">
      <t>ジュデン</t>
    </rPh>
    <rPh sb="2" eb="4">
      <t>ホウシキ</t>
    </rPh>
    <phoneticPr fontId="1"/>
  </si>
  <si>
    <t>蓄熱設備</t>
    <rPh sb="0" eb="2">
      <t>チクネツ</t>
    </rPh>
    <rPh sb="2" eb="4">
      <t>セツビ</t>
    </rPh>
    <phoneticPr fontId="1"/>
  </si>
  <si>
    <t>業務用電化厨房設備契約の有無</t>
    <rPh sb="0" eb="3">
      <t>ギョウムヨウ</t>
    </rPh>
    <rPh sb="3" eb="5">
      <t>デンカ</t>
    </rPh>
    <rPh sb="5" eb="7">
      <t>チュウボウ</t>
    </rPh>
    <rPh sb="7" eb="9">
      <t>セツビ</t>
    </rPh>
    <rPh sb="9" eb="11">
      <t>ケイヤク</t>
    </rPh>
    <rPh sb="12" eb="14">
      <t>ウム</t>
    </rPh>
    <phoneticPr fontId="1"/>
  </si>
  <si>
    <t>発電設備</t>
    <rPh sb="0" eb="2">
      <t>ハツデン</t>
    </rPh>
    <rPh sb="2" eb="4">
      <t>セツビ</t>
    </rPh>
    <phoneticPr fontId="1"/>
  </si>
  <si>
    <t>蓄熱設備の有無</t>
    <rPh sb="0" eb="2">
      <t>チクネツ</t>
    </rPh>
    <rPh sb="2" eb="4">
      <t>セツビ</t>
    </rPh>
    <rPh sb="5" eb="7">
      <t>ウム</t>
    </rPh>
    <phoneticPr fontId="1"/>
  </si>
  <si>
    <t>非常用発電設備</t>
    <rPh sb="0" eb="3">
      <t>ヒジョウヨウ</t>
    </rPh>
    <rPh sb="3" eb="5">
      <t>ハツデン</t>
    </rPh>
    <rPh sb="5" eb="7">
      <t>セツビ</t>
    </rPh>
    <phoneticPr fontId="1"/>
  </si>
  <si>
    <t>常用発電設備</t>
    <rPh sb="0" eb="2">
      <t>ジョウヨウ</t>
    </rPh>
    <rPh sb="2" eb="4">
      <t>ハツデン</t>
    </rPh>
    <rPh sb="4" eb="6">
      <t>セツビ</t>
    </rPh>
    <phoneticPr fontId="1"/>
  </si>
  <si>
    <t>検針方法</t>
    <rPh sb="0" eb="2">
      <t>ケンシン</t>
    </rPh>
    <rPh sb="2" eb="4">
      <t>ホウホウ</t>
    </rPh>
    <phoneticPr fontId="1"/>
  </si>
  <si>
    <t>交流３相３線式</t>
  </si>
  <si>
    <t>有</t>
  </si>
  <si>
    <t>無</t>
  </si>
  <si>
    <t>番号</t>
    <rPh sb="0" eb="2">
      <t>バンゴウ</t>
    </rPh>
    <phoneticPr fontId="2"/>
  </si>
  <si>
    <t>供給場所</t>
    <rPh sb="0" eb="2">
      <t>キョウキュウ</t>
    </rPh>
    <rPh sb="2" eb="4">
      <t>バショ</t>
    </rPh>
    <phoneticPr fontId="2"/>
  </si>
  <si>
    <t>蓄熱調整契約の有無</t>
    <rPh sb="0" eb="2">
      <t>チクネツ</t>
    </rPh>
    <rPh sb="2" eb="4">
      <t>チョウセイ</t>
    </rPh>
    <rPh sb="4" eb="6">
      <t>ケイヤク</t>
    </rPh>
    <rPh sb="7" eb="9">
      <t>ウム</t>
    </rPh>
    <phoneticPr fontId="1"/>
  </si>
  <si>
    <t>電力の検針</t>
    <rPh sb="0" eb="2">
      <t>デンリョク</t>
    </rPh>
    <rPh sb="3" eb="5">
      <t>ケンシン</t>
    </rPh>
    <phoneticPr fontId="1"/>
  </si>
  <si>
    <t>契約電力（kW）</t>
    <rPh sb="0" eb="2">
      <t>ケイヤク</t>
    </rPh>
    <rPh sb="2" eb="4">
      <t>デンリョク</t>
    </rPh>
    <phoneticPr fontId="2"/>
  </si>
  <si>
    <t>自動検針装置の有無</t>
    <rPh sb="0" eb="2">
      <t>ジドウ</t>
    </rPh>
    <rPh sb="2" eb="4">
      <t>ケンシン</t>
    </rPh>
    <rPh sb="4" eb="6">
      <t>ソウチ</t>
    </rPh>
    <rPh sb="7" eb="9">
      <t>ウム</t>
    </rPh>
    <phoneticPr fontId="1"/>
  </si>
  <si>
    <t>自動検針</t>
  </si>
  <si>
    <t>１回線受電</t>
  </si>
  <si>
    <t>南都留合同庁舎</t>
  </si>
  <si>
    <t>都留市田原２－１３－４３</t>
  </si>
  <si>
    <t>官公署（事務所）</t>
  </si>
  <si>
    <t>有(太陽光発電)
20kW</t>
  </si>
  <si>
    <t>子どものこころサポートプラザ</t>
  </si>
  <si>
    <t>山梨県立青少年センター</t>
  </si>
  <si>
    <t>山梨県立青少年センターリバース和戸館</t>
  </si>
  <si>
    <t>予定使用電力量
（1.5カ年分）
（kWh）</t>
    <rPh sb="0" eb="2">
      <t>ヨテイ</t>
    </rPh>
    <rPh sb="2" eb="4">
      <t>シヨウ</t>
    </rPh>
    <rPh sb="4" eb="6">
      <t>デンリョク</t>
    </rPh>
    <rPh sb="6" eb="7">
      <t>リョウ</t>
    </rPh>
    <rPh sb="13" eb="14">
      <t>ネン</t>
    </rPh>
    <rPh sb="14" eb="15">
      <t>ブン</t>
    </rPh>
    <phoneticPr fontId="2"/>
  </si>
  <si>
    <t>レクリエーション施設</t>
    <rPh sb="8" eb="10">
      <t>シセツ</t>
    </rPh>
    <phoneticPr fontId="2"/>
  </si>
  <si>
    <t>甲府市川田町５１７</t>
    <phoneticPr fontId="2"/>
  </si>
  <si>
    <t>甲府市和戸町１３０３</t>
    <phoneticPr fontId="2"/>
  </si>
  <si>
    <t>有(燃料電池)
3kW</t>
    <rPh sb="2" eb="4">
      <t>ネンリョウ</t>
    </rPh>
    <rPh sb="4" eb="6">
      <t>デンチ</t>
    </rPh>
    <phoneticPr fontId="2"/>
  </si>
  <si>
    <t>山梨県甲府市住吉２－１－１７</t>
    <phoneticPr fontId="2"/>
  </si>
  <si>
    <t>現供給者</t>
    <rPh sb="0" eb="1">
      <t>ゲン</t>
    </rPh>
    <rPh sb="1" eb="4">
      <t>キョウキュウシャ</t>
    </rPh>
    <phoneticPr fontId="2"/>
  </si>
  <si>
    <t>東京電力エナジーパートナー株式会社</t>
    <rPh sb="0" eb="4">
      <t>トウキョウデンリョク</t>
    </rPh>
    <rPh sb="13" eb="17">
      <t>カブシキガイシャ</t>
    </rPh>
    <phoneticPr fontId="2"/>
  </si>
  <si>
    <t>丸紅新電力株式会社</t>
    <rPh sb="0" eb="2">
      <t>マルベニ</t>
    </rPh>
    <rPh sb="2" eb="3">
      <t>シン</t>
    </rPh>
    <rPh sb="3" eb="5">
      <t>デンリョク</t>
    </rPh>
    <rPh sb="5" eb="7">
      <t>カブシキ</t>
    </rPh>
    <rPh sb="7" eb="9">
      <t>ガイシャ</t>
    </rPh>
    <phoneticPr fontId="2"/>
  </si>
  <si>
    <t>丸紅新電力株式会社</t>
    <rPh sb="0" eb="2">
      <t>マルベニ</t>
    </rPh>
    <rPh sb="2" eb="3">
      <t>シン</t>
    </rPh>
    <rPh sb="3" eb="5">
      <t>デンリョク</t>
    </rPh>
    <rPh sb="5" eb="9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</si>
</sst>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桁区切り 2" xfId="3"/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39.950000000000003" customHeight="1" outlineLevelRow="1" x14ac:dyDescent="0.15"/>
  <cols>
    <col min="1" max="1" width="4.625" style="10" customWidth="1"/>
    <col min="2" max="2" width="24.625" style="1" customWidth="1"/>
    <col min="3" max="3" width="28.625" style="1" customWidth="1"/>
    <col min="4" max="4" width="20.625" style="1" customWidth="1"/>
    <col min="5" max="9" width="9.125" style="1" customWidth="1"/>
    <col min="10" max="10" width="9.125" style="3" customWidth="1"/>
    <col min="11" max="14" width="9.125" style="1" customWidth="1"/>
    <col min="15" max="15" width="9.125" style="2" customWidth="1"/>
    <col min="16" max="18" width="9.125" style="1" customWidth="1"/>
    <col min="19" max="19" width="14.625" style="1" customWidth="1"/>
    <col min="20" max="16384" width="9" style="1"/>
  </cols>
  <sheetData>
    <row r="1" spans="1:19" ht="18" customHeight="1" x14ac:dyDescent="0.15">
      <c r="A1" s="16" t="s">
        <v>17</v>
      </c>
      <c r="B1" s="17" t="s">
        <v>0</v>
      </c>
      <c r="C1" s="17" t="s">
        <v>18</v>
      </c>
      <c r="D1" s="18" t="s">
        <v>38</v>
      </c>
      <c r="E1" s="15" t="s">
        <v>1</v>
      </c>
      <c r="F1" s="15" t="s">
        <v>2</v>
      </c>
      <c r="G1" s="15" t="s">
        <v>3</v>
      </c>
      <c r="H1" s="15" t="s">
        <v>4</v>
      </c>
      <c r="I1" s="15" t="s">
        <v>5</v>
      </c>
      <c r="J1" s="15" t="s">
        <v>6</v>
      </c>
      <c r="K1" s="17" t="s">
        <v>7</v>
      </c>
      <c r="L1" s="17"/>
      <c r="M1" s="20" t="s">
        <v>8</v>
      </c>
      <c r="N1" s="17" t="s">
        <v>9</v>
      </c>
      <c r="O1" s="17"/>
      <c r="P1" s="17" t="s">
        <v>20</v>
      </c>
      <c r="Q1" s="17"/>
      <c r="R1" s="15" t="s">
        <v>21</v>
      </c>
      <c r="S1" s="15" t="s">
        <v>32</v>
      </c>
    </row>
    <row r="2" spans="1:19" ht="21.95" customHeight="1" x14ac:dyDescent="0.15">
      <c r="A2" s="16"/>
      <c r="B2" s="17"/>
      <c r="C2" s="17"/>
      <c r="D2" s="19"/>
      <c r="E2" s="15"/>
      <c r="F2" s="15"/>
      <c r="G2" s="15"/>
      <c r="H2" s="15"/>
      <c r="I2" s="15"/>
      <c r="J2" s="15"/>
      <c r="K2" s="7" t="s">
        <v>10</v>
      </c>
      <c r="L2" s="7" t="s">
        <v>19</v>
      </c>
      <c r="M2" s="20"/>
      <c r="N2" s="7" t="s">
        <v>11</v>
      </c>
      <c r="O2" s="7" t="s">
        <v>12</v>
      </c>
      <c r="P2" s="7" t="s">
        <v>22</v>
      </c>
      <c r="Q2" s="7" t="s">
        <v>13</v>
      </c>
      <c r="R2" s="15"/>
      <c r="S2" s="15"/>
    </row>
    <row r="3" spans="1:19" ht="39.950000000000003" customHeight="1" x14ac:dyDescent="0.15">
      <c r="A3" s="8">
        <f t="shared" ref="A3:A6" si="0">ROW()-2</f>
        <v>1</v>
      </c>
      <c r="B3" s="4" t="s">
        <v>25</v>
      </c>
      <c r="C3" s="4" t="s">
        <v>26</v>
      </c>
      <c r="D3" s="4" t="s">
        <v>39</v>
      </c>
      <c r="E3" s="6" t="s">
        <v>27</v>
      </c>
      <c r="F3" s="4" t="s">
        <v>14</v>
      </c>
      <c r="G3" s="8">
        <v>6000</v>
      </c>
      <c r="H3" s="8">
        <v>6000</v>
      </c>
      <c r="I3" s="8">
        <v>50</v>
      </c>
      <c r="J3" s="13" t="s">
        <v>24</v>
      </c>
      <c r="K3" s="5" t="s">
        <v>16</v>
      </c>
      <c r="L3" s="5" t="s">
        <v>16</v>
      </c>
      <c r="M3" s="5" t="s">
        <v>16</v>
      </c>
      <c r="N3" s="5" t="s">
        <v>15</v>
      </c>
      <c r="O3" s="6" t="s">
        <v>28</v>
      </c>
      <c r="P3" s="5" t="s">
        <v>15</v>
      </c>
      <c r="Q3" s="6" t="s">
        <v>23</v>
      </c>
      <c r="R3" s="9">
        <v>61</v>
      </c>
      <c r="S3" s="9">
        <v>245872</v>
      </c>
    </row>
    <row r="4" spans="1:19" ht="39.950000000000003" customHeight="1" x14ac:dyDescent="0.15">
      <c r="A4" s="8">
        <f t="shared" si="0"/>
        <v>2</v>
      </c>
      <c r="B4" s="4" t="s">
        <v>29</v>
      </c>
      <c r="C4" s="4" t="s">
        <v>37</v>
      </c>
      <c r="D4" s="4" t="s">
        <v>39</v>
      </c>
      <c r="E4" s="6" t="s">
        <v>27</v>
      </c>
      <c r="F4" s="4" t="s">
        <v>14</v>
      </c>
      <c r="G4" s="8">
        <v>6000</v>
      </c>
      <c r="H4" s="8">
        <v>6000</v>
      </c>
      <c r="I4" s="8">
        <v>50</v>
      </c>
      <c r="J4" s="13" t="s">
        <v>24</v>
      </c>
      <c r="K4" s="5" t="s">
        <v>16</v>
      </c>
      <c r="L4" s="5" t="s">
        <v>16</v>
      </c>
      <c r="M4" s="5" t="s">
        <v>16</v>
      </c>
      <c r="N4" s="5" t="s">
        <v>15</v>
      </c>
      <c r="O4" s="14" t="s">
        <v>36</v>
      </c>
      <c r="P4" s="5" t="s">
        <v>15</v>
      </c>
      <c r="Q4" s="6" t="s">
        <v>23</v>
      </c>
      <c r="R4" s="9">
        <v>132</v>
      </c>
      <c r="S4" s="9">
        <v>466505</v>
      </c>
    </row>
    <row r="5" spans="1:19" ht="39.950000000000003" customHeight="1" x14ac:dyDescent="0.15">
      <c r="A5" s="8">
        <f t="shared" si="0"/>
        <v>3</v>
      </c>
      <c r="B5" s="4" t="s">
        <v>30</v>
      </c>
      <c r="C5" s="4" t="s">
        <v>34</v>
      </c>
      <c r="D5" s="4" t="s">
        <v>40</v>
      </c>
      <c r="E5" s="6" t="s">
        <v>33</v>
      </c>
      <c r="F5" s="4" t="s">
        <v>14</v>
      </c>
      <c r="G5" s="8">
        <v>6000</v>
      </c>
      <c r="H5" s="8">
        <v>6000</v>
      </c>
      <c r="I5" s="8">
        <v>50</v>
      </c>
      <c r="J5" s="13" t="s">
        <v>24</v>
      </c>
      <c r="K5" s="5" t="s">
        <v>16</v>
      </c>
      <c r="L5" s="5" t="s">
        <v>16</v>
      </c>
      <c r="M5" s="5" t="s">
        <v>16</v>
      </c>
      <c r="N5" s="5" t="s">
        <v>15</v>
      </c>
      <c r="O5" s="6" t="s">
        <v>16</v>
      </c>
      <c r="P5" s="5" t="s">
        <v>15</v>
      </c>
      <c r="Q5" s="6" t="s">
        <v>23</v>
      </c>
      <c r="R5" s="9">
        <v>154</v>
      </c>
      <c r="S5" s="9">
        <v>504893</v>
      </c>
    </row>
    <row r="6" spans="1:19" ht="39.950000000000003" customHeight="1" x14ac:dyDescent="0.15">
      <c r="A6" s="8">
        <f t="shared" si="0"/>
        <v>4</v>
      </c>
      <c r="B6" s="4" t="s">
        <v>31</v>
      </c>
      <c r="C6" s="4" t="s">
        <v>35</v>
      </c>
      <c r="D6" s="4" t="s">
        <v>41</v>
      </c>
      <c r="E6" s="6" t="s">
        <v>33</v>
      </c>
      <c r="F6" s="4" t="s">
        <v>14</v>
      </c>
      <c r="G6" s="8">
        <v>6000</v>
      </c>
      <c r="H6" s="8">
        <v>6000</v>
      </c>
      <c r="I6" s="8">
        <v>50</v>
      </c>
      <c r="J6" s="13" t="s">
        <v>24</v>
      </c>
      <c r="K6" s="5" t="s">
        <v>16</v>
      </c>
      <c r="L6" s="5" t="s">
        <v>16</v>
      </c>
      <c r="M6" s="5" t="s">
        <v>16</v>
      </c>
      <c r="N6" s="5" t="s">
        <v>16</v>
      </c>
      <c r="O6" s="6" t="s">
        <v>16</v>
      </c>
      <c r="P6" s="5" t="s">
        <v>15</v>
      </c>
      <c r="Q6" s="6" t="s">
        <v>23</v>
      </c>
      <c r="R6" s="9">
        <v>52</v>
      </c>
      <c r="S6" s="9">
        <v>125532</v>
      </c>
    </row>
    <row r="7" spans="1:19" ht="39.950000000000003" hidden="1" customHeight="1" outlineLevel="1" x14ac:dyDescent="0.15">
      <c r="Q7" s="11"/>
      <c r="R7" s="12">
        <f>SUM(R3:R6)</f>
        <v>399</v>
      </c>
      <c r="S7" s="12">
        <f>SUM(S3:S6)</f>
        <v>1342802</v>
      </c>
    </row>
    <row r="8" spans="1:19" ht="39.950000000000003" customHeight="1" collapsed="1" x14ac:dyDescent="0.15"/>
  </sheetData>
  <autoFilter ref="A1:S7">
    <filterColumn colId="10" showButton="0"/>
    <filterColumn colId="13" showButton="0"/>
    <filterColumn colId="15" showButton="0"/>
  </autoFilter>
  <mergeCells count="16">
    <mergeCell ref="P1:Q1"/>
    <mergeCell ref="R1:R2"/>
    <mergeCell ref="S1:S2"/>
    <mergeCell ref="H1:H2"/>
    <mergeCell ref="I1:I2"/>
    <mergeCell ref="J1:J2"/>
    <mergeCell ref="K1:L1"/>
    <mergeCell ref="M1:M2"/>
    <mergeCell ref="N1:O1"/>
    <mergeCell ref="G1:G2"/>
    <mergeCell ref="A1:A2"/>
    <mergeCell ref="B1:B2"/>
    <mergeCell ref="C1:C2"/>
    <mergeCell ref="E1:E2"/>
    <mergeCell ref="F1:F2"/>
    <mergeCell ref="D1:D2"/>
  </mergeCells>
  <phoneticPr fontId="2"/>
  <pageMargins left="0.59055118110236227" right="0.59055118110236227" top="0.98425196850393704" bottom="0.98425196850393704" header="0.59055118110236227" footer="0.59055118110236227"/>
  <pageSetup paperSize="9" scale="68" fitToHeight="10" orientation="landscape" r:id="rId1"/>
  <headerFooter>
    <oddHeader>&amp;L&amp;12【仕様書　別紙１】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合庁等</vt:lpstr>
      <vt:lpstr>合庁等!Print_Area</vt:lpstr>
      <vt:lpstr>合庁等!Print_Titles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2021-06-10T00:24:13Z</cp:lastPrinted>
  <dcterms:created xsi:type="dcterms:W3CDTF">2016-06-28T11:00:02Z</dcterms:created>
  <dcterms:modified xsi:type="dcterms:W3CDTF">2021-07-26T07:46:26Z</dcterms:modified>
</cp:coreProperties>
</file>