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75D7ED4B-0418-42A2-A633-3870EDC75541}" xr6:coauthVersionLast="47" xr6:coauthVersionMax="47" xr10:uidLastSave="{00000000-0000-0000-0000-000000000000}"/>
  <bookViews>
    <workbookView xWindow="-23148" yWindow="2208" windowWidth="23256" windowHeight="12456" tabRatio="661" xr2:uid="{00000000-000D-0000-FFFF-FFFF00000000}"/>
  </bookViews>
  <sheets>
    <sheet name="水道事業" sheetId="26" r:id="rId1"/>
    <sheet name="簡易水道事業" sheetId="31" r:id="rId2"/>
    <sheet name="病院事業" sheetId="32" r:id="rId3"/>
    <sheet name="下水道事業（公共下水道）" sheetId="33" r:id="rId4"/>
  </sheets>
  <externalReferences>
    <externalReference r:id="rId5"/>
  </externalReferences>
  <definedNames>
    <definedName name="_xlnm.Print_Area" localSheetId="3">'下水道事業（公共下水道）'!$A$1:$BS$73</definedName>
    <definedName name="_xlnm.Print_Area" localSheetId="1">簡易水道事業!$A$1:$BS$54</definedName>
    <definedName name="_xlnm.Print_Area" localSheetId="0">水道事業!$A$1:$BS$60</definedName>
    <definedName name="_xlnm.Print_Area" localSheetId="2">病院事業!$A$1:$BS$54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6" i="26" l="1"/>
  <c r="AM49" i="26"/>
  <c r="U49" i="26"/>
  <c r="AC44" i="26"/>
  <c r="U44" i="26"/>
  <c r="N43" i="26"/>
  <c r="BN40" i="26"/>
  <c r="BJ40" i="26"/>
  <c r="BF40" i="26"/>
  <c r="AC39" i="26"/>
  <c r="U39" i="26"/>
  <c r="BF37" i="26"/>
  <c r="AM37" i="26"/>
  <c r="N37" i="26"/>
  <c r="BB24" i="26"/>
  <c r="AT24" i="26"/>
  <c r="AM24" i="26"/>
  <c r="AF24" i="26"/>
  <c r="Y24" i="26"/>
  <c r="R24" i="26"/>
  <c r="K24" i="26"/>
  <c r="D24" i="26"/>
</calcChain>
</file>

<file path=xl/sharedStrings.xml><?xml version="1.0" encoding="utf-8"?>
<sst xmlns="http://schemas.openxmlformats.org/spreadsheetml/2006/main" count="171" uniqueCount="62">
  <si>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</si>
  <si>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</si>
  <si>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</si>
  <si>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</si>
  <si>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</si>
  <si>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</si>
  <si>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</si>
  <si>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</si>
  <si>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</si>
  <si>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</si>
  <si>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</si>
  <si>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</si>
  <si>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</si>
  <si>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</si>
  <si>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</si>
  <si>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</si>
  <si>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</si>
  <si>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</si>
  <si>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</si>
  <si>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</si>
  <si>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</si>
  <si>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</si>
  <si>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</si>
  <si>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</si>
  <si>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</si>
  <si>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</si>
  <si>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</si>
  <si>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</si>
  <si>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</si>
  <si>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</si>
  <si>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</si>
  <si>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</si>
  <si>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</si>
  <si>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</si>
  <si>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</si>
  <si>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</si>
  <si>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</si>
  <si>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</si>
  <si>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</si>
  <si>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</si>
  <si>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</si>
  <si>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</si>
  <si>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</si>
  <si>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</si>
  <si>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</si>
  <si>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</si>
  <si>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</si>
  <si>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韮崎市</t>
  </si>
  <si>
    <t>簡易水道事業</t>
  </si>
  <si>
    <t>―</t>
  </si>
  <si>
    <t>●</t>
  </si>
  <si>
    <t>　令和２年４月１日から公営企業会計を適用しており、資産等の把握による経営管理の向上や財政マネジメントに取り組み、将来的には水道事業への統合を検討する。</t>
  </si>
  <si>
    <t>病院事業</t>
  </si>
  <si>
    <t>　平成２９年３月に新病院改革プランを策定、平成２９年９月に４床削減、３９床を地域包括ケア病棟に転換するなどの取り組みを行ってきました。
　また、令和２年度以降は新型コロナウイルス感染症の影響による受診控えが見受けられるなど、患者数の減少を主要因とした厳しい経営状況となっておりますが、その中でも新たに眼科常勤医の招聘やリウマチ科の開設、内科専門外来の拡充、訪問看護ステーションの開設など、地域住民が必要とする医療の確保に努めるとともに、令和６年度からは介護療養病床１６床を、介護医療院に転換し、医療サービスの提供から長期療養患者、要介護認定者などへの多様な環境変化に対応する取り組みを進めることとしていますので、現在の体制が最も適しているものと考えています。
　今後も令和６年３月に策定した経営強化プラン（令和６年度～令和９年度の４箇年）に基づき、地域の中核病院として健全な病院経営と持続可能な医療提供体制の構築を目指して取り組んでいきます。</t>
  </si>
  <si>
    <t>下水道事業</t>
  </si>
  <si>
    <t>公共下水道</t>
  </si>
  <si>
    <t>国の掲げる汚水処理施設の１０年概成に向け、汚水処理施設整備手法の見直し（浄化槽区域への転換）を検討する。</t>
  </si>
  <si>
    <t>次の下水道事業全体計画の変更に合わせ、汚水処理施設整備手法の最適で効率的な整備の見直しを検討する予定だが、住民の理解を得ることが課題である。</t>
  </si>
  <si>
    <t>韮崎市</t>
    <rPh sb="0" eb="3">
      <t>ニラサキシ</t>
    </rPh>
    <phoneticPr fontId="2"/>
  </si>
  <si>
    <t>水道事業</t>
    <rPh sb="0" eb="2">
      <t>スイドウ</t>
    </rPh>
    <rPh sb="2" eb="4">
      <t>ジギョウ</t>
    </rPh>
    <phoneticPr fontId="2"/>
  </si>
  <si>
    <t>山梨県水道広域化推進プラン策定に伴い、広域化・広域連携について検討を進めていく。</t>
  </si>
  <si>
    <t>山梨県水道広域化推進プランに示されている施策についての検討会に出席し、情報共有を図っていく。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</si>
</sst>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4724E6-BD81-438B-9C25-9638B11668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CF8B15-63AA-4A09-B642-EBE5CC3D7D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AEFBB6-9167-45CB-A8EB-F4B51C6A65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3A66A3B4-C3BE-4C58-993F-F7D95FFF853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34BEE75-7DC3-400F-8BA6-AE06AAB3FEA7}"/>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FCBD4D1-0A21-4187-BD89-3A780C6BFD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79CC7DB-821D-4FCA-8508-7FEB066A8A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786FBC16-424C-45E4-B084-B86D053FBE9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C18A18D6-47CC-4C58-90CC-CCF822C5EAB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9711E2A4-1AC2-4511-8C6C-9D048BF8A2E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A9579C-9511-4E4C-8D13-C74A3282EB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975ACE-6A0A-4993-B8AB-0D9A5640AE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5C16D78-CA88-4D7F-8575-7008E1B9F5F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01578B-AE7E-402F-828A-9CA1CF6165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3E49F5-7DA0-4D2A-BC1F-C4B7B933C3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5D555D3-D9F5-4630-9985-4844B37E879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E24E81-3C18-4F52-9A7D-0BF6B0F5D0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78AD83-4A7F-47A6-B36F-52407A3C14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7056311-4822-42BF-936E-5E859563463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D83E2E7-B0D7-4E3E-8D66-00578EDD3D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5F8FB7-3314-4D90-90AF-7BEF31E9FF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7CE6B2E-B4F4-4310-B36A-D0D14F49D9A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954BB2-9AAF-47EA-99B3-5E2D3C1758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472FA0-DEFE-46D8-B542-2FD72C80CF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689414-7E73-497D-86AD-B07470AE4B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A6DDDD9-59BB-4BA6-B9CE-6077A0421C8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E3F4A28-CDAF-4DB3-A1FD-0FD0CCE27BA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AE228E5-8859-4A9F-AA44-C98AD362045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D30116-E9FF-4029-AB4C-9DFE279BBD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102EEB6-8E80-427B-95DF-83B28A05844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8FE3292-C272-4BC0-96FF-00323A43E6C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D189ED0-EFA5-4DAE-90BE-AAAB16198D0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fil001\&#26032;&#20849;&#26377;&#12501;&#12457;&#12523;&#12480;\01_&#21508;&#35506;&#23554;&#29992;&#12501;&#12457;&#12523;&#12480;\030_&#36001;&#21209;&#25919;&#31574;&#35506;\02_&#36001;&#25919;&#25285;&#24403;\00_&#24246;&#21209;\000_&#35519;&#26619;&#22238;&#31572;\R6\20240422_&#12304;&#29031;&#20250;&#65306;510&#65288;&#37329;&#65289;&#32224;&#20999;&#12305;&#20844;&#21942;&#20225;&#26989;&#12398;&#25244;&#26412;&#30340;&#12394;&#25913;&#38761;&#12398;&#21462;&#32068;&#29366;&#27841;&#35519;&#26619;&#12395;&#12388;&#12356;&#12390;&#65288;&#23665;&#26792;&#30476;&#24066;&#30010;&#26449;&#35506;&#65289;\03%20&#24066;&#8594;&#30476;\03%20&#35519;&#26619;&#31080;&#65288;R6&#25244;&#26412;&#25913;&#38761;&#35519;&#26619;&#65289;&#35330;&#27491;&#29256;2_&#27700;&#36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韮崎市</v>
          </cell>
        </row>
        <row r="18">
          <cell r="F18" t="str">
            <v>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290">
          <cell r="J290" t="str">
            <v xml:space="preserve"> </v>
          </cell>
        </row>
        <row r="292">
          <cell r="J292" t="str">
            <v xml:space="preserve"> </v>
          </cell>
        </row>
        <row r="294">
          <cell r="J294" t="str">
            <v xml:space="preserve"> </v>
          </cell>
        </row>
        <row r="296">
          <cell r="J296" t="str">
            <v xml:space="preserve"> </v>
          </cell>
        </row>
        <row r="330">
          <cell r="E330" t="str">
            <v xml:space="preserve"> </v>
          </cell>
        </row>
        <row r="331">
          <cell r="E331" t="str">
            <v xml:space="preserve"> </v>
          </cell>
        </row>
        <row r="332">
          <cell r="E332" t="str">
            <v xml:space="preserve"> </v>
          </cell>
        </row>
        <row r="360">
          <cell r="J360" t="str">
            <v xml:space="preserve"> </v>
          </cell>
        </row>
        <row r="362">
          <cell r="J362" t="str">
            <v xml:space="preserve"> </v>
          </cell>
        </row>
        <row r="364">
          <cell r="J364" t="str">
            <v xml:space="preserve"> </v>
          </cell>
        </row>
        <row r="366">
          <cell r="J366" t="str">
            <v xml:space="preserve"> </v>
          </cell>
        </row>
        <row r="400">
          <cell r="E400" t="str">
            <v xml:space="preserve"> </v>
          </cell>
        </row>
        <row r="401">
          <cell r="E401"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0" zoomScaleNormal="55" zoomScaleSheetLayoutView="50" workbookViewId="0">
      <selection activeCell="AM16" sqref="AM1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58</v>
      </c>
      <c r="D11" s="162"/>
      <c r="E11" s="162"/>
      <c r="F11" s="162"/>
      <c r="G11" s="162"/>
      <c r="H11" s="162"/>
      <c r="I11" s="162"/>
      <c r="J11" s="162"/>
      <c r="K11" s="162"/>
      <c r="L11" s="162"/>
      <c r="M11" s="162"/>
      <c r="N11" s="162"/>
      <c r="O11" s="162"/>
      <c r="P11" s="162"/>
      <c r="Q11" s="162"/>
      <c r="R11" s="162"/>
      <c r="S11" s="162"/>
      <c r="T11" s="162"/>
      <c r="U11" s="163" t="s">
        <v>59</v>
      </c>
      <c r="V11" s="164"/>
      <c r="W11" s="164"/>
      <c r="X11" s="164"/>
      <c r="Y11" s="164"/>
      <c r="Z11" s="164"/>
      <c r="AA11" s="164"/>
      <c r="AB11" s="164"/>
      <c r="AC11" s="164"/>
      <c r="AD11" s="164"/>
      <c r="AE11" s="164"/>
      <c r="AF11" s="165"/>
      <c r="AG11" s="165"/>
      <c r="AH11" s="165"/>
      <c r="AI11" s="165"/>
      <c r="AJ11" s="165"/>
      <c r="AK11" s="165"/>
      <c r="AL11" s="165"/>
      <c r="AM11" s="165"/>
      <c r="AN11" s="166"/>
      <c r="AO11" s="176"/>
      <c r="AP11" s="165"/>
      <c r="AQ11" s="165"/>
      <c r="AR11" s="165"/>
      <c r="AS11" s="165"/>
      <c r="AT11" s="165"/>
      <c r="AU11" s="165"/>
      <c r="AV11" s="165"/>
      <c r="AW11" s="165"/>
      <c r="AX11" s="165"/>
      <c r="AY11" s="165"/>
      <c r="AZ11" s="165"/>
      <c r="BA11" s="165"/>
      <c r="BB11" s="165"/>
      <c r="BC11" s="165"/>
      <c r="BD11" s="165"/>
      <c r="BE11" s="165"/>
      <c r="BF11" s="166"/>
      <c r="BG11" s="161"/>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40</v>
      </c>
      <c r="AG23" s="210"/>
      <c r="AH23" s="210"/>
      <c r="AI23" s="210"/>
      <c r="AJ23" s="210"/>
      <c r="AK23" s="210"/>
      <c r="AL23" s="211"/>
      <c r="AM23" s="212" t="s">
        <v>41</v>
      </c>
      <c r="AN23" s="210"/>
      <c r="AO23" s="210"/>
      <c r="AP23" s="210"/>
      <c r="AQ23" s="210"/>
      <c r="AR23" s="210"/>
      <c r="AS23" s="211"/>
      <c r="AT23" s="212" t="s">
        <v>42</v>
      </c>
      <c r="AU23" s="210"/>
      <c r="AV23" s="210"/>
      <c r="AW23" s="210"/>
      <c r="AX23" s="210"/>
      <c r="AY23" s="210"/>
      <c r="AZ23" s="211"/>
      <c r="BA23" s="37"/>
      <c r="BB23" s="208"/>
      <c r="BC23" s="209"/>
      <c r="BD23" s="209"/>
      <c r="BE23" s="209"/>
      <c r="BF23" s="209"/>
      <c r="BG23" s="209"/>
      <c r="BH23" s="209"/>
      <c r="BI23" s="209"/>
      <c r="BJ23" s="157"/>
      <c r="BK23" s="158"/>
      <c r="BL23" s="65"/>
      <c r="BS23" s="36"/>
    </row>
    <row r="24" spans="1:71" ht="15.6" customHeight="1">
      <c r="A24" s="2"/>
      <c r="B24" s="2"/>
      <c r="C24" s="19"/>
      <c r="D24" s="120" t="str">
        <f>IF([1]回答表!R49="●","●","")</f>
        <v/>
      </c>
      <c r="E24" s="121"/>
      <c r="F24" s="121"/>
      <c r="G24" s="121"/>
      <c r="H24" s="121"/>
      <c r="I24" s="121"/>
      <c r="J24" s="122"/>
      <c r="K24" s="120" t="str">
        <f>IF([1]回答表!R50="●","●","")</f>
        <v/>
      </c>
      <c r="L24" s="121"/>
      <c r="M24" s="121"/>
      <c r="N24" s="121"/>
      <c r="O24" s="121"/>
      <c r="P24" s="121"/>
      <c r="Q24" s="122"/>
      <c r="R24" s="120" t="str">
        <f>IF([1]回答表!R51="●","●","")</f>
        <v/>
      </c>
      <c r="S24" s="121"/>
      <c r="T24" s="121"/>
      <c r="U24" s="121"/>
      <c r="V24" s="121"/>
      <c r="W24" s="121"/>
      <c r="X24" s="122"/>
      <c r="Y24" s="120" t="str">
        <f>IF([1]回答表!R52="●","●","")</f>
        <v>●</v>
      </c>
      <c r="Z24" s="121"/>
      <c r="AA24" s="121"/>
      <c r="AB24" s="121"/>
      <c r="AC24" s="121"/>
      <c r="AD24" s="121"/>
      <c r="AE24" s="122"/>
      <c r="AF24" s="117" t="str">
        <f>IF([1]回答表!R53="●","●","")</f>
        <v/>
      </c>
      <c r="AG24" s="118"/>
      <c r="AH24" s="118"/>
      <c r="AI24" s="118"/>
      <c r="AJ24" s="118"/>
      <c r="AK24" s="118"/>
      <c r="AL24" s="119"/>
      <c r="AM24" s="117" t="str">
        <f>IF([1]回答表!R54="●","●","")</f>
        <v/>
      </c>
      <c r="AN24" s="118"/>
      <c r="AO24" s="118"/>
      <c r="AP24" s="118"/>
      <c r="AQ24" s="118"/>
      <c r="AR24" s="118"/>
      <c r="AS24" s="119"/>
      <c r="AT24" s="117" t="str">
        <f>IF([1]回答表!R55="●","●","")</f>
        <v/>
      </c>
      <c r="AU24" s="118"/>
      <c r="AV24" s="118"/>
      <c r="AW24" s="118"/>
      <c r="AX24" s="118"/>
      <c r="AY24" s="118"/>
      <c r="AZ24" s="119"/>
      <c r="BA24" s="37"/>
      <c r="BB24" s="117" t="str">
        <f>IF([1]回答表!R56="●","●","")</f>
        <v/>
      </c>
      <c r="BC24" s="118"/>
      <c r="BD24" s="118"/>
      <c r="BE24" s="118"/>
      <c r="BF24" s="118"/>
      <c r="BG24" s="118"/>
      <c r="BH24" s="118"/>
      <c r="BI24" s="118"/>
      <c r="BJ24" s="153"/>
      <c r="BK24" s="154"/>
      <c r="BL24" s="65"/>
      <c r="BS24" s="36"/>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0"/>
      <c r="AS32" s="140"/>
      <c r="AT32" s="140"/>
      <c r="AU32" s="140"/>
      <c r="AV32" s="140"/>
      <c r="AW32" s="140"/>
      <c r="AX32" s="140"/>
      <c r="AY32" s="140"/>
      <c r="AZ32" s="140"/>
      <c r="BA32" s="140"/>
      <c r="BB32" s="14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1" t="s">
        <v>4</v>
      </c>
      <c r="E33" s="142"/>
      <c r="F33" s="142"/>
      <c r="G33" s="142"/>
      <c r="H33" s="142"/>
      <c r="I33" s="142"/>
      <c r="J33" s="142"/>
      <c r="K33" s="142"/>
      <c r="L33" s="142"/>
      <c r="M33" s="142"/>
      <c r="N33" s="142"/>
      <c r="O33" s="142"/>
      <c r="P33" s="142"/>
      <c r="Q33" s="143"/>
      <c r="R33" s="147" t="s">
        <v>19</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80" t="s">
        <v>6</v>
      </c>
      <c r="E37" s="80"/>
      <c r="F37" s="80"/>
      <c r="G37" s="80"/>
      <c r="H37" s="80"/>
      <c r="I37" s="80"/>
      <c r="J37" s="80"/>
      <c r="K37" s="80"/>
      <c r="L37" s="80"/>
      <c r="M37" s="80"/>
      <c r="N37" s="82" t="str">
        <f>IF([1]回答表!F18="水道事業",IF([1]回答表!X52="●","●",""),"")</f>
        <v/>
      </c>
      <c r="O37" s="83"/>
      <c r="P37" s="83"/>
      <c r="Q37" s="84"/>
      <c r="R37" s="23"/>
      <c r="S37" s="23"/>
      <c r="T37" s="23"/>
      <c r="U37" s="126" t="s">
        <v>27</v>
      </c>
      <c r="V37" s="127"/>
      <c r="W37" s="127"/>
      <c r="X37" s="127"/>
      <c r="Y37" s="127"/>
      <c r="Z37" s="127"/>
      <c r="AA37" s="127"/>
      <c r="AB37" s="127"/>
      <c r="AC37" s="132" t="s">
        <v>28</v>
      </c>
      <c r="AD37" s="133"/>
      <c r="AE37" s="133"/>
      <c r="AF37" s="133"/>
      <c r="AG37" s="133"/>
      <c r="AH37" s="133"/>
      <c r="AI37" s="133"/>
      <c r="AJ37" s="134"/>
      <c r="AK37" s="55"/>
      <c r="AL37" s="55"/>
      <c r="AM37" s="91" t="str">
        <f>IF([1]回答表!F18="水道事業",IF([1]回答表!X52="●",[1]回答表!B282,IF([1]回答表!AA52="●",[1]回答表!B352,"")),"")</f>
        <v/>
      </c>
      <c r="AN37" s="92"/>
      <c r="AO37" s="92"/>
      <c r="AP37" s="92"/>
      <c r="AQ37" s="92"/>
      <c r="AR37" s="92"/>
      <c r="AS37" s="92"/>
      <c r="AT37" s="92"/>
      <c r="AU37" s="92"/>
      <c r="AV37" s="92"/>
      <c r="AW37" s="92"/>
      <c r="AX37" s="92"/>
      <c r="AY37" s="92"/>
      <c r="AZ37" s="92"/>
      <c r="BA37" s="92"/>
      <c r="BB37" s="92"/>
      <c r="BC37" s="93"/>
      <c r="BD37" s="21"/>
      <c r="BE37" s="21"/>
      <c r="BF37" s="114" t="str">
        <f>IF([1]回答表!F18="水道事業",IF([1]回答表!X52="●",[1]回答表!B330,IF([1]回答表!AA52="●",[1]回答表!B399,"")),"")</f>
        <v/>
      </c>
      <c r="BG37" s="115"/>
      <c r="BH37" s="115"/>
      <c r="BI37" s="115"/>
      <c r="BJ37" s="114"/>
      <c r="BK37" s="115"/>
      <c r="BL37" s="115"/>
      <c r="BM37" s="115"/>
      <c r="BN37" s="114"/>
      <c r="BO37" s="115"/>
      <c r="BP37" s="115"/>
      <c r="BQ37" s="116"/>
      <c r="BR37" s="51"/>
      <c r="BS37" s="2"/>
    </row>
    <row r="38" spans="1:71" ht="19.350000000000001" customHeight="1">
      <c r="A38" s="2"/>
      <c r="B38" s="2"/>
      <c r="C38" s="48"/>
      <c r="D38" s="80"/>
      <c r="E38" s="80"/>
      <c r="F38" s="80"/>
      <c r="G38" s="80"/>
      <c r="H38" s="80"/>
      <c r="I38" s="80"/>
      <c r="J38" s="80"/>
      <c r="K38" s="80"/>
      <c r="L38" s="80"/>
      <c r="M38" s="80"/>
      <c r="N38" s="85"/>
      <c r="O38" s="86"/>
      <c r="P38" s="86"/>
      <c r="Q38" s="87"/>
      <c r="R38" s="23"/>
      <c r="S38" s="23"/>
      <c r="T38" s="23"/>
      <c r="U38" s="128"/>
      <c r="V38" s="129"/>
      <c r="W38" s="129"/>
      <c r="X38" s="129"/>
      <c r="Y38" s="129"/>
      <c r="Z38" s="129"/>
      <c r="AA38" s="129"/>
      <c r="AB38" s="129"/>
      <c r="AC38" s="135"/>
      <c r="AD38" s="136"/>
      <c r="AE38" s="136"/>
      <c r="AF38" s="136"/>
      <c r="AG38" s="136"/>
      <c r="AH38" s="136"/>
      <c r="AI38" s="136"/>
      <c r="AJ38" s="137"/>
      <c r="AK38" s="55"/>
      <c r="AL38" s="55"/>
      <c r="AM38" s="94"/>
      <c r="AN38" s="95"/>
      <c r="AO38" s="95"/>
      <c r="AP38" s="95"/>
      <c r="AQ38" s="95"/>
      <c r="AR38" s="95"/>
      <c r="AS38" s="95"/>
      <c r="AT38" s="95"/>
      <c r="AU38" s="95"/>
      <c r="AV38" s="95"/>
      <c r="AW38" s="95"/>
      <c r="AX38" s="95"/>
      <c r="AY38" s="95"/>
      <c r="AZ38" s="95"/>
      <c r="BA38" s="95"/>
      <c r="BB38" s="95"/>
      <c r="BC38" s="96"/>
      <c r="BD38" s="21"/>
      <c r="BE38" s="21"/>
      <c r="BF38" s="100"/>
      <c r="BG38" s="101"/>
      <c r="BH38" s="101"/>
      <c r="BI38" s="101"/>
      <c r="BJ38" s="100"/>
      <c r="BK38" s="101"/>
      <c r="BL38" s="101"/>
      <c r="BM38" s="101"/>
      <c r="BN38" s="100"/>
      <c r="BO38" s="101"/>
      <c r="BP38" s="101"/>
      <c r="BQ38" s="104"/>
      <c r="BR38" s="51"/>
      <c r="BS38" s="2"/>
    </row>
    <row r="39" spans="1:71" ht="15.6" customHeight="1">
      <c r="A39" s="2"/>
      <c r="B39" s="2"/>
      <c r="C39" s="48"/>
      <c r="D39" s="80"/>
      <c r="E39" s="80"/>
      <c r="F39" s="80"/>
      <c r="G39" s="80"/>
      <c r="H39" s="80"/>
      <c r="I39" s="80"/>
      <c r="J39" s="80"/>
      <c r="K39" s="80"/>
      <c r="L39" s="80"/>
      <c r="M39" s="80"/>
      <c r="N39" s="85"/>
      <c r="O39" s="86"/>
      <c r="P39" s="86"/>
      <c r="Q39" s="87"/>
      <c r="R39" s="23"/>
      <c r="S39" s="23"/>
      <c r="T39" s="23"/>
      <c r="U39" s="117" t="str">
        <f>IF([1]回答表!F18="水道事業",IF([1]回答表!X52="●",[1]回答表!J290,IF([1]回答表!AA52="●",[1]回答表!J360,"")),"")</f>
        <v/>
      </c>
      <c r="V39" s="118"/>
      <c r="W39" s="118"/>
      <c r="X39" s="118"/>
      <c r="Y39" s="118"/>
      <c r="Z39" s="118"/>
      <c r="AA39" s="118"/>
      <c r="AB39" s="119"/>
      <c r="AC39" s="117" t="str">
        <f>IF([1]回答表!F18="水道事業",IF([1]回答表!X52="●",[1]回答表!J292,IF([1]回答表!AA52="●",[1]回答表!J362,"")),"")</f>
        <v/>
      </c>
      <c r="AD39" s="118"/>
      <c r="AE39" s="118"/>
      <c r="AF39" s="118"/>
      <c r="AG39" s="118"/>
      <c r="AH39" s="118"/>
      <c r="AI39" s="118"/>
      <c r="AJ39" s="119"/>
      <c r="AK39" s="55"/>
      <c r="AL39" s="55"/>
      <c r="AM39" s="94"/>
      <c r="AN39" s="95"/>
      <c r="AO39" s="95"/>
      <c r="AP39" s="95"/>
      <c r="AQ39" s="95"/>
      <c r="AR39" s="95"/>
      <c r="AS39" s="95"/>
      <c r="AT39" s="95"/>
      <c r="AU39" s="95"/>
      <c r="AV39" s="95"/>
      <c r="AW39" s="95"/>
      <c r="AX39" s="95"/>
      <c r="AY39" s="95"/>
      <c r="AZ39" s="95"/>
      <c r="BA39" s="95"/>
      <c r="BB39" s="95"/>
      <c r="BC39" s="96"/>
      <c r="BD39" s="21"/>
      <c r="BE39" s="21"/>
      <c r="BF39" s="100"/>
      <c r="BG39" s="101"/>
      <c r="BH39" s="101"/>
      <c r="BI39" s="101"/>
      <c r="BJ39" s="100"/>
      <c r="BK39" s="101"/>
      <c r="BL39" s="101"/>
      <c r="BM39" s="101"/>
      <c r="BN39" s="100"/>
      <c r="BO39" s="101"/>
      <c r="BP39" s="101"/>
      <c r="BQ39" s="104"/>
      <c r="BR39" s="51"/>
      <c r="BS39" s="2"/>
    </row>
    <row r="40" spans="1:71" ht="15.6" customHeight="1">
      <c r="A40" s="2"/>
      <c r="B40" s="2"/>
      <c r="C40" s="48"/>
      <c r="D40" s="80"/>
      <c r="E40" s="80"/>
      <c r="F40" s="80"/>
      <c r="G40" s="80"/>
      <c r="H40" s="80"/>
      <c r="I40" s="80"/>
      <c r="J40" s="80"/>
      <c r="K40" s="80"/>
      <c r="L40" s="80"/>
      <c r="M40" s="80"/>
      <c r="N40" s="88"/>
      <c r="O40" s="89"/>
      <c r="P40" s="89"/>
      <c r="Q40" s="90"/>
      <c r="R40" s="23"/>
      <c r="S40" s="23"/>
      <c r="T40" s="23"/>
      <c r="U40" s="120"/>
      <c r="V40" s="121"/>
      <c r="W40" s="121"/>
      <c r="X40" s="121"/>
      <c r="Y40" s="121"/>
      <c r="Z40" s="121"/>
      <c r="AA40" s="121"/>
      <c r="AB40" s="122"/>
      <c r="AC40" s="120"/>
      <c r="AD40" s="121"/>
      <c r="AE40" s="121"/>
      <c r="AF40" s="121"/>
      <c r="AG40" s="121"/>
      <c r="AH40" s="121"/>
      <c r="AI40" s="121"/>
      <c r="AJ40" s="122"/>
      <c r="AK40" s="55"/>
      <c r="AL40" s="55"/>
      <c r="AM40" s="94"/>
      <c r="AN40" s="95"/>
      <c r="AO40" s="95"/>
      <c r="AP40" s="95"/>
      <c r="AQ40" s="95"/>
      <c r="AR40" s="95"/>
      <c r="AS40" s="95"/>
      <c r="AT40" s="95"/>
      <c r="AU40" s="95"/>
      <c r="AV40" s="95"/>
      <c r="AW40" s="95"/>
      <c r="AX40" s="95"/>
      <c r="AY40" s="95"/>
      <c r="AZ40" s="95"/>
      <c r="BA40" s="95"/>
      <c r="BB40" s="95"/>
      <c r="BC40" s="96"/>
      <c r="BD40" s="21"/>
      <c r="BE40" s="21"/>
      <c r="BF40" s="100" t="str">
        <f>IF([1]回答表!F18="水道事業",IF([1]回答表!X52="●",[1]回答表!E330,IF([1]回答表!AA52="●",[1]回答表!E399,"")),"")</f>
        <v/>
      </c>
      <c r="BG40" s="101"/>
      <c r="BH40" s="101"/>
      <c r="BI40" s="101"/>
      <c r="BJ40" s="100" t="str">
        <f>IF([1]回答表!F18="水道事業",IF([1]回答表!X52="●",[1]回答表!E331,IF([1]回答表!AA52="●",[1]回答表!E400,"")),"")</f>
        <v/>
      </c>
      <c r="BK40" s="101"/>
      <c r="BL40" s="101"/>
      <c r="BM40" s="101"/>
      <c r="BN40" s="100" t="str">
        <f>IF([1]回答表!F18="水道事業",IF([1]回答表!X52="●",[1]回答表!E332,IF([1]回答表!AA52="●",[1]回答表!E401,"")),"")</f>
        <v/>
      </c>
      <c r="BO40" s="101"/>
      <c r="BP40" s="101"/>
      <c r="BQ40" s="10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3"/>
      <c r="V41" s="124"/>
      <c r="W41" s="124"/>
      <c r="X41" s="124"/>
      <c r="Y41" s="124"/>
      <c r="Z41" s="124"/>
      <c r="AA41" s="124"/>
      <c r="AB41" s="125"/>
      <c r="AC41" s="123"/>
      <c r="AD41" s="124"/>
      <c r="AE41" s="124"/>
      <c r="AF41" s="124"/>
      <c r="AG41" s="124"/>
      <c r="AH41" s="124"/>
      <c r="AI41" s="124"/>
      <c r="AJ41" s="125"/>
      <c r="AK41" s="55"/>
      <c r="AL41" s="55"/>
      <c r="AM41" s="94"/>
      <c r="AN41" s="95"/>
      <c r="AO41" s="95"/>
      <c r="AP41" s="95"/>
      <c r="AQ41" s="95"/>
      <c r="AR41" s="95"/>
      <c r="AS41" s="95"/>
      <c r="AT41" s="95"/>
      <c r="AU41" s="95"/>
      <c r="AV41" s="95"/>
      <c r="AW41" s="95"/>
      <c r="AX41" s="95"/>
      <c r="AY41" s="95"/>
      <c r="AZ41" s="95"/>
      <c r="BA41" s="95"/>
      <c r="BB41" s="95"/>
      <c r="BC41" s="96"/>
      <c r="BD41" s="52"/>
      <c r="BE41" s="52"/>
      <c r="BF41" s="100"/>
      <c r="BG41" s="101"/>
      <c r="BH41" s="101"/>
      <c r="BI41" s="101"/>
      <c r="BJ41" s="100"/>
      <c r="BK41" s="101"/>
      <c r="BL41" s="101"/>
      <c r="BM41" s="101"/>
      <c r="BN41" s="100"/>
      <c r="BO41" s="101"/>
      <c r="BP41" s="101"/>
      <c r="BQ41" s="10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6" t="s">
        <v>21</v>
      </c>
      <c r="V42" s="127"/>
      <c r="W42" s="127"/>
      <c r="X42" s="127"/>
      <c r="Y42" s="127"/>
      <c r="Z42" s="127"/>
      <c r="AA42" s="127"/>
      <c r="AB42" s="127"/>
      <c r="AC42" s="126" t="s">
        <v>22</v>
      </c>
      <c r="AD42" s="127"/>
      <c r="AE42" s="127"/>
      <c r="AF42" s="127"/>
      <c r="AG42" s="127"/>
      <c r="AH42" s="127"/>
      <c r="AI42" s="127"/>
      <c r="AJ42" s="130"/>
      <c r="AK42" s="55"/>
      <c r="AL42" s="55"/>
      <c r="AM42" s="94"/>
      <c r="AN42" s="95"/>
      <c r="AO42" s="95"/>
      <c r="AP42" s="95"/>
      <c r="AQ42" s="95"/>
      <c r="AR42" s="95"/>
      <c r="AS42" s="95"/>
      <c r="AT42" s="95"/>
      <c r="AU42" s="95"/>
      <c r="AV42" s="95"/>
      <c r="AW42" s="95"/>
      <c r="AX42" s="95"/>
      <c r="AY42" s="95"/>
      <c r="AZ42" s="95"/>
      <c r="BA42" s="95"/>
      <c r="BB42" s="95"/>
      <c r="BC42" s="96"/>
      <c r="BD42" s="21"/>
      <c r="BE42" s="21"/>
      <c r="BF42" s="100"/>
      <c r="BG42" s="101"/>
      <c r="BH42" s="101"/>
      <c r="BI42" s="101"/>
      <c r="BJ42" s="100"/>
      <c r="BK42" s="101"/>
      <c r="BL42" s="101"/>
      <c r="BM42" s="101"/>
      <c r="BN42" s="100"/>
      <c r="BO42" s="101"/>
      <c r="BP42" s="101"/>
      <c r="BQ42" s="104"/>
      <c r="BR42" s="51"/>
      <c r="BS42" s="2"/>
    </row>
    <row r="43" spans="1:71" ht="19.350000000000001" customHeight="1">
      <c r="A43" s="2"/>
      <c r="B43" s="2"/>
      <c r="C43" s="48"/>
      <c r="D43" s="138" t="s">
        <v>7</v>
      </c>
      <c r="E43" s="80"/>
      <c r="F43" s="80"/>
      <c r="G43" s="80"/>
      <c r="H43" s="80"/>
      <c r="I43" s="80"/>
      <c r="J43" s="80"/>
      <c r="K43" s="80"/>
      <c r="L43" s="80"/>
      <c r="M43" s="81"/>
      <c r="N43" s="82" t="str">
        <f>IF([1]回答表!F18="水道事業",IF([1]回答表!AA52="●","●",""),"")</f>
        <v/>
      </c>
      <c r="O43" s="83"/>
      <c r="P43" s="83"/>
      <c r="Q43" s="84"/>
      <c r="R43" s="23"/>
      <c r="S43" s="23"/>
      <c r="T43" s="23"/>
      <c r="U43" s="128"/>
      <c r="V43" s="129"/>
      <c r="W43" s="129"/>
      <c r="X43" s="129"/>
      <c r="Y43" s="129"/>
      <c r="Z43" s="129"/>
      <c r="AA43" s="129"/>
      <c r="AB43" s="129"/>
      <c r="AC43" s="128"/>
      <c r="AD43" s="129"/>
      <c r="AE43" s="129"/>
      <c r="AF43" s="129"/>
      <c r="AG43" s="129"/>
      <c r="AH43" s="129"/>
      <c r="AI43" s="129"/>
      <c r="AJ43" s="131"/>
      <c r="AK43" s="55"/>
      <c r="AL43" s="55"/>
      <c r="AM43" s="94"/>
      <c r="AN43" s="95"/>
      <c r="AO43" s="95"/>
      <c r="AP43" s="95"/>
      <c r="AQ43" s="95"/>
      <c r="AR43" s="95"/>
      <c r="AS43" s="95"/>
      <c r="AT43" s="95"/>
      <c r="AU43" s="95"/>
      <c r="AV43" s="95"/>
      <c r="AW43" s="95"/>
      <c r="AX43" s="95"/>
      <c r="AY43" s="95"/>
      <c r="AZ43" s="95"/>
      <c r="BA43" s="95"/>
      <c r="BB43" s="95"/>
      <c r="BC43" s="96"/>
      <c r="BD43" s="58"/>
      <c r="BE43" s="58"/>
      <c r="BF43" s="100"/>
      <c r="BG43" s="101"/>
      <c r="BH43" s="101"/>
      <c r="BI43" s="101"/>
      <c r="BJ43" s="100"/>
      <c r="BK43" s="101"/>
      <c r="BL43" s="101"/>
      <c r="BM43" s="101"/>
      <c r="BN43" s="100"/>
      <c r="BO43" s="101"/>
      <c r="BP43" s="101"/>
      <c r="BQ43" s="104"/>
      <c r="BR43" s="51"/>
      <c r="BS43" s="2"/>
    </row>
    <row r="44" spans="1:71" ht="15.6" customHeight="1">
      <c r="A44" s="2"/>
      <c r="B44" s="2"/>
      <c r="C44" s="48"/>
      <c r="D44" s="80"/>
      <c r="E44" s="80"/>
      <c r="F44" s="80"/>
      <c r="G44" s="80"/>
      <c r="H44" s="80"/>
      <c r="I44" s="80"/>
      <c r="J44" s="80"/>
      <c r="K44" s="80"/>
      <c r="L44" s="80"/>
      <c r="M44" s="81"/>
      <c r="N44" s="85"/>
      <c r="O44" s="86"/>
      <c r="P44" s="86"/>
      <c r="Q44" s="87"/>
      <c r="R44" s="23"/>
      <c r="S44" s="23"/>
      <c r="T44" s="23"/>
      <c r="U44" s="117" t="str">
        <f>IF([1]回答表!F18="水道事業",IF([1]回答表!X52="●",[1]回答表!J294,IF([1]回答表!AA52="●",[1]回答表!J364,"")),"")</f>
        <v/>
      </c>
      <c r="V44" s="118"/>
      <c r="W44" s="118"/>
      <c r="X44" s="118"/>
      <c r="Y44" s="118"/>
      <c r="Z44" s="118"/>
      <c r="AA44" s="118"/>
      <c r="AB44" s="119"/>
      <c r="AC44" s="117" t="str">
        <f>IF([1]回答表!F18="水道事業",IF([1]回答表!X52="●",[1]回答表!J296,IF([1]回答表!AA52="●",[1]回答表!J366,"")),"")</f>
        <v/>
      </c>
      <c r="AD44" s="118"/>
      <c r="AE44" s="118"/>
      <c r="AF44" s="118"/>
      <c r="AG44" s="118"/>
      <c r="AH44" s="118"/>
      <c r="AI44" s="118"/>
      <c r="AJ44" s="119"/>
      <c r="AK44" s="55"/>
      <c r="AL44" s="55"/>
      <c r="AM44" s="94"/>
      <c r="AN44" s="95"/>
      <c r="AO44" s="95"/>
      <c r="AP44" s="95"/>
      <c r="AQ44" s="95"/>
      <c r="AR44" s="95"/>
      <c r="AS44" s="95"/>
      <c r="AT44" s="95"/>
      <c r="AU44" s="95"/>
      <c r="AV44" s="95"/>
      <c r="AW44" s="95"/>
      <c r="AX44" s="95"/>
      <c r="AY44" s="95"/>
      <c r="AZ44" s="95"/>
      <c r="BA44" s="95"/>
      <c r="BB44" s="95"/>
      <c r="BC44" s="96"/>
      <c r="BD44" s="58"/>
      <c r="BE44" s="58"/>
      <c r="BF44" s="100" t="s">
        <v>8</v>
      </c>
      <c r="BG44" s="101"/>
      <c r="BH44" s="101"/>
      <c r="BI44" s="101"/>
      <c r="BJ44" s="100" t="s">
        <v>9</v>
      </c>
      <c r="BK44" s="101"/>
      <c r="BL44" s="101"/>
      <c r="BM44" s="101"/>
      <c r="BN44" s="100" t="s">
        <v>10</v>
      </c>
      <c r="BO44" s="101"/>
      <c r="BP44" s="101"/>
      <c r="BQ44" s="104"/>
      <c r="BR44" s="51"/>
      <c r="BS44" s="2"/>
    </row>
    <row r="45" spans="1:71" ht="15.6" customHeight="1">
      <c r="A45" s="2"/>
      <c r="B45" s="2"/>
      <c r="C45" s="48"/>
      <c r="D45" s="80"/>
      <c r="E45" s="80"/>
      <c r="F45" s="80"/>
      <c r="G45" s="80"/>
      <c r="H45" s="80"/>
      <c r="I45" s="80"/>
      <c r="J45" s="80"/>
      <c r="K45" s="80"/>
      <c r="L45" s="80"/>
      <c r="M45" s="81"/>
      <c r="N45" s="85"/>
      <c r="O45" s="86"/>
      <c r="P45" s="86"/>
      <c r="Q45" s="87"/>
      <c r="R45" s="23"/>
      <c r="S45" s="23"/>
      <c r="T45" s="23"/>
      <c r="U45" s="120"/>
      <c r="V45" s="121"/>
      <c r="W45" s="121"/>
      <c r="X45" s="121"/>
      <c r="Y45" s="121"/>
      <c r="Z45" s="121"/>
      <c r="AA45" s="121"/>
      <c r="AB45" s="122"/>
      <c r="AC45" s="120"/>
      <c r="AD45" s="121"/>
      <c r="AE45" s="121"/>
      <c r="AF45" s="121"/>
      <c r="AG45" s="121"/>
      <c r="AH45" s="121"/>
      <c r="AI45" s="121"/>
      <c r="AJ45" s="122"/>
      <c r="AK45" s="55"/>
      <c r="AL45" s="55"/>
      <c r="AM45" s="94"/>
      <c r="AN45" s="95"/>
      <c r="AO45" s="95"/>
      <c r="AP45" s="95"/>
      <c r="AQ45" s="95"/>
      <c r="AR45" s="95"/>
      <c r="AS45" s="95"/>
      <c r="AT45" s="95"/>
      <c r="AU45" s="95"/>
      <c r="AV45" s="95"/>
      <c r="AW45" s="95"/>
      <c r="AX45" s="95"/>
      <c r="AY45" s="95"/>
      <c r="AZ45" s="95"/>
      <c r="BA45" s="95"/>
      <c r="BB45" s="95"/>
      <c r="BC45" s="96"/>
      <c r="BD45" s="58"/>
      <c r="BE45" s="58"/>
      <c r="BF45" s="100"/>
      <c r="BG45" s="101"/>
      <c r="BH45" s="101"/>
      <c r="BI45" s="101"/>
      <c r="BJ45" s="100"/>
      <c r="BK45" s="101"/>
      <c r="BL45" s="101"/>
      <c r="BM45" s="101"/>
      <c r="BN45" s="100"/>
      <c r="BO45" s="101"/>
      <c r="BP45" s="101"/>
      <c r="BQ45" s="104"/>
      <c r="BR45" s="51"/>
      <c r="BS45" s="2"/>
    </row>
    <row r="46" spans="1:71" ht="15.6" customHeight="1">
      <c r="A46" s="2"/>
      <c r="B46" s="2"/>
      <c r="C46" s="48"/>
      <c r="D46" s="80"/>
      <c r="E46" s="80"/>
      <c r="F46" s="80"/>
      <c r="G46" s="80"/>
      <c r="H46" s="80"/>
      <c r="I46" s="80"/>
      <c r="J46" s="80"/>
      <c r="K46" s="80"/>
      <c r="L46" s="80"/>
      <c r="M46" s="81"/>
      <c r="N46" s="88"/>
      <c r="O46" s="89"/>
      <c r="P46" s="89"/>
      <c r="Q46" s="90"/>
      <c r="R46" s="23"/>
      <c r="S46" s="23"/>
      <c r="T46" s="23"/>
      <c r="U46" s="123"/>
      <c r="V46" s="124"/>
      <c r="W46" s="124"/>
      <c r="X46" s="124"/>
      <c r="Y46" s="124"/>
      <c r="Z46" s="124"/>
      <c r="AA46" s="124"/>
      <c r="AB46" s="125"/>
      <c r="AC46" s="123"/>
      <c r="AD46" s="124"/>
      <c r="AE46" s="124"/>
      <c r="AF46" s="124"/>
      <c r="AG46" s="124"/>
      <c r="AH46" s="124"/>
      <c r="AI46" s="124"/>
      <c r="AJ46" s="125"/>
      <c r="AK46" s="55"/>
      <c r="AL46" s="55"/>
      <c r="AM46" s="97"/>
      <c r="AN46" s="98"/>
      <c r="AO46" s="98"/>
      <c r="AP46" s="98"/>
      <c r="AQ46" s="98"/>
      <c r="AR46" s="98"/>
      <c r="AS46" s="98"/>
      <c r="AT46" s="98"/>
      <c r="AU46" s="98"/>
      <c r="AV46" s="98"/>
      <c r="AW46" s="98"/>
      <c r="AX46" s="98"/>
      <c r="AY46" s="98"/>
      <c r="AZ46" s="98"/>
      <c r="BA46" s="98"/>
      <c r="BB46" s="98"/>
      <c r="BC46" s="99"/>
      <c r="BD46" s="58"/>
      <c r="BE46" s="58"/>
      <c r="BF46" s="102"/>
      <c r="BG46" s="103"/>
      <c r="BH46" s="103"/>
      <c r="BI46" s="103"/>
      <c r="BJ46" s="102"/>
      <c r="BK46" s="103"/>
      <c r="BL46" s="103"/>
      <c r="BM46" s="103"/>
      <c r="BN46" s="102"/>
      <c r="BO46" s="103"/>
      <c r="BP46" s="103"/>
      <c r="BQ46" s="10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6" t="str">
        <f>IF([1]回答表!F18="水道事業",IF([1]回答表!X52="●",[1]回答表!E339,IF([1]回答表!AA52="●",[1]回答表!E408,"")),"")</f>
        <v/>
      </c>
      <c r="V49" s="107"/>
      <c r="W49" s="107"/>
      <c r="X49" s="107"/>
      <c r="Y49" s="107"/>
      <c r="Z49" s="107"/>
      <c r="AA49" s="107"/>
      <c r="AB49" s="107"/>
      <c r="AC49" s="107"/>
      <c r="AD49" s="107"/>
      <c r="AE49" s="110" t="s">
        <v>45</v>
      </c>
      <c r="AF49" s="110"/>
      <c r="AG49" s="110"/>
      <c r="AH49" s="110"/>
      <c r="AI49" s="110"/>
      <c r="AJ49" s="111"/>
      <c r="AK49" s="55"/>
      <c r="AL49" s="55"/>
      <c r="AM49" s="91" t="str">
        <f>IF([1]回答表!F18="水道事業",IF([1]回答表!X52="●",[1]回答表!B341,IF([1]回答表!AA52="●",[1]回答表!B410,"")),"")</f>
        <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8"/>
      <c r="V50" s="109"/>
      <c r="W50" s="109"/>
      <c r="X50" s="109"/>
      <c r="Y50" s="109"/>
      <c r="Z50" s="109"/>
      <c r="AA50" s="109"/>
      <c r="AB50" s="109"/>
      <c r="AC50" s="109"/>
      <c r="AD50" s="109"/>
      <c r="AE50" s="112"/>
      <c r="AF50" s="112"/>
      <c r="AG50" s="112"/>
      <c r="AH50" s="112"/>
      <c r="AI50" s="112"/>
      <c r="AJ50" s="113"/>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80" t="s">
        <v>12</v>
      </c>
      <c r="E56" s="80"/>
      <c r="F56" s="80"/>
      <c r="G56" s="80"/>
      <c r="H56" s="80"/>
      <c r="I56" s="80"/>
      <c r="J56" s="80"/>
      <c r="K56" s="80"/>
      <c r="L56" s="80"/>
      <c r="M56" s="81"/>
      <c r="N56" s="82" t="str">
        <f>IF([1]回答表!F18="水道事業",IF([1]回答表!AD52="●","●",""),"")</f>
        <v>●</v>
      </c>
      <c r="O56" s="83"/>
      <c r="P56" s="83"/>
      <c r="Q56" s="84"/>
      <c r="R56" s="23"/>
      <c r="S56" s="23"/>
      <c r="T56" s="23"/>
      <c r="U56" s="91" t="s">
        <v>60</v>
      </c>
      <c r="V56" s="92"/>
      <c r="W56" s="92"/>
      <c r="X56" s="92"/>
      <c r="Y56" s="92"/>
      <c r="Z56" s="92"/>
      <c r="AA56" s="92"/>
      <c r="AB56" s="92"/>
      <c r="AC56" s="92"/>
      <c r="AD56" s="92"/>
      <c r="AE56" s="92"/>
      <c r="AF56" s="92"/>
      <c r="AG56" s="92"/>
      <c r="AH56" s="92"/>
      <c r="AI56" s="92"/>
      <c r="AJ56" s="93"/>
      <c r="AK56" s="60"/>
      <c r="AL56" s="60"/>
      <c r="AM56" s="91" t="s">
        <v>61</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2"/>
    </row>
    <row r="57" spans="1:144" ht="15.6" customHeight="1">
      <c r="A57" s="2"/>
      <c r="B57" s="2"/>
      <c r="C57" s="48"/>
      <c r="D57" s="80"/>
      <c r="E57" s="80"/>
      <c r="F57" s="80"/>
      <c r="G57" s="80"/>
      <c r="H57" s="80"/>
      <c r="I57" s="80"/>
      <c r="J57" s="80"/>
      <c r="K57" s="80"/>
      <c r="L57" s="80"/>
      <c r="M57" s="81"/>
      <c r="N57" s="85"/>
      <c r="O57" s="86"/>
      <c r="P57" s="86"/>
      <c r="Q57" s="87"/>
      <c r="R57" s="23"/>
      <c r="S57" s="23"/>
      <c r="T57" s="23"/>
      <c r="U57" s="94"/>
      <c r="V57" s="95"/>
      <c r="W57" s="95"/>
      <c r="X57" s="95"/>
      <c r="Y57" s="95"/>
      <c r="Z57" s="95"/>
      <c r="AA57" s="95"/>
      <c r="AB57" s="95"/>
      <c r="AC57" s="95"/>
      <c r="AD57" s="95"/>
      <c r="AE57" s="95"/>
      <c r="AF57" s="95"/>
      <c r="AG57" s="95"/>
      <c r="AH57" s="95"/>
      <c r="AI57" s="95"/>
      <c r="AJ57" s="96"/>
      <c r="AK57" s="60"/>
      <c r="AL57" s="60"/>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2"/>
    </row>
    <row r="58" spans="1:144" ht="15.6" customHeight="1">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2"/>
    </row>
    <row r="59" spans="1:144" ht="15.6" customHeight="1">
      <c r="A59" s="2"/>
      <c r="B59" s="2"/>
      <c r="C59" s="48"/>
      <c r="D59" s="80"/>
      <c r="E59" s="80"/>
      <c r="F59" s="80"/>
      <c r="G59" s="80"/>
      <c r="H59" s="80"/>
      <c r="I59" s="80"/>
      <c r="J59" s="80"/>
      <c r="K59" s="80"/>
      <c r="L59" s="80"/>
      <c r="M59" s="81"/>
      <c r="N59" s="88"/>
      <c r="O59" s="89"/>
      <c r="P59" s="89"/>
      <c r="Q59" s="90"/>
      <c r="R59" s="23"/>
      <c r="S59" s="23"/>
      <c r="T59" s="23"/>
      <c r="U59" s="97"/>
      <c r="V59" s="98"/>
      <c r="W59" s="98"/>
      <c r="X59" s="98"/>
      <c r="Y59" s="98"/>
      <c r="Z59" s="98"/>
      <c r="AA59" s="98"/>
      <c r="AB59" s="98"/>
      <c r="AC59" s="98"/>
      <c r="AD59" s="98"/>
      <c r="AE59" s="98"/>
      <c r="AF59" s="98"/>
      <c r="AG59" s="98"/>
      <c r="AH59" s="98"/>
      <c r="AI59" s="98"/>
      <c r="AJ59" s="99"/>
      <c r="AK59" s="60"/>
      <c r="AL59" s="60"/>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D2AC6-4781-4A72-B23C-294D191995FC}">
  <sheetPr>
    <pageSetUpPr fitToPage="1"/>
  </sheetPr>
  <dimension ref="A1:EN73"/>
  <sheetViews>
    <sheetView showZeros="0" tabSelected="1" view="pageBreakPreview" topLeftCell="A19" zoomScale="50" zoomScaleNormal="55" zoomScaleSheetLayoutView="50" workbookViewId="0">
      <selection activeCell="AM16" sqref="AM1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47</v>
      </c>
      <c r="D11" s="162"/>
      <c r="E11" s="162"/>
      <c r="F11" s="162"/>
      <c r="G11" s="162"/>
      <c r="H11" s="162"/>
      <c r="I11" s="162"/>
      <c r="J11" s="162"/>
      <c r="K11" s="162"/>
      <c r="L11" s="162"/>
      <c r="M11" s="162"/>
      <c r="N11" s="162"/>
      <c r="O11" s="162"/>
      <c r="P11" s="162"/>
      <c r="Q11" s="162"/>
      <c r="R11" s="162"/>
      <c r="S11" s="162"/>
      <c r="T11" s="162"/>
      <c r="U11" s="163" t="s">
        <v>48</v>
      </c>
      <c r="V11" s="164"/>
      <c r="W11" s="164"/>
      <c r="X11" s="164"/>
      <c r="Y11" s="164"/>
      <c r="Z11" s="164"/>
      <c r="AA11" s="164"/>
      <c r="AB11" s="164"/>
      <c r="AC11" s="164"/>
      <c r="AD11" s="164"/>
      <c r="AE11" s="164"/>
      <c r="AF11" s="165"/>
      <c r="AG11" s="165"/>
      <c r="AH11" s="165"/>
      <c r="AI11" s="165"/>
      <c r="AJ11" s="165"/>
      <c r="AK11" s="165"/>
      <c r="AL11" s="165"/>
      <c r="AM11" s="165"/>
      <c r="AN11" s="166"/>
      <c r="AO11" s="176" t="s">
        <v>49</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40</v>
      </c>
      <c r="AG23" s="210"/>
      <c r="AH23" s="210"/>
      <c r="AI23" s="210"/>
      <c r="AJ23" s="210"/>
      <c r="AK23" s="210"/>
      <c r="AL23" s="211"/>
      <c r="AM23" s="212" t="s">
        <v>41</v>
      </c>
      <c r="AN23" s="210"/>
      <c r="AO23" s="210"/>
      <c r="AP23" s="210"/>
      <c r="AQ23" s="210"/>
      <c r="AR23" s="210"/>
      <c r="AS23" s="211"/>
      <c r="AT23" s="212" t="s">
        <v>42</v>
      </c>
      <c r="AU23" s="210"/>
      <c r="AV23" s="210"/>
      <c r="AW23" s="210"/>
      <c r="AX23" s="210"/>
      <c r="AY23" s="210"/>
      <c r="AZ23" s="211"/>
      <c r="BA23" s="37"/>
      <c r="BB23" s="208"/>
      <c r="BC23" s="209"/>
      <c r="BD23" s="209"/>
      <c r="BE23" s="209"/>
      <c r="BF23" s="209"/>
      <c r="BG23" s="209"/>
      <c r="BH23" s="209"/>
      <c r="BI23" s="209"/>
      <c r="BJ23" s="157"/>
      <c r="BK23" s="158"/>
      <c r="BL23" s="65"/>
      <c r="BS23" s="36"/>
    </row>
    <row r="24" spans="1:144"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50</v>
      </c>
      <c r="BC24" s="118"/>
      <c r="BD24" s="118"/>
      <c r="BE24" s="118"/>
      <c r="BF24" s="118"/>
      <c r="BG24" s="118"/>
      <c r="BH24" s="118"/>
      <c r="BI24" s="118"/>
      <c r="BJ24" s="153"/>
      <c r="BK24" s="154"/>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214" t="s">
        <v>51</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2D946-68CB-4724-85AF-6335D1358129}">
  <sheetPr>
    <pageSetUpPr fitToPage="1"/>
  </sheetPr>
  <dimension ref="A1:EN73"/>
  <sheetViews>
    <sheetView showZeros="0" tabSelected="1" view="pageBreakPreview" topLeftCell="A19" zoomScale="50" zoomScaleNormal="55" zoomScaleSheetLayoutView="50" workbookViewId="0">
      <selection activeCell="AM16" sqref="AM1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47</v>
      </c>
      <c r="D11" s="162"/>
      <c r="E11" s="162"/>
      <c r="F11" s="162"/>
      <c r="G11" s="162"/>
      <c r="H11" s="162"/>
      <c r="I11" s="162"/>
      <c r="J11" s="162"/>
      <c r="K11" s="162"/>
      <c r="L11" s="162"/>
      <c r="M11" s="162"/>
      <c r="N11" s="162"/>
      <c r="O11" s="162"/>
      <c r="P11" s="162"/>
      <c r="Q11" s="162"/>
      <c r="R11" s="162"/>
      <c r="S11" s="162"/>
      <c r="T11" s="162"/>
      <c r="U11" s="163" t="s">
        <v>52</v>
      </c>
      <c r="V11" s="164"/>
      <c r="W11" s="164"/>
      <c r="X11" s="164"/>
      <c r="Y11" s="164"/>
      <c r="Z11" s="164"/>
      <c r="AA11" s="164"/>
      <c r="AB11" s="164"/>
      <c r="AC11" s="164"/>
      <c r="AD11" s="164"/>
      <c r="AE11" s="164"/>
      <c r="AF11" s="165"/>
      <c r="AG11" s="165"/>
      <c r="AH11" s="165"/>
      <c r="AI11" s="165"/>
      <c r="AJ11" s="165"/>
      <c r="AK11" s="165"/>
      <c r="AL11" s="165"/>
      <c r="AM11" s="165"/>
      <c r="AN11" s="166"/>
      <c r="AO11" s="176" t="s">
        <v>49</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40</v>
      </c>
      <c r="AG23" s="210"/>
      <c r="AH23" s="210"/>
      <c r="AI23" s="210"/>
      <c r="AJ23" s="210"/>
      <c r="AK23" s="210"/>
      <c r="AL23" s="211"/>
      <c r="AM23" s="212" t="s">
        <v>41</v>
      </c>
      <c r="AN23" s="210"/>
      <c r="AO23" s="210"/>
      <c r="AP23" s="210"/>
      <c r="AQ23" s="210"/>
      <c r="AR23" s="210"/>
      <c r="AS23" s="211"/>
      <c r="AT23" s="212" t="s">
        <v>42</v>
      </c>
      <c r="AU23" s="210"/>
      <c r="AV23" s="210"/>
      <c r="AW23" s="210"/>
      <c r="AX23" s="210"/>
      <c r="AY23" s="210"/>
      <c r="AZ23" s="211"/>
      <c r="BA23" s="37"/>
      <c r="BB23" s="208"/>
      <c r="BC23" s="209"/>
      <c r="BD23" s="209"/>
      <c r="BE23" s="209"/>
      <c r="BF23" s="209"/>
      <c r="BG23" s="209"/>
      <c r="BH23" s="209"/>
      <c r="BI23" s="209"/>
      <c r="BJ23" s="157"/>
      <c r="BK23" s="158"/>
      <c r="BL23" s="65"/>
      <c r="BS23" s="36"/>
    </row>
    <row r="24" spans="1:144"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50</v>
      </c>
      <c r="BC24" s="118"/>
      <c r="BD24" s="118"/>
      <c r="BE24" s="118"/>
      <c r="BF24" s="118"/>
      <c r="BG24" s="118"/>
      <c r="BH24" s="118"/>
      <c r="BI24" s="118"/>
      <c r="BJ24" s="153"/>
      <c r="BK24" s="154"/>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214" t="s">
        <v>53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038E-8F24-43F9-B095-227B56C7095D}">
  <sheetPr>
    <pageSetUpPr fitToPage="1"/>
  </sheetPr>
  <dimension ref="A1:EN92"/>
  <sheetViews>
    <sheetView showZeros="0" tabSelected="1" view="pageBreakPreview" topLeftCell="A34" zoomScale="50" zoomScaleNormal="55" zoomScaleSheetLayoutView="50" workbookViewId="0">
      <selection activeCell="AM16" sqref="AM1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47</v>
      </c>
      <c r="D11" s="162"/>
      <c r="E11" s="162"/>
      <c r="F11" s="162"/>
      <c r="G11" s="162"/>
      <c r="H11" s="162"/>
      <c r="I11" s="162"/>
      <c r="J11" s="162"/>
      <c r="K11" s="162"/>
      <c r="L11" s="162"/>
      <c r="M11" s="162"/>
      <c r="N11" s="162"/>
      <c r="O11" s="162"/>
      <c r="P11" s="162"/>
      <c r="Q11" s="162"/>
      <c r="R11" s="162"/>
      <c r="S11" s="162"/>
      <c r="T11" s="162"/>
      <c r="U11" s="163" t="s">
        <v>54</v>
      </c>
      <c r="V11" s="164"/>
      <c r="W11" s="164"/>
      <c r="X11" s="164"/>
      <c r="Y11" s="164"/>
      <c r="Z11" s="164"/>
      <c r="AA11" s="164"/>
      <c r="AB11" s="164"/>
      <c r="AC11" s="164"/>
      <c r="AD11" s="164"/>
      <c r="AE11" s="164"/>
      <c r="AF11" s="165"/>
      <c r="AG11" s="165"/>
      <c r="AH11" s="165"/>
      <c r="AI11" s="165"/>
      <c r="AJ11" s="165"/>
      <c r="AK11" s="165"/>
      <c r="AL11" s="165"/>
      <c r="AM11" s="165"/>
      <c r="AN11" s="166"/>
      <c r="AO11" s="176" t="s">
        <v>55</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71" ht="13.2"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71" ht="13.2"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71" ht="13.2"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71" ht="31.2"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40</v>
      </c>
      <c r="AG23" s="210"/>
      <c r="AH23" s="210"/>
      <c r="AI23" s="210"/>
      <c r="AJ23" s="210"/>
      <c r="AK23" s="210"/>
      <c r="AL23" s="211"/>
      <c r="AM23" s="212" t="s">
        <v>41</v>
      </c>
      <c r="AN23" s="210"/>
      <c r="AO23" s="210"/>
      <c r="AP23" s="210"/>
      <c r="AQ23" s="210"/>
      <c r="AR23" s="210"/>
      <c r="AS23" s="211"/>
      <c r="AT23" s="212" t="s">
        <v>42</v>
      </c>
      <c r="AU23" s="210"/>
      <c r="AV23" s="210"/>
      <c r="AW23" s="210"/>
      <c r="AX23" s="210"/>
      <c r="AY23" s="210"/>
      <c r="AZ23" s="211"/>
      <c r="BA23" s="37"/>
      <c r="BB23" s="208"/>
      <c r="BC23" s="209"/>
      <c r="BD23" s="209"/>
      <c r="BE23" s="209"/>
      <c r="BF23" s="209"/>
      <c r="BG23" s="209"/>
      <c r="BH23" s="209"/>
      <c r="BI23" s="209"/>
      <c r="BJ23" s="157"/>
      <c r="BK23" s="158"/>
      <c r="BL23" s="65"/>
      <c r="BS23" s="36"/>
    </row>
    <row r="24" spans="1:71"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50</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13</v>
      </c>
      <c r="BC24" s="118"/>
      <c r="BD24" s="118"/>
      <c r="BE24" s="118"/>
      <c r="BF24" s="118"/>
      <c r="BG24" s="118"/>
      <c r="BH24" s="118"/>
      <c r="BI24" s="118"/>
      <c r="BJ24" s="153"/>
      <c r="BK24" s="154"/>
      <c r="BL24" s="65"/>
      <c r="BS24" s="36"/>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0"/>
      <c r="AS32" s="140"/>
      <c r="AT32" s="140"/>
      <c r="AU32" s="140"/>
      <c r="AV32" s="140"/>
      <c r="AW32" s="140"/>
      <c r="AX32" s="140"/>
      <c r="AY32" s="140"/>
      <c r="AZ32" s="140"/>
      <c r="BA32" s="140"/>
      <c r="BB32" s="14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1" t="s">
        <v>4</v>
      </c>
      <c r="E33" s="142"/>
      <c r="F33" s="142"/>
      <c r="G33" s="142"/>
      <c r="H33" s="142"/>
      <c r="I33" s="142"/>
      <c r="J33" s="142"/>
      <c r="K33" s="142"/>
      <c r="L33" s="142"/>
      <c r="M33" s="142"/>
      <c r="N33" s="142"/>
      <c r="O33" s="142"/>
      <c r="P33" s="142"/>
      <c r="Q33" s="143"/>
      <c r="R33" s="147" t="s">
        <v>29</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80" t="s">
        <v>6</v>
      </c>
      <c r="E37" s="80"/>
      <c r="F37" s="80"/>
      <c r="G37" s="80"/>
      <c r="H37" s="80"/>
      <c r="I37" s="80"/>
      <c r="J37" s="80"/>
      <c r="K37" s="80"/>
      <c r="L37" s="80"/>
      <c r="M37" s="80"/>
      <c r="N37" s="82" t="s">
        <v>13</v>
      </c>
      <c r="O37" s="83"/>
      <c r="P37" s="83"/>
      <c r="Q37" s="84"/>
      <c r="R37" s="23"/>
      <c r="S37" s="23"/>
      <c r="T37" s="23"/>
      <c r="U37" s="132" t="s">
        <v>30</v>
      </c>
      <c r="V37" s="133"/>
      <c r="W37" s="133"/>
      <c r="X37" s="133"/>
      <c r="Y37" s="133"/>
      <c r="Z37" s="133"/>
      <c r="AA37" s="133"/>
      <c r="AB37" s="133"/>
      <c r="AC37" s="48"/>
      <c r="AD37" s="37"/>
      <c r="AE37" s="37"/>
      <c r="AF37" s="37"/>
      <c r="AG37" s="37"/>
      <c r="AH37" s="37"/>
      <c r="AI37" s="37"/>
      <c r="AJ37" s="37"/>
      <c r="AK37" s="55"/>
      <c r="AL37" s="37"/>
      <c r="AM37" s="91" t="s">
        <v>13</v>
      </c>
      <c r="AN37" s="92"/>
      <c r="AO37" s="92"/>
      <c r="AP37" s="92"/>
      <c r="AQ37" s="92"/>
      <c r="AR37" s="92"/>
      <c r="AS37" s="92"/>
      <c r="AT37" s="92"/>
      <c r="AU37" s="92"/>
      <c r="AV37" s="92"/>
      <c r="AW37" s="92"/>
      <c r="AX37" s="92"/>
      <c r="AY37" s="92"/>
      <c r="AZ37" s="92"/>
      <c r="BA37" s="92"/>
      <c r="BB37" s="92"/>
      <c r="BC37" s="93"/>
      <c r="BD37" s="21"/>
      <c r="BE37" s="21"/>
      <c r="BF37" s="114" t="s">
        <v>13</v>
      </c>
      <c r="BG37" s="115"/>
      <c r="BH37" s="115"/>
      <c r="BI37" s="115"/>
      <c r="BJ37" s="114"/>
      <c r="BK37" s="115"/>
      <c r="BL37" s="115"/>
      <c r="BM37" s="115"/>
      <c r="BN37" s="114"/>
      <c r="BO37" s="115"/>
      <c r="BP37" s="115"/>
      <c r="BQ37" s="11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80"/>
      <c r="E38" s="80"/>
      <c r="F38" s="80"/>
      <c r="G38" s="80"/>
      <c r="H38" s="80"/>
      <c r="I38" s="80"/>
      <c r="J38" s="80"/>
      <c r="K38" s="80"/>
      <c r="L38" s="80"/>
      <c r="M38" s="80"/>
      <c r="N38" s="85"/>
      <c r="O38" s="86"/>
      <c r="P38" s="86"/>
      <c r="Q38" s="87"/>
      <c r="R38" s="23"/>
      <c r="S38" s="23"/>
      <c r="T38" s="23"/>
      <c r="U38" s="135"/>
      <c r="V38" s="136"/>
      <c r="W38" s="136"/>
      <c r="X38" s="136"/>
      <c r="Y38" s="136"/>
      <c r="Z38" s="136"/>
      <c r="AA38" s="136"/>
      <c r="AB38" s="136"/>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00"/>
      <c r="BG38" s="101"/>
      <c r="BH38" s="101"/>
      <c r="BI38" s="101"/>
      <c r="BJ38" s="100"/>
      <c r="BK38" s="101"/>
      <c r="BL38" s="101"/>
      <c r="BM38" s="101"/>
      <c r="BN38" s="100"/>
      <c r="BO38" s="101"/>
      <c r="BP38" s="101"/>
      <c r="BQ38" s="10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0"/>
      <c r="E39" s="80"/>
      <c r="F39" s="80"/>
      <c r="G39" s="80"/>
      <c r="H39" s="80"/>
      <c r="I39" s="80"/>
      <c r="J39" s="80"/>
      <c r="K39" s="80"/>
      <c r="L39" s="80"/>
      <c r="M39" s="80"/>
      <c r="N39" s="85"/>
      <c r="O39" s="86"/>
      <c r="P39" s="86"/>
      <c r="Q39" s="87"/>
      <c r="R39" s="23"/>
      <c r="S39" s="23"/>
      <c r="T39" s="23"/>
      <c r="U39" s="117" t="s">
        <v>13</v>
      </c>
      <c r="V39" s="118"/>
      <c r="W39" s="118"/>
      <c r="X39" s="118"/>
      <c r="Y39" s="118"/>
      <c r="Z39" s="118"/>
      <c r="AA39" s="118"/>
      <c r="AB39" s="119"/>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00"/>
      <c r="BG39" s="101"/>
      <c r="BH39" s="101"/>
      <c r="BI39" s="101"/>
      <c r="BJ39" s="100"/>
      <c r="BK39" s="101"/>
      <c r="BL39" s="101"/>
      <c r="BM39" s="101"/>
      <c r="BN39" s="100"/>
      <c r="BO39" s="101"/>
      <c r="BP39" s="101"/>
      <c r="BQ39" s="104"/>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80"/>
      <c r="E40" s="80"/>
      <c r="F40" s="80"/>
      <c r="G40" s="80"/>
      <c r="H40" s="80"/>
      <c r="I40" s="80"/>
      <c r="J40" s="80"/>
      <c r="K40" s="80"/>
      <c r="L40" s="80"/>
      <c r="M40" s="80"/>
      <c r="N40" s="88"/>
      <c r="O40" s="89"/>
      <c r="P40" s="89"/>
      <c r="Q40" s="90"/>
      <c r="R40" s="23"/>
      <c r="S40" s="23"/>
      <c r="T40" s="23"/>
      <c r="U40" s="120"/>
      <c r="V40" s="121"/>
      <c r="W40" s="121"/>
      <c r="X40" s="121"/>
      <c r="Y40" s="121"/>
      <c r="Z40" s="121"/>
      <c r="AA40" s="121"/>
      <c r="AB40" s="122"/>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00" t="s">
        <v>13</v>
      </c>
      <c r="BG40" s="101"/>
      <c r="BH40" s="101"/>
      <c r="BI40" s="101"/>
      <c r="BJ40" s="100" t="s">
        <v>13</v>
      </c>
      <c r="BK40" s="101"/>
      <c r="BL40" s="101"/>
      <c r="BM40" s="101"/>
      <c r="BN40" s="100" t="s">
        <v>13</v>
      </c>
      <c r="BO40" s="101"/>
      <c r="BP40" s="101"/>
      <c r="BQ40" s="104"/>
      <c r="BR40" s="51"/>
      <c r="BS40" s="2"/>
      <c r="BW40" s="3"/>
      <c r="BX40" s="237" t="s">
        <v>13</v>
      </c>
      <c r="BY40" s="237"/>
      <c r="BZ40" s="237"/>
      <c r="CA40" s="237"/>
      <c r="CB40" s="237"/>
      <c r="CC40" s="237"/>
      <c r="CD40" s="237"/>
      <c r="CE40" s="237"/>
      <c r="CF40" s="237"/>
      <c r="CG40" s="237"/>
      <c r="CH40" s="237"/>
      <c r="CI40" s="237"/>
      <c r="CJ40" s="237"/>
      <c r="CK40" s="237"/>
      <c r="CL40" s="237"/>
      <c r="CM40" s="237"/>
      <c r="CN40" s="23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3"/>
      <c r="V41" s="124"/>
      <c r="W41" s="124"/>
      <c r="X41" s="124"/>
      <c r="Y41" s="124"/>
      <c r="Z41" s="124"/>
      <c r="AA41" s="124"/>
      <c r="AB41" s="125"/>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00"/>
      <c r="BG41" s="101"/>
      <c r="BH41" s="101"/>
      <c r="BI41" s="101"/>
      <c r="BJ41" s="100"/>
      <c r="BK41" s="101"/>
      <c r="BL41" s="101"/>
      <c r="BM41" s="101"/>
      <c r="BN41" s="100"/>
      <c r="BO41" s="101"/>
      <c r="BP41" s="101"/>
      <c r="BQ41" s="104"/>
      <c r="BR41" s="51"/>
      <c r="BS41" s="2"/>
      <c r="BW41" s="3"/>
      <c r="BX41" s="237"/>
      <c r="BY41" s="237"/>
      <c r="BZ41" s="237"/>
      <c r="CA41" s="237"/>
      <c r="CB41" s="237"/>
      <c r="CC41" s="237"/>
      <c r="CD41" s="237"/>
      <c r="CE41" s="237"/>
      <c r="CF41" s="237"/>
      <c r="CG41" s="237"/>
      <c r="CH41" s="237"/>
      <c r="CI41" s="237"/>
      <c r="CJ41" s="237"/>
      <c r="CK41" s="237"/>
      <c r="CL41" s="237"/>
      <c r="CM41" s="237"/>
      <c r="CN41" s="23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00"/>
      <c r="BG42" s="101"/>
      <c r="BH42" s="101"/>
      <c r="BI42" s="101"/>
      <c r="BJ42" s="100"/>
      <c r="BK42" s="101"/>
      <c r="BL42" s="101"/>
      <c r="BM42" s="101"/>
      <c r="BN42" s="100"/>
      <c r="BO42" s="101"/>
      <c r="BP42" s="101"/>
      <c r="BQ42" s="104"/>
      <c r="BR42" s="51"/>
      <c r="BS42" s="35"/>
      <c r="BT42" s="37"/>
      <c r="BU42" s="37"/>
      <c r="BV42" s="37"/>
      <c r="BW42" s="37"/>
      <c r="BX42" s="237"/>
      <c r="BY42" s="237"/>
      <c r="BZ42" s="237"/>
      <c r="CA42" s="237"/>
      <c r="CB42" s="237"/>
      <c r="CC42" s="237"/>
      <c r="CD42" s="237"/>
      <c r="CE42" s="237"/>
      <c r="CF42" s="237"/>
      <c r="CG42" s="237"/>
      <c r="CH42" s="237"/>
      <c r="CI42" s="237"/>
      <c r="CJ42" s="237"/>
      <c r="CK42" s="237"/>
      <c r="CL42" s="237"/>
      <c r="CM42" s="237"/>
      <c r="CN42" s="237"/>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132" t="s">
        <v>31</v>
      </c>
      <c r="V43" s="133"/>
      <c r="W43" s="133"/>
      <c r="X43" s="133"/>
      <c r="Y43" s="133"/>
      <c r="Z43" s="133"/>
      <c r="AA43" s="133"/>
      <c r="AB43" s="133"/>
      <c r="AC43" s="132" t="s">
        <v>32</v>
      </c>
      <c r="AD43" s="133"/>
      <c r="AE43" s="133"/>
      <c r="AF43" s="133"/>
      <c r="AG43" s="133"/>
      <c r="AH43" s="133"/>
      <c r="AI43" s="133"/>
      <c r="AJ43" s="134"/>
      <c r="AK43" s="55"/>
      <c r="AL43" s="21"/>
      <c r="AM43" s="94"/>
      <c r="AN43" s="95"/>
      <c r="AO43" s="95"/>
      <c r="AP43" s="95"/>
      <c r="AQ43" s="95"/>
      <c r="AR43" s="95"/>
      <c r="AS43" s="95"/>
      <c r="AT43" s="95"/>
      <c r="AU43" s="95"/>
      <c r="AV43" s="95"/>
      <c r="AW43" s="95"/>
      <c r="AX43" s="95"/>
      <c r="AY43" s="95"/>
      <c r="AZ43" s="95"/>
      <c r="BA43" s="95"/>
      <c r="BB43" s="95"/>
      <c r="BC43" s="96"/>
      <c r="BD43" s="21"/>
      <c r="BE43" s="21"/>
      <c r="BF43" s="100"/>
      <c r="BG43" s="101"/>
      <c r="BH43" s="101"/>
      <c r="BI43" s="101"/>
      <c r="BJ43" s="100"/>
      <c r="BK43" s="101"/>
      <c r="BL43" s="101"/>
      <c r="BM43" s="101"/>
      <c r="BN43" s="100"/>
      <c r="BO43" s="101"/>
      <c r="BP43" s="101"/>
      <c r="BQ43" s="104"/>
      <c r="BR43" s="51"/>
      <c r="BS43" s="2"/>
      <c r="BW43" s="3"/>
      <c r="BX43" s="237"/>
      <c r="BY43" s="237"/>
      <c r="BZ43" s="237"/>
      <c r="CA43" s="237"/>
      <c r="CB43" s="237"/>
      <c r="CC43" s="237"/>
      <c r="CD43" s="237"/>
      <c r="CE43" s="237"/>
      <c r="CF43" s="237"/>
      <c r="CG43" s="237"/>
      <c r="CH43" s="237"/>
      <c r="CI43" s="237"/>
      <c r="CJ43" s="237"/>
      <c r="CK43" s="237"/>
      <c r="CL43" s="237"/>
      <c r="CM43" s="237"/>
      <c r="CN43" s="237"/>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135"/>
      <c r="V44" s="136"/>
      <c r="W44" s="136"/>
      <c r="X44" s="136"/>
      <c r="Y44" s="136"/>
      <c r="Z44" s="136"/>
      <c r="AA44" s="136"/>
      <c r="AB44" s="136"/>
      <c r="AC44" s="238"/>
      <c r="AD44" s="239"/>
      <c r="AE44" s="239"/>
      <c r="AF44" s="239"/>
      <c r="AG44" s="239"/>
      <c r="AH44" s="239"/>
      <c r="AI44" s="239"/>
      <c r="AJ44" s="240"/>
      <c r="AK44" s="55"/>
      <c r="AL44" s="21"/>
      <c r="AM44" s="94"/>
      <c r="AN44" s="95"/>
      <c r="AO44" s="95"/>
      <c r="AP44" s="95"/>
      <c r="AQ44" s="95"/>
      <c r="AR44" s="95"/>
      <c r="AS44" s="95"/>
      <c r="AT44" s="95"/>
      <c r="AU44" s="95"/>
      <c r="AV44" s="95"/>
      <c r="AW44" s="95"/>
      <c r="AX44" s="95"/>
      <c r="AY44" s="95"/>
      <c r="AZ44" s="95"/>
      <c r="BA44" s="95"/>
      <c r="BB44" s="95"/>
      <c r="BC44" s="96"/>
      <c r="BD44" s="58"/>
      <c r="BE44" s="58"/>
      <c r="BF44" s="100"/>
      <c r="BG44" s="101"/>
      <c r="BH44" s="101"/>
      <c r="BI44" s="101"/>
      <c r="BJ44" s="100"/>
      <c r="BK44" s="101"/>
      <c r="BL44" s="101"/>
      <c r="BM44" s="101"/>
      <c r="BN44" s="100"/>
      <c r="BO44" s="101"/>
      <c r="BP44" s="101"/>
      <c r="BQ44" s="104"/>
      <c r="BR44" s="51"/>
      <c r="BS44" s="2"/>
      <c r="BW44" s="3"/>
      <c r="BX44" s="237"/>
      <c r="BY44" s="237"/>
      <c r="BZ44" s="237"/>
      <c r="CA44" s="237"/>
      <c r="CB44" s="237"/>
      <c r="CC44" s="237"/>
      <c r="CD44" s="237"/>
      <c r="CE44" s="237"/>
      <c r="CF44" s="237"/>
      <c r="CG44" s="237"/>
      <c r="CH44" s="237"/>
      <c r="CI44" s="237"/>
      <c r="CJ44" s="237"/>
      <c r="CK44" s="237"/>
      <c r="CL44" s="237"/>
      <c r="CM44" s="237"/>
      <c r="CN44" s="23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7" t="s">
        <v>13</v>
      </c>
      <c r="V45" s="118"/>
      <c r="W45" s="118"/>
      <c r="X45" s="118"/>
      <c r="Y45" s="118"/>
      <c r="Z45" s="118"/>
      <c r="AA45" s="118"/>
      <c r="AB45" s="119"/>
      <c r="AC45" s="117" t="s">
        <v>13</v>
      </c>
      <c r="AD45" s="118"/>
      <c r="AE45" s="118"/>
      <c r="AF45" s="118"/>
      <c r="AG45" s="118"/>
      <c r="AH45" s="118"/>
      <c r="AI45" s="118"/>
      <c r="AJ45" s="119"/>
      <c r="AK45" s="55"/>
      <c r="AL45" s="21"/>
      <c r="AM45" s="94"/>
      <c r="AN45" s="95"/>
      <c r="AO45" s="95"/>
      <c r="AP45" s="95"/>
      <c r="AQ45" s="95"/>
      <c r="AR45" s="95"/>
      <c r="AS45" s="95"/>
      <c r="AT45" s="95"/>
      <c r="AU45" s="95"/>
      <c r="AV45" s="95"/>
      <c r="AW45" s="95"/>
      <c r="AX45" s="95"/>
      <c r="AY45" s="95"/>
      <c r="AZ45" s="95"/>
      <c r="BA45" s="95"/>
      <c r="BB45" s="95"/>
      <c r="BC45" s="96"/>
      <c r="BD45" s="58"/>
      <c r="BE45" s="58"/>
      <c r="BF45" s="100" t="s">
        <v>8</v>
      </c>
      <c r="BG45" s="101"/>
      <c r="BH45" s="101"/>
      <c r="BI45" s="101"/>
      <c r="BJ45" s="100" t="s">
        <v>9</v>
      </c>
      <c r="BK45" s="101"/>
      <c r="BL45" s="101"/>
      <c r="BM45" s="101"/>
      <c r="BN45" s="100" t="s">
        <v>10</v>
      </c>
      <c r="BO45" s="101"/>
      <c r="BP45" s="101"/>
      <c r="BQ45" s="104"/>
      <c r="BR45" s="51"/>
      <c r="BS45" s="2"/>
      <c r="BW45" s="3"/>
      <c r="BX45" s="237"/>
      <c r="BY45" s="237"/>
      <c r="BZ45" s="237"/>
      <c r="CA45" s="237"/>
      <c r="CB45" s="237"/>
      <c r="CC45" s="237"/>
      <c r="CD45" s="237"/>
      <c r="CE45" s="237"/>
      <c r="CF45" s="237"/>
      <c r="CG45" s="237"/>
      <c r="CH45" s="237"/>
      <c r="CI45" s="237"/>
      <c r="CJ45" s="237"/>
      <c r="CK45" s="237"/>
      <c r="CL45" s="237"/>
      <c r="CM45" s="237"/>
      <c r="CN45" s="23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0"/>
      <c r="V46" s="121"/>
      <c r="W46" s="121"/>
      <c r="X46" s="121"/>
      <c r="Y46" s="121"/>
      <c r="Z46" s="121"/>
      <c r="AA46" s="121"/>
      <c r="AB46" s="122"/>
      <c r="AC46" s="120"/>
      <c r="AD46" s="121"/>
      <c r="AE46" s="121"/>
      <c r="AF46" s="121"/>
      <c r="AG46" s="121"/>
      <c r="AH46" s="121"/>
      <c r="AI46" s="121"/>
      <c r="AJ46" s="122"/>
      <c r="AK46" s="55"/>
      <c r="AL46" s="21"/>
      <c r="AM46" s="97"/>
      <c r="AN46" s="98"/>
      <c r="AO46" s="98"/>
      <c r="AP46" s="98"/>
      <c r="AQ46" s="98"/>
      <c r="AR46" s="98"/>
      <c r="AS46" s="98"/>
      <c r="AT46" s="98"/>
      <c r="AU46" s="98"/>
      <c r="AV46" s="98"/>
      <c r="AW46" s="98"/>
      <c r="AX46" s="98"/>
      <c r="AY46" s="98"/>
      <c r="AZ46" s="98"/>
      <c r="BA46" s="98"/>
      <c r="BB46" s="98"/>
      <c r="BC46" s="99"/>
      <c r="BD46" s="58"/>
      <c r="BE46" s="58"/>
      <c r="BF46" s="100"/>
      <c r="BG46" s="101"/>
      <c r="BH46" s="101"/>
      <c r="BI46" s="101"/>
      <c r="BJ46" s="100"/>
      <c r="BK46" s="101"/>
      <c r="BL46" s="101"/>
      <c r="BM46" s="101"/>
      <c r="BN46" s="100"/>
      <c r="BO46" s="101"/>
      <c r="BP46" s="101"/>
      <c r="BQ46" s="104"/>
      <c r="BR46" s="51"/>
      <c r="BS46" s="2"/>
      <c r="BW46" s="3"/>
      <c r="BX46" s="237"/>
      <c r="BY46" s="237"/>
      <c r="BZ46" s="237"/>
      <c r="CA46" s="237"/>
      <c r="CB46" s="237"/>
      <c r="CC46" s="237"/>
      <c r="CD46" s="237"/>
      <c r="CE46" s="237"/>
      <c r="CF46" s="237"/>
      <c r="CG46" s="237"/>
      <c r="CH46" s="237"/>
      <c r="CI46" s="237"/>
      <c r="CJ46" s="237"/>
      <c r="CK46" s="237"/>
      <c r="CL46" s="237"/>
      <c r="CM46" s="237"/>
      <c r="CN46" s="237"/>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123"/>
      <c r="V47" s="124"/>
      <c r="W47" s="124"/>
      <c r="X47" s="124"/>
      <c r="Y47" s="124"/>
      <c r="Z47" s="124"/>
      <c r="AA47" s="124"/>
      <c r="AB47" s="125"/>
      <c r="AC47" s="123"/>
      <c r="AD47" s="124"/>
      <c r="AE47" s="124"/>
      <c r="AF47" s="124"/>
      <c r="AG47" s="124"/>
      <c r="AH47" s="124"/>
      <c r="AI47" s="124"/>
      <c r="AJ47" s="125"/>
      <c r="AK47" s="55"/>
      <c r="AL47" s="21"/>
      <c r="AM47" s="37"/>
      <c r="AN47" s="37"/>
      <c r="AO47" s="37"/>
      <c r="AP47" s="37"/>
      <c r="AQ47" s="37"/>
      <c r="AR47" s="37"/>
      <c r="AS47" s="37"/>
      <c r="AT47" s="37"/>
      <c r="AU47" s="37"/>
      <c r="AV47" s="37"/>
      <c r="AW47" s="37"/>
      <c r="AX47" s="37"/>
      <c r="AY47" s="37"/>
      <c r="AZ47" s="37"/>
      <c r="BA47" s="37"/>
      <c r="BB47" s="37"/>
      <c r="BC47" s="52"/>
      <c r="BD47" s="58"/>
      <c r="BE47" s="58"/>
      <c r="BF47" s="102"/>
      <c r="BG47" s="103"/>
      <c r="BH47" s="103"/>
      <c r="BI47" s="103"/>
      <c r="BJ47" s="102"/>
      <c r="BK47" s="103"/>
      <c r="BL47" s="103"/>
      <c r="BM47" s="103"/>
      <c r="BN47" s="102"/>
      <c r="BO47" s="103"/>
      <c r="BP47" s="103"/>
      <c r="BQ47" s="105"/>
      <c r="BR47" s="51"/>
      <c r="BS47" s="2"/>
      <c r="BW47" s="3"/>
      <c r="BX47" s="237"/>
      <c r="BY47" s="237"/>
      <c r="BZ47" s="237"/>
      <c r="CA47" s="237"/>
      <c r="CB47" s="237"/>
      <c r="CC47" s="237"/>
      <c r="CD47" s="237"/>
      <c r="CE47" s="237"/>
      <c r="CF47" s="237"/>
      <c r="CG47" s="237"/>
      <c r="CH47" s="237"/>
      <c r="CI47" s="237"/>
      <c r="CJ47" s="237"/>
      <c r="CK47" s="237"/>
      <c r="CL47" s="237"/>
      <c r="CM47" s="237"/>
      <c r="CN47" s="23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7"/>
      <c r="BY48" s="237"/>
      <c r="BZ48" s="237"/>
      <c r="CA48" s="237"/>
      <c r="CB48" s="237"/>
      <c r="CC48" s="237"/>
      <c r="CD48" s="237"/>
      <c r="CE48" s="237"/>
      <c r="CF48" s="237"/>
      <c r="CG48" s="237"/>
      <c r="CH48" s="237"/>
      <c r="CI48" s="237"/>
      <c r="CJ48" s="237"/>
      <c r="CK48" s="237"/>
      <c r="CL48" s="237"/>
      <c r="CM48" s="237"/>
      <c r="CN48" s="237"/>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231" t="s">
        <v>33</v>
      </c>
      <c r="V49" s="232"/>
      <c r="W49" s="232"/>
      <c r="X49" s="232"/>
      <c r="Y49" s="232"/>
      <c r="Z49" s="232"/>
      <c r="AA49" s="232"/>
      <c r="AB49" s="232"/>
      <c r="AC49" s="231" t="s">
        <v>34</v>
      </c>
      <c r="AD49" s="232"/>
      <c r="AE49" s="232"/>
      <c r="AF49" s="232"/>
      <c r="AG49" s="232"/>
      <c r="AH49" s="232"/>
      <c r="AI49" s="232"/>
      <c r="AJ49" s="235"/>
      <c r="AK49" s="231" t="s">
        <v>35</v>
      </c>
      <c r="AL49" s="232"/>
      <c r="AM49" s="232"/>
      <c r="AN49" s="232"/>
      <c r="AO49" s="232"/>
      <c r="AP49" s="232"/>
      <c r="AQ49" s="232"/>
      <c r="AR49" s="232"/>
      <c r="AS49" s="231" t="s">
        <v>46</v>
      </c>
      <c r="AT49" s="232"/>
      <c r="AU49" s="232"/>
      <c r="AV49" s="232"/>
      <c r="AW49" s="232"/>
      <c r="AX49" s="232"/>
      <c r="AY49" s="232"/>
      <c r="AZ49" s="235"/>
      <c r="BA49" s="231" t="s">
        <v>36</v>
      </c>
      <c r="BB49" s="232"/>
      <c r="BC49" s="232"/>
      <c r="BD49" s="232"/>
      <c r="BE49" s="232"/>
      <c r="BF49" s="232"/>
      <c r="BG49" s="232"/>
      <c r="BH49" s="235"/>
      <c r="BI49" s="37"/>
      <c r="BJ49" s="37"/>
      <c r="BK49" s="37"/>
      <c r="BL49" s="37"/>
      <c r="BM49" s="37"/>
      <c r="BN49" s="37"/>
      <c r="BO49" s="37"/>
      <c r="BP49" s="37"/>
      <c r="BQ49" s="37"/>
      <c r="BR49" s="51"/>
      <c r="BS49" s="35"/>
      <c r="BT49" s="37"/>
      <c r="BU49" s="37"/>
      <c r="BV49" s="37"/>
      <c r="BW49" s="37"/>
      <c r="BX49" s="237"/>
      <c r="BY49" s="237"/>
      <c r="BZ49" s="237"/>
      <c r="CA49" s="237"/>
      <c r="CB49" s="237"/>
      <c r="CC49" s="237"/>
      <c r="CD49" s="237"/>
      <c r="CE49" s="237"/>
      <c r="CF49" s="237"/>
      <c r="CG49" s="237"/>
      <c r="CH49" s="237"/>
      <c r="CI49" s="237"/>
      <c r="CJ49" s="237"/>
      <c r="CK49" s="237"/>
      <c r="CL49" s="237"/>
      <c r="CM49" s="237"/>
      <c r="CN49" s="23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7" t="s">
        <v>13</v>
      </c>
      <c r="V51" s="118"/>
      <c r="W51" s="118"/>
      <c r="X51" s="118"/>
      <c r="Y51" s="118"/>
      <c r="Z51" s="118"/>
      <c r="AA51" s="118"/>
      <c r="AB51" s="119"/>
      <c r="AC51" s="117" t="s">
        <v>13</v>
      </c>
      <c r="AD51" s="118"/>
      <c r="AE51" s="118"/>
      <c r="AF51" s="118"/>
      <c r="AG51" s="118"/>
      <c r="AH51" s="118"/>
      <c r="AI51" s="118"/>
      <c r="AJ51" s="119"/>
      <c r="AK51" s="117" t="s">
        <v>13</v>
      </c>
      <c r="AL51" s="118"/>
      <c r="AM51" s="118"/>
      <c r="AN51" s="118"/>
      <c r="AO51" s="118"/>
      <c r="AP51" s="118"/>
      <c r="AQ51" s="118"/>
      <c r="AR51" s="119"/>
      <c r="AS51" s="117" t="s">
        <v>13</v>
      </c>
      <c r="AT51" s="118"/>
      <c r="AU51" s="118"/>
      <c r="AV51" s="118"/>
      <c r="AW51" s="118"/>
      <c r="AX51" s="118"/>
      <c r="AY51" s="118"/>
      <c r="AZ51" s="119"/>
      <c r="BA51" s="117" t="s">
        <v>13</v>
      </c>
      <c r="BB51" s="118"/>
      <c r="BC51" s="118"/>
      <c r="BD51" s="118"/>
      <c r="BE51" s="118"/>
      <c r="BF51" s="118"/>
      <c r="BG51" s="118"/>
      <c r="BH51" s="11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0"/>
      <c r="V52" s="121"/>
      <c r="W52" s="121"/>
      <c r="X52" s="121"/>
      <c r="Y52" s="121"/>
      <c r="Z52" s="121"/>
      <c r="AA52" s="121"/>
      <c r="AB52" s="122"/>
      <c r="AC52" s="120"/>
      <c r="AD52" s="121"/>
      <c r="AE52" s="121"/>
      <c r="AF52" s="121"/>
      <c r="AG52" s="121"/>
      <c r="AH52" s="121"/>
      <c r="AI52" s="121"/>
      <c r="AJ52" s="122"/>
      <c r="AK52" s="120"/>
      <c r="AL52" s="121"/>
      <c r="AM52" s="121"/>
      <c r="AN52" s="121"/>
      <c r="AO52" s="121"/>
      <c r="AP52" s="121"/>
      <c r="AQ52" s="121"/>
      <c r="AR52" s="122"/>
      <c r="AS52" s="120"/>
      <c r="AT52" s="121"/>
      <c r="AU52" s="121"/>
      <c r="AV52" s="121"/>
      <c r="AW52" s="121"/>
      <c r="AX52" s="121"/>
      <c r="AY52" s="121"/>
      <c r="AZ52" s="122"/>
      <c r="BA52" s="120"/>
      <c r="BB52" s="121"/>
      <c r="BC52" s="121"/>
      <c r="BD52" s="121"/>
      <c r="BE52" s="121"/>
      <c r="BF52" s="121"/>
      <c r="BG52" s="121"/>
      <c r="BH52" s="12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38" t="s">
        <v>7</v>
      </c>
      <c r="E56" s="80"/>
      <c r="F56" s="80"/>
      <c r="G56" s="80"/>
      <c r="H56" s="80"/>
      <c r="I56" s="80"/>
      <c r="J56" s="80"/>
      <c r="K56" s="80"/>
      <c r="L56" s="80"/>
      <c r="M56" s="81"/>
      <c r="N56" s="82" t="s">
        <v>13</v>
      </c>
      <c r="O56" s="83"/>
      <c r="P56" s="83"/>
      <c r="Q56" s="84"/>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80"/>
      <c r="E57" s="80"/>
      <c r="F57" s="80"/>
      <c r="G57" s="80"/>
      <c r="H57" s="80"/>
      <c r="I57" s="80"/>
      <c r="J57" s="80"/>
      <c r="K57" s="80"/>
      <c r="L57" s="80"/>
      <c r="M57" s="81"/>
      <c r="N57" s="85"/>
      <c r="O57" s="86"/>
      <c r="P57" s="86"/>
      <c r="Q57" s="87"/>
      <c r="R57" s="23"/>
      <c r="S57" s="23"/>
      <c r="T57" s="23"/>
      <c r="U57" s="117" t="s">
        <v>13</v>
      </c>
      <c r="V57" s="118"/>
      <c r="W57" s="118"/>
      <c r="X57" s="118"/>
      <c r="Y57" s="118"/>
      <c r="Z57" s="118"/>
      <c r="AA57" s="118"/>
      <c r="AB57" s="119"/>
      <c r="AC57" s="117" t="s">
        <v>13</v>
      </c>
      <c r="AD57" s="118"/>
      <c r="AE57" s="118"/>
      <c r="AF57" s="118"/>
      <c r="AG57" s="118"/>
      <c r="AH57" s="118"/>
      <c r="AI57" s="118"/>
      <c r="AJ57" s="119"/>
      <c r="AK57" s="117" t="s">
        <v>13</v>
      </c>
      <c r="AL57" s="118"/>
      <c r="AM57" s="118"/>
      <c r="AN57" s="118"/>
      <c r="AO57" s="118"/>
      <c r="AP57" s="118"/>
      <c r="AQ57" s="118"/>
      <c r="AR57" s="11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0"/>
      <c r="E58" s="80"/>
      <c r="F58" s="80"/>
      <c r="G58" s="80"/>
      <c r="H58" s="80"/>
      <c r="I58" s="80"/>
      <c r="J58" s="80"/>
      <c r="K58" s="80"/>
      <c r="L58" s="80"/>
      <c r="M58" s="81"/>
      <c r="N58" s="85"/>
      <c r="O58" s="86"/>
      <c r="P58" s="86"/>
      <c r="Q58" s="87"/>
      <c r="R58" s="23"/>
      <c r="S58" s="23"/>
      <c r="T58" s="23"/>
      <c r="U58" s="120"/>
      <c r="V58" s="121"/>
      <c r="W58" s="121"/>
      <c r="X58" s="121"/>
      <c r="Y58" s="121"/>
      <c r="Z58" s="121"/>
      <c r="AA58" s="121"/>
      <c r="AB58" s="122"/>
      <c r="AC58" s="120"/>
      <c r="AD58" s="121"/>
      <c r="AE58" s="121"/>
      <c r="AF58" s="121"/>
      <c r="AG58" s="121"/>
      <c r="AH58" s="121"/>
      <c r="AI58" s="121"/>
      <c r="AJ58" s="122"/>
      <c r="AK58" s="120"/>
      <c r="AL58" s="121"/>
      <c r="AM58" s="121"/>
      <c r="AN58" s="121"/>
      <c r="AO58" s="121"/>
      <c r="AP58" s="121"/>
      <c r="AQ58" s="121"/>
      <c r="AR58" s="12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0"/>
      <c r="E59" s="80"/>
      <c r="F59" s="80"/>
      <c r="G59" s="80"/>
      <c r="H59" s="80"/>
      <c r="I59" s="80"/>
      <c r="J59" s="80"/>
      <c r="K59" s="80"/>
      <c r="L59" s="80"/>
      <c r="M59" s="81"/>
      <c r="N59" s="88"/>
      <c r="O59" s="89"/>
      <c r="P59" s="89"/>
      <c r="Q59" s="90"/>
      <c r="R59" s="23"/>
      <c r="S59" s="23"/>
      <c r="T59" s="23"/>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106" t="s">
        <v>13</v>
      </c>
      <c r="V62" s="107"/>
      <c r="W62" s="107"/>
      <c r="X62" s="107"/>
      <c r="Y62" s="107"/>
      <c r="Z62" s="107"/>
      <c r="AA62" s="107"/>
      <c r="AB62" s="107"/>
      <c r="AC62" s="107"/>
      <c r="AD62" s="107"/>
      <c r="AE62" s="110" t="s">
        <v>45</v>
      </c>
      <c r="AF62" s="110"/>
      <c r="AG62" s="110"/>
      <c r="AH62" s="110"/>
      <c r="AI62" s="110"/>
      <c r="AJ62" s="111"/>
      <c r="AK62" s="55"/>
      <c r="AL62" s="55"/>
      <c r="AM62" s="91" t="s">
        <v>13</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108"/>
      <c r="V63" s="109"/>
      <c r="W63" s="109"/>
      <c r="X63" s="109"/>
      <c r="Y63" s="109"/>
      <c r="Z63" s="109"/>
      <c r="AA63" s="109"/>
      <c r="AB63" s="109"/>
      <c r="AC63" s="109"/>
      <c r="AD63" s="109"/>
      <c r="AE63" s="112"/>
      <c r="AF63" s="112"/>
      <c r="AG63" s="112"/>
      <c r="AH63" s="112"/>
      <c r="AI63" s="112"/>
      <c r="AJ63" s="113"/>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5000000000000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0" customHeight="1">
      <c r="A69" s="2"/>
      <c r="B69" s="2"/>
      <c r="C69" s="48"/>
      <c r="D69" s="80" t="s">
        <v>12</v>
      </c>
      <c r="E69" s="80"/>
      <c r="F69" s="80"/>
      <c r="G69" s="80"/>
      <c r="H69" s="80"/>
      <c r="I69" s="80"/>
      <c r="J69" s="80"/>
      <c r="K69" s="80"/>
      <c r="L69" s="80"/>
      <c r="M69" s="81"/>
      <c r="N69" s="82" t="s">
        <v>50</v>
      </c>
      <c r="O69" s="83"/>
      <c r="P69" s="83"/>
      <c r="Q69" s="84"/>
      <c r="R69" s="23"/>
      <c r="S69" s="23"/>
      <c r="T69" s="23"/>
      <c r="U69" s="91" t="s">
        <v>56</v>
      </c>
      <c r="V69" s="92"/>
      <c r="W69" s="92"/>
      <c r="X69" s="92"/>
      <c r="Y69" s="92"/>
      <c r="Z69" s="92"/>
      <c r="AA69" s="92"/>
      <c r="AB69" s="92"/>
      <c r="AC69" s="92"/>
      <c r="AD69" s="92"/>
      <c r="AE69" s="92"/>
      <c r="AF69" s="92"/>
      <c r="AG69" s="92"/>
      <c r="AH69" s="92"/>
      <c r="AI69" s="92"/>
      <c r="AJ69" s="93"/>
      <c r="AK69" s="60"/>
      <c r="AL69" s="60"/>
      <c r="AM69" s="91" t="s">
        <v>57</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144" ht="30" customHeight="1">
      <c r="A70" s="2"/>
      <c r="B70" s="2"/>
      <c r="C70" s="48"/>
      <c r="D70" s="80"/>
      <c r="E70" s="80"/>
      <c r="F70" s="80"/>
      <c r="G70" s="80"/>
      <c r="H70" s="80"/>
      <c r="I70" s="80"/>
      <c r="J70" s="80"/>
      <c r="K70" s="80"/>
      <c r="L70" s="80"/>
      <c r="M70" s="81"/>
      <c r="N70" s="85"/>
      <c r="O70" s="86"/>
      <c r="P70" s="86"/>
      <c r="Q70" s="87"/>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144" ht="30" customHeight="1">
      <c r="A71" s="2"/>
      <c r="B71" s="2"/>
      <c r="C71" s="48"/>
      <c r="D71" s="80"/>
      <c r="E71" s="80"/>
      <c r="F71" s="80"/>
      <c r="G71" s="80"/>
      <c r="H71" s="80"/>
      <c r="I71" s="80"/>
      <c r="J71" s="80"/>
      <c r="K71" s="80"/>
      <c r="L71" s="80"/>
      <c r="M71" s="81"/>
      <c r="N71" s="85"/>
      <c r="O71" s="86"/>
      <c r="P71" s="86"/>
      <c r="Q71" s="87"/>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144" ht="30" customHeight="1">
      <c r="A72" s="2"/>
      <c r="B72" s="2"/>
      <c r="C72" s="48"/>
      <c r="D72" s="80"/>
      <c r="E72" s="80"/>
      <c r="F72" s="80"/>
      <c r="G72" s="80"/>
      <c r="H72" s="80"/>
      <c r="I72" s="80"/>
      <c r="J72" s="80"/>
      <c r="K72" s="80"/>
      <c r="L72" s="80"/>
      <c r="M72" s="81"/>
      <c r="N72" s="88"/>
      <c r="O72" s="89"/>
      <c r="P72" s="89"/>
      <c r="Q72" s="90"/>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病院事業</vt:lpstr>
      <vt:lpstr>下水道事業（公共下水道）</vt:lpstr>
      <vt:lpstr>'下水道事業（公共下水道）'!Print_Area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2024-09-18T09:16:35Z</cp:lastPrinted>
  <dcterms:created xsi:type="dcterms:W3CDTF">2016-02-29T11:30:48Z</dcterms:created>
  <dcterms:modified xsi:type="dcterms:W3CDTF">2024-09-18T09:16:37Z</dcterms:modified>
</cp:coreProperties>
</file>