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P:\00446_医務課\02\医療企画担当\20 一時保存フォルダ（西巻）\01_在宅医療（三枝→井出→西巻）\05  在宅医療\R6_在宅医療\★積極的医療機関の設定・補助金（9補）\05 要綱（周知）\ホームページ掲載\"/>
    </mc:Choice>
  </mc:AlternateContent>
  <xr:revisionPtr revIDLastSave="0" documentId="8_{62542DA3-427E-4E12-9627-ADE10D2BB2B2}" xr6:coauthVersionLast="47" xr6:coauthVersionMax="47" xr10:uidLastSave="{00000000-0000-0000-0000-000000000000}"/>
  <bookViews>
    <workbookView xWindow="-30828" yWindow="-4332" windowWidth="30936" windowHeight="16776" xr2:uid="{00000000-000D-0000-FFFF-FFFF00000000}"/>
  </bookViews>
  <sheets>
    <sheet name="様式第5号の3" sheetId="4" r:id="rId1"/>
    <sheet name="支出内訳シート" sheetId="5" r:id="rId2"/>
    <sheet name="連携体制確保算定シート" sheetId="6" r:id="rId3"/>
  </sheets>
  <definedNames>
    <definedName name="_xlnm.Print_Area" localSheetId="1">支出内訳シート!$A$1:$N$110</definedName>
    <definedName name="_xlnm.Print_Area" localSheetId="0">様式第5号の3!$A$1:$J$52</definedName>
    <definedName name="_xlnm.Print_Area" localSheetId="2">連携体制確保算定シート!$A$1:$I$56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6" i="6" l="1"/>
  <c r="D51" i="4"/>
  <c r="D47" i="4"/>
  <c r="F37" i="5"/>
  <c r="F29" i="5"/>
  <c r="J54" i="5"/>
  <c r="I52" i="6"/>
  <c r="E79" i="5"/>
  <c r="I25" i="6"/>
  <c r="G83" i="5" l="1"/>
  <c r="E71" i="5"/>
  <c r="E63" i="5"/>
  <c r="K20" i="5"/>
  <c r="K12" i="5"/>
  <c r="H43" i="4"/>
  <c r="H42" i="4"/>
  <c r="H41" i="4"/>
  <c r="H40" i="4"/>
  <c r="I44" i="4" s="1"/>
  <c r="J71" i="5" l="1"/>
  <c r="F54" i="5" l="1"/>
  <c r="F45" i="5"/>
  <c r="I43" i="6" l="1"/>
  <c r="I34" i="6"/>
  <c r="G11" i="4"/>
  <c r="F11" i="4"/>
  <c r="N108" i="5"/>
  <c r="N101" i="5"/>
  <c r="I32" i="4" l="1"/>
  <c r="H32" i="4"/>
  <c r="G16" i="4"/>
  <c r="G21" i="4" s="1"/>
  <c r="F16" i="4" l="1"/>
  <c r="F21" i="4" s="1"/>
  <c r="N94" i="5"/>
  <c r="M110" i="5" s="1"/>
</calcChain>
</file>

<file path=xl/sharedStrings.xml><?xml version="1.0" encoding="utf-8"?>
<sst xmlns="http://schemas.openxmlformats.org/spreadsheetml/2006/main" count="260" uniqueCount="153">
  <si>
    <t>費目</t>
    <rPh sb="0" eb="2">
      <t>ヒモク</t>
    </rPh>
    <phoneticPr fontId="2"/>
  </si>
  <si>
    <t>費目該当例</t>
    <rPh sb="0" eb="2">
      <t>ヒモク</t>
    </rPh>
    <rPh sb="2" eb="4">
      <t>ガイトウ</t>
    </rPh>
    <rPh sb="4" eb="5">
      <t>レイ</t>
    </rPh>
    <phoneticPr fontId="2"/>
  </si>
  <si>
    <t>報償費</t>
    <rPh sb="0" eb="3">
      <t>ホウショウヒ</t>
    </rPh>
    <phoneticPr fontId="2"/>
  </si>
  <si>
    <t>消耗品費</t>
    <rPh sb="0" eb="3">
      <t>ショウモウヒン</t>
    </rPh>
    <rPh sb="3" eb="4">
      <t>ヒ</t>
    </rPh>
    <phoneticPr fontId="2"/>
  </si>
  <si>
    <t>燃料費</t>
    <rPh sb="0" eb="3">
      <t>ネンリョウヒ</t>
    </rPh>
    <phoneticPr fontId="2"/>
  </si>
  <si>
    <t>役務費</t>
    <rPh sb="0" eb="2">
      <t>エキム</t>
    </rPh>
    <rPh sb="2" eb="3">
      <t>ヒ</t>
    </rPh>
    <phoneticPr fontId="2"/>
  </si>
  <si>
    <t>通信運搬費</t>
    <rPh sb="0" eb="2">
      <t>ツウシン</t>
    </rPh>
    <rPh sb="2" eb="5">
      <t>ウンパンヒ</t>
    </rPh>
    <phoneticPr fontId="2"/>
  </si>
  <si>
    <t>手数料</t>
    <rPh sb="0" eb="3">
      <t>テスウリョウ</t>
    </rPh>
    <phoneticPr fontId="2"/>
  </si>
  <si>
    <t>使用料・賃借料</t>
    <rPh sb="0" eb="3">
      <t>シヨウリョウ</t>
    </rPh>
    <rPh sb="4" eb="7">
      <t>チンシャクリョウ</t>
    </rPh>
    <phoneticPr fontId="2"/>
  </si>
  <si>
    <t>合計</t>
    <rPh sb="0" eb="2">
      <t>ゴウケイ</t>
    </rPh>
    <phoneticPr fontId="2"/>
  </si>
  <si>
    <t>金額（円）</t>
    <rPh sb="0" eb="2">
      <t>キンガク</t>
    </rPh>
    <rPh sb="3" eb="4">
      <t>エン</t>
    </rPh>
    <phoneticPr fontId="2"/>
  </si>
  <si>
    <t>旅費</t>
    <rPh sb="0" eb="2">
      <t>リョヒ</t>
    </rPh>
    <phoneticPr fontId="2"/>
  </si>
  <si>
    <t>会議等の委員に対する謝礼金</t>
    <rPh sb="0" eb="2">
      <t>カイギ</t>
    </rPh>
    <rPh sb="2" eb="3">
      <t>ナド</t>
    </rPh>
    <rPh sb="4" eb="6">
      <t>イイン</t>
    </rPh>
    <rPh sb="7" eb="8">
      <t>タイ</t>
    </rPh>
    <rPh sb="10" eb="13">
      <t>シャレイキン</t>
    </rPh>
    <phoneticPr fontId="2"/>
  </si>
  <si>
    <t>委託料</t>
    <rPh sb="0" eb="3">
      <t>イタクリョウ</t>
    </rPh>
    <phoneticPr fontId="2"/>
  </si>
  <si>
    <t>ガソリン代</t>
    <rPh sb="4" eb="5">
      <t>ダイ</t>
    </rPh>
    <phoneticPr fontId="2"/>
  </si>
  <si>
    <t>従事割合（％）</t>
    <rPh sb="0" eb="2">
      <t>ジュウジ</t>
    </rPh>
    <rPh sb="2" eb="4">
      <t>ワリアイ</t>
    </rPh>
    <phoneticPr fontId="2"/>
  </si>
  <si>
    <t>会議の委員に対する費用弁償</t>
    <rPh sb="0" eb="2">
      <t>カイギ</t>
    </rPh>
    <rPh sb="3" eb="5">
      <t>イイン</t>
    </rPh>
    <rPh sb="6" eb="7">
      <t>タイ</t>
    </rPh>
    <rPh sb="9" eb="11">
      <t>ヒヨウ</t>
    </rPh>
    <rPh sb="11" eb="13">
      <t>ベンショウ</t>
    </rPh>
    <phoneticPr fontId="2"/>
  </si>
  <si>
    <t>送金手数料，収入証紙</t>
    <rPh sb="0" eb="2">
      <t>ソウキン</t>
    </rPh>
    <rPh sb="2" eb="5">
      <t>テスウリョウ</t>
    </rPh>
    <rPh sb="6" eb="8">
      <t>シュウニュウ</t>
    </rPh>
    <rPh sb="8" eb="10">
      <t>ショウシ</t>
    </rPh>
    <phoneticPr fontId="2"/>
  </si>
  <si>
    <t>（１）別表　３対象経費（１）各地域における在宅医療提供体制検討会議に要する費用</t>
    <rPh sb="3" eb="5">
      <t>ベッピョウ</t>
    </rPh>
    <rPh sb="7" eb="9">
      <t>タイショウ</t>
    </rPh>
    <rPh sb="9" eb="11">
      <t>ケイヒ</t>
    </rPh>
    <rPh sb="34" eb="35">
      <t>ヨウ</t>
    </rPh>
    <rPh sb="37" eb="39">
      <t>ヒヨウ</t>
    </rPh>
    <phoneticPr fontId="2"/>
  </si>
  <si>
    <t>会議で使用する文具等の消耗品</t>
    <rPh sb="0" eb="2">
      <t>カイギ</t>
    </rPh>
    <rPh sb="3" eb="5">
      <t>シヨウ</t>
    </rPh>
    <rPh sb="7" eb="9">
      <t>ブング</t>
    </rPh>
    <rPh sb="9" eb="10">
      <t>ナド</t>
    </rPh>
    <rPh sb="11" eb="14">
      <t>ショウモウヒン</t>
    </rPh>
    <phoneticPr fontId="2"/>
  </si>
  <si>
    <t>郵便料，送料，電信電話料</t>
    <rPh sb="0" eb="2">
      <t>ユウビン</t>
    </rPh>
    <rPh sb="2" eb="3">
      <t>リョウ</t>
    </rPh>
    <rPh sb="4" eb="6">
      <t>ソウリョウ</t>
    </rPh>
    <rPh sb="7" eb="9">
      <t>デンシン</t>
    </rPh>
    <rPh sb="9" eb="12">
      <t>デンワリョウ</t>
    </rPh>
    <phoneticPr fontId="2"/>
  </si>
  <si>
    <t>会場使用料,オンライン会議室の使用料</t>
    <rPh sb="0" eb="2">
      <t>カイジョウ</t>
    </rPh>
    <rPh sb="2" eb="5">
      <t>シヨウリョウ</t>
    </rPh>
    <rPh sb="11" eb="13">
      <t>カイギ</t>
    </rPh>
    <rPh sb="13" eb="14">
      <t>シツ</t>
    </rPh>
    <rPh sb="15" eb="18">
      <t>シヨウリョウ</t>
    </rPh>
    <phoneticPr fontId="2"/>
  </si>
  <si>
    <t>（２）別表　３対象経費（２）連携体制構築のための人件費</t>
    <rPh sb="3" eb="5">
      <t>ベッピョウ</t>
    </rPh>
    <rPh sb="7" eb="9">
      <t>タイショウ</t>
    </rPh>
    <rPh sb="9" eb="11">
      <t>ケイヒ</t>
    </rPh>
    <rPh sb="14" eb="16">
      <t>レンケイ</t>
    </rPh>
    <rPh sb="16" eb="18">
      <t>タイセイ</t>
    </rPh>
    <rPh sb="18" eb="20">
      <t>コウチク</t>
    </rPh>
    <rPh sb="24" eb="27">
      <t>ジンケンヒ</t>
    </rPh>
    <phoneticPr fontId="2"/>
  </si>
  <si>
    <t>（３）別表　３対象経費（３）連携体制確保に要する費用</t>
    <rPh sb="3" eb="5">
      <t>ベッピョウ</t>
    </rPh>
    <rPh sb="7" eb="9">
      <t>タイショウ</t>
    </rPh>
    <rPh sb="9" eb="11">
      <t>ケイヒ</t>
    </rPh>
    <rPh sb="14" eb="16">
      <t>レンケイ</t>
    </rPh>
    <rPh sb="16" eb="18">
      <t>タイセイ</t>
    </rPh>
    <rPh sb="18" eb="20">
      <t>カクホ</t>
    </rPh>
    <rPh sb="21" eb="22">
      <t>ヨウ</t>
    </rPh>
    <rPh sb="24" eb="26">
      <t>ヒヨウ</t>
    </rPh>
    <phoneticPr fontId="2"/>
  </si>
  <si>
    <t>24時間×365日</t>
    <rPh sb="2" eb="4">
      <t>ジカン</t>
    </rPh>
    <rPh sb="8" eb="9">
      <t>ニチ</t>
    </rPh>
    <phoneticPr fontId="2"/>
  </si>
  <si>
    <t>１年あたりの対応日数と時間</t>
    <rPh sb="1" eb="2">
      <t>ネン</t>
    </rPh>
    <rPh sb="6" eb="8">
      <t>タイオウ</t>
    </rPh>
    <rPh sb="8" eb="10">
      <t>ニッスウ</t>
    </rPh>
    <rPh sb="11" eb="13">
      <t>ジカン</t>
    </rPh>
    <phoneticPr fontId="2"/>
  </si>
  <si>
    <t>○</t>
    <phoneticPr fontId="2"/>
  </si>
  <si>
    <t>該当する分類に○をつける</t>
    <rPh sb="0" eb="2">
      <t>ガイトウ</t>
    </rPh>
    <rPh sb="4" eb="6">
      <t>ブンルイ</t>
    </rPh>
    <phoneticPr fontId="2"/>
  </si>
  <si>
    <t>会議の開催に要する５万円以上の物品購入費</t>
    <rPh sb="0" eb="2">
      <t>カイギ</t>
    </rPh>
    <rPh sb="3" eb="5">
      <t>カイサイ</t>
    </rPh>
    <rPh sb="6" eb="7">
      <t>ヨウ</t>
    </rPh>
    <rPh sb="10" eb="12">
      <t>マンエン</t>
    </rPh>
    <rPh sb="12" eb="14">
      <t>イジョウ</t>
    </rPh>
    <rPh sb="15" eb="17">
      <t>ブッピン</t>
    </rPh>
    <rPh sb="17" eb="20">
      <t>コウニュウヒ</t>
    </rPh>
    <phoneticPr fontId="2"/>
  </si>
  <si>
    <t>週5日（年間260日以上）</t>
    <rPh sb="0" eb="1">
      <t>シュウ</t>
    </rPh>
    <rPh sb="2" eb="3">
      <t>ニチ</t>
    </rPh>
    <rPh sb="4" eb="6">
      <t>ネンカン</t>
    </rPh>
    <rPh sb="9" eb="10">
      <t>ニチ</t>
    </rPh>
    <rPh sb="10" eb="12">
      <t>イジョウ</t>
    </rPh>
    <phoneticPr fontId="2"/>
  </si>
  <si>
    <t>週2日（年間104日以上）</t>
    <rPh sb="0" eb="1">
      <t>シュウ</t>
    </rPh>
    <rPh sb="2" eb="3">
      <t>ニチ</t>
    </rPh>
    <rPh sb="4" eb="6">
      <t>ネンカン</t>
    </rPh>
    <rPh sb="9" eb="10">
      <t>ニチ</t>
    </rPh>
    <rPh sb="10" eb="12">
      <t>イジョウ</t>
    </rPh>
    <phoneticPr fontId="2"/>
  </si>
  <si>
    <t>年104日未満</t>
    <rPh sb="0" eb="1">
      <t>ネン</t>
    </rPh>
    <rPh sb="4" eb="5">
      <t>ニチ</t>
    </rPh>
    <rPh sb="5" eb="7">
      <t>ミマン</t>
    </rPh>
    <phoneticPr fontId="2"/>
  </si>
  <si>
    <t>※会議開催のみで連携体制を構築しない場合は４に該当。</t>
    <phoneticPr fontId="2"/>
  </si>
  <si>
    <r>
      <t>需用費</t>
    </r>
    <r>
      <rPr>
        <sz val="12"/>
        <color rgb="FFFF0000"/>
        <rFont val="ＭＳ Ｐゴシック"/>
        <family val="3"/>
        <charset val="128"/>
        <scheme val="minor"/>
      </rPr>
      <t>（1/2補助）</t>
    </r>
    <rPh sb="0" eb="3">
      <t>ジュヨウヒ</t>
    </rPh>
    <phoneticPr fontId="2"/>
  </si>
  <si>
    <r>
      <t>備品購入費</t>
    </r>
    <r>
      <rPr>
        <sz val="12"/>
        <color rgb="FFFF0000"/>
        <rFont val="ＭＳ Ｐゴシック"/>
        <family val="3"/>
        <charset val="128"/>
        <scheme val="minor"/>
      </rPr>
      <t>（1/2補助）</t>
    </r>
    <rPh sb="0" eb="2">
      <t>ビヒン</t>
    </rPh>
    <rPh sb="2" eb="5">
      <t>コウニュウヒ</t>
    </rPh>
    <phoneticPr fontId="2"/>
  </si>
  <si>
    <t>会議出席者に供するお茶代（アルコールの提供は不可）</t>
    <rPh sb="0" eb="2">
      <t>カイギ</t>
    </rPh>
    <rPh sb="2" eb="5">
      <t>シュッセキシャ</t>
    </rPh>
    <rPh sb="6" eb="7">
      <t>キョウ</t>
    </rPh>
    <rPh sb="10" eb="11">
      <t>チャ</t>
    </rPh>
    <rPh sb="11" eb="12">
      <t>ダイ</t>
    </rPh>
    <rPh sb="19" eb="21">
      <t>テイキョウ</t>
    </rPh>
    <rPh sb="22" eb="24">
      <t>フカ</t>
    </rPh>
    <phoneticPr fontId="2"/>
  </si>
  <si>
    <t>補助対象額</t>
    <rPh sb="0" eb="2">
      <t>ホジョ</t>
    </rPh>
    <rPh sb="2" eb="4">
      <t>タイショウ</t>
    </rPh>
    <rPh sb="4" eb="5">
      <t>ガク</t>
    </rPh>
    <phoneticPr fontId="2"/>
  </si>
  <si>
    <t>職員名</t>
    <rPh sb="0" eb="2">
      <t>ショクイン</t>
    </rPh>
    <rPh sb="2" eb="3">
      <t>メイ</t>
    </rPh>
    <phoneticPr fontId="2"/>
  </si>
  <si>
    <t>補助対象額</t>
    <rPh sb="0" eb="2">
      <t>ホジョ</t>
    </rPh>
    <rPh sb="2" eb="4">
      <t>タイショウ</t>
    </rPh>
    <rPh sb="4" eb="5">
      <t>ガク</t>
    </rPh>
    <phoneticPr fontId="2"/>
  </si>
  <si>
    <t>職種</t>
    <rPh sb="0" eb="2">
      <t>ショクシュ</t>
    </rPh>
    <phoneticPr fontId="2"/>
  </si>
  <si>
    <t>人件費支出額</t>
    <rPh sb="0" eb="3">
      <t>ジンケンヒ</t>
    </rPh>
    <rPh sb="3" eb="6">
      <t>シシュツガク</t>
    </rPh>
    <phoneticPr fontId="2"/>
  </si>
  <si>
    <t>合計</t>
    <rPh sb="0" eb="2">
      <t>ゴウケイ</t>
    </rPh>
    <phoneticPr fontId="2"/>
  </si>
  <si>
    <t>補助対象額（円）
（従事割合×人件費支出額）</t>
    <rPh sb="0" eb="2">
      <t>ホジョ</t>
    </rPh>
    <rPh sb="2" eb="5">
      <t>タイショウガク</t>
    </rPh>
    <rPh sb="6" eb="7">
      <t>エン</t>
    </rPh>
    <rPh sb="10" eb="12">
      <t>ジュウジ</t>
    </rPh>
    <rPh sb="12" eb="14">
      <t>ワリアイ</t>
    </rPh>
    <rPh sb="15" eb="18">
      <t>ジンケンヒ</t>
    </rPh>
    <rPh sb="18" eb="21">
      <t>シシュツガク</t>
    </rPh>
    <phoneticPr fontId="2"/>
  </si>
  <si>
    <t>４月</t>
    <rPh sb="1" eb="2">
      <t>ガツ</t>
    </rPh>
    <phoneticPr fontId="14"/>
  </si>
  <si>
    <t>５月</t>
    <rPh sb="1" eb="2">
      <t>ガツ</t>
    </rPh>
    <phoneticPr fontId="14"/>
  </si>
  <si>
    <t>６月</t>
  </si>
  <si>
    <t>７月</t>
  </si>
  <si>
    <t>８月</t>
  </si>
  <si>
    <t>９月</t>
  </si>
  <si>
    <t>１０月</t>
  </si>
  <si>
    <t>１１月</t>
  </si>
  <si>
    <t>１２月</t>
  </si>
  <si>
    <t>１月</t>
  </si>
  <si>
    <t>２月</t>
  </si>
  <si>
    <t>３月</t>
  </si>
  <si>
    <t>金額（計）</t>
    <rPh sb="0" eb="2">
      <t>キンガク</t>
    </rPh>
    <rPh sb="3" eb="4">
      <t>ケイ</t>
    </rPh>
    <phoneticPr fontId="14"/>
  </si>
  <si>
    <t>氏名</t>
    <rPh sb="0" eb="2">
      <t>シメイ</t>
    </rPh>
    <phoneticPr fontId="14"/>
  </si>
  <si>
    <t>支払日</t>
    <rPh sb="0" eb="3">
      <t>シハライビ</t>
    </rPh>
    <phoneticPr fontId="14"/>
  </si>
  <si>
    <t>支払い内容</t>
    <rPh sb="0" eb="2">
      <t>シハラ</t>
    </rPh>
    <rPh sb="3" eb="5">
      <t>ナイヨウ</t>
    </rPh>
    <phoneticPr fontId="14"/>
  </si>
  <si>
    <t>金額</t>
    <rPh sb="0" eb="2">
      <t>キンガク</t>
    </rPh>
    <phoneticPr fontId="14"/>
  </si>
  <si>
    <t>○月○日</t>
    <rPh sb="1" eb="2">
      <t>ガツ</t>
    </rPh>
    <rPh sb="3" eb="4">
      <t>ニチ</t>
    </rPh>
    <phoneticPr fontId="14"/>
  </si>
  <si>
    <t>旅行日</t>
    <rPh sb="0" eb="2">
      <t>リョコウ</t>
    </rPh>
    <rPh sb="2" eb="3">
      <t>ビ</t>
    </rPh>
    <phoneticPr fontId="14"/>
  </si>
  <si>
    <t>購入物品名</t>
    <rPh sb="0" eb="2">
      <t>コウニュウ</t>
    </rPh>
    <rPh sb="2" eb="4">
      <t>ブッピン</t>
    </rPh>
    <rPh sb="4" eb="5">
      <t>メイ</t>
    </rPh>
    <phoneticPr fontId="14"/>
  </si>
  <si>
    <t>単価</t>
    <rPh sb="0" eb="2">
      <t>タンカ</t>
    </rPh>
    <phoneticPr fontId="14"/>
  </si>
  <si>
    <t>数</t>
    <rPh sb="0" eb="1">
      <t>カズ</t>
    </rPh>
    <phoneticPr fontId="14"/>
  </si>
  <si>
    <t>需要費計</t>
    <rPh sb="0" eb="3">
      <t>ジュヨウヒ</t>
    </rPh>
    <rPh sb="3" eb="4">
      <t>ケイ</t>
    </rPh>
    <phoneticPr fontId="14"/>
  </si>
  <si>
    <t>内容</t>
    <rPh sb="0" eb="2">
      <t>ナイヨウ</t>
    </rPh>
    <phoneticPr fontId="14"/>
  </si>
  <si>
    <t>人件費</t>
    <rPh sb="0" eb="3">
      <t>ジンケンヒ</t>
    </rPh>
    <phoneticPr fontId="14"/>
  </si>
  <si>
    <t>給料・報酬</t>
    <rPh sb="0" eb="2">
      <t>キュウリョウ</t>
    </rPh>
    <rPh sb="3" eb="5">
      <t>ホウシュウ</t>
    </rPh>
    <phoneticPr fontId="14"/>
  </si>
  <si>
    <t>職員手当</t>
    <rPh sb="0" eb="2">
      <t>ショクイン</t>
    </rPh>
    <rPh sb="2" eb="4">
      <t>テアテ</t>
    </rPh>
    <phoneticPr fontId="14"/>
  </si>
  <si>
    <t>法定福利費</t>
    <rPh sb="0" eb="5">
      <t>ホウテイフクリヒ</t>
    </rPh>
    <phoneticPr fontId="2"/>
  </si>
  <si>
    <t>職員名：</t>
    <rPh sb="0" eb="3">
      <t>ショクインメイ</t>
    </rPh>
    <phoneticPr fontId="2"/>
  </si>
  <si>
    <t>（２）別表　３対象経費（２）連携体制構築のための人件費</t>
    <phoneticPr fontId="2"/>
  </si>
  <si>
    <t>（１）別表　３対象経費（１）各地域における在宅医療提供体制検討会議に要する費用</t>
  </si>
  <si>
    <t>用途</t>
    <rPh sb="0" eb="2">
      <t>ヨウト</t>
    </rPh>
    <phoneticPr fontId="14"/>
  </si>
  <si>
    <t>印刷製本費</t>
    <phoneticPr fontId="2"/>
  </si>
  <si>
    <t>会議で使用する資料の印刷費用</t>
    <phoneticPr fontId="2"/>
  </si>
  <si>
    <t>（３）別表　３対象経費（３）連携体制確保に要する費用</t>
    <phoneticPr fontId="2"/>
  </si>
  <si>
    <t>実績</t>
    <rPh sb="0" eb="2">
      <t>ジッセキ</t>
    </rPh>
    <phoneticPr fontId="2"/>
  </si>
  <si>
    <t>日付</t>
    <rPh sb="0" eb="2">
      <t>ヒヅケ</t>
    </rPh>
    <phoneticPr fontId="14"/>
  </si>
  <si>
    <t>日中</t>
    <rPh sb="0" eb="2">
      <t>ニッチュウ</t>
    </rPh>
    <phoneticPr fontId="2"/>
  </si>
  <si>
    <t>夜間</t>
    <rPh sb="0" eb="2">
      <t>ヤカン</t>
    </rPh>
    <phoneticPr fontId="2"/>
  </si>
  <si>
    <t>待</t>
    <rPh sb="0" eb="1">
      <t>タイ</t>
    </rPh>
    <phoneticPr fontId="2"/>
  </si>
  <si>
    <t>×</t>
    <phoneticPr fontId="2"/>
  </si>
  <si>
    <t>待機のみ（診療報酬なし）</t>
    <rPh sb="0" eb="2">
      <t>タイキ</t>
    </rPh>
    <rPh sb="5" eb="9">
      <t>シンリョウホウシュウ</t>
    </rPh>
    <phoneticPr fontId="2"/>
  </si>
  <si>
    <t>対応なし</t>
    <rPh sb="0" eb="2">
      <t>タイオウ</t>
    </rPh>
    <phoneticPr fontId="2"/>
  </si>
  <si>
    <t>〇表の意味（例）</t>
    <rPh sb="1" eb="2">
      <t>ヒョウ</t>
    </rPh>
    <rPh sb="3" eb="5">
      <t>イミ</t>
    </rPh>
    <rPh sb="6" eb="7">
      <t>レイ</t>
    </rPh>
    <phoneticPr fontId="2"/>
  </si>
  <si>
    <t>（例）11月9日</t>
    <rPh sb="1" eb="2">
      <t>レイ</t>
    </rPh>
    <rPh sb="5" eb="6">
      <t>ガツ</t>
    </rPh>
    <rPh sb="7" eb="8">
      <t>ニチ</t>
    </rPh>
    <phoneticPr fontId="2"/>
  </si>
  <si>
    <t>曜日</t>
    <rPh sb="0" eb="2">
      <t>ヨウビ</t>
    </rPh>
    <phoneticPr fontId="2"/>
  </si>
  <si>
    <t>土</t>
    <rPh sb="0" eb="1">
      <t>ツチ</t>
    </rPh>
    <phoneticPr fontId="2"/>
  </si>
  <si>
    <t>待</t>
    <rPh sb="0" eb="1">
      <t>マ</t>
    </rPh>
    <phoneticPr fontId="2"/>
  </si>
  <si>
    <t>診1</t>
    <rPh sb="0" eb="1">
      <t>ミ</t>
    </rPh>
    <phoneticPr fontId="2"/>
  </si>
  <si>
    <t>電2</t>
    <rPh sb="0" eb="1">
      <t>デン</t>
    </rPh>
    <phoneticPr fontId="2"/>
  </si>
  <si>
    <t>患者1名に対し診察を行った（往診を行った…診療報酬あり）</t>
    <rPh sb="0" eb="2">
      <t>カンジャ</t>
    </rPh>
    <rPh sb="3" eb="4">
      <t>メイ</t>
    </rPh>
    <rPh sb="5" eb="6">
      <t>タイ</t>
    </rPh>
    <rPh sb="7" eb="9">
      <t>シンサツ</t>
    </rPh>
    <rPh sb="10" eb="11">
      <t>オコナ</t>
    </rPh>
    <rPh sb="14" eb="16">
      <t>オウシン</t>
    </rPh>
    <rPh sb="17" eb="18">
      <t>オコナ</t>
    </rPh>
    <rPh sb="21" eb="25">
      <t>シンリョウホウシュウ</t>
    </rPh>
    <phoneticPr fontId="2"/>
  </si>
  <si>
    <t>患者2名に対し電話診療・オンライン診療を行った（診療報酬あり）</t>
    <rPh sb="0" eb="2">
      <t>カンジャ</t>
    </rPh>
    <rPh sb="3" eb="4">
      <t>メイ</t>
    </rPh>
    <rPh sb="5" eb="6">
      <t>タイ</t>
    </rPh>
    <rPh sb="7" eb="9">
      <t>デンワ</t>
    </rPh>
    <rPh sb="9" eb="11">
      <t>シンリョウ</t>
    </rPh>
    <rPh sb="17" eb="19">
      <t>シンリョウ</t>
    </rPh>
    <rPh sb="20" eb="21">
      <t>オコナ</t>
    </rPh>
    <rPh sb="24" eb="28">
      <t>シンリョウホウシュウ</t>
    </rPh>
    <phoneticPr fontId="2"/>
  </si>
  <si>
    <t>電1</t>
    <rPh sb="0" eb="1">
      <t>デン</t>
    </rPh>
    <phoneticPr fontId="2"/>
  </si>
  <si>
    <t>支払のルール</t>
    <rPh sb="0" eb="2">
      <t>シハライ</t>
    </rPh>
    <phoneticPr fontId="2"/>
  </si>
  <si>
    <t>・</t>
    <phoneticPr fontId="2"/>
  </si>
  <si>
    <t>対応期間【令和〇年〇月〇日　～　令和〇年〇月〇日】</t>
    <rPh sb="0" eb="2">
      <t>タイオウ</t>
    </rPh>
    <rPh sb="2" eb="4">
      <t>キカン</t>
    </rPh>
    <rPh sb="5" eb="7">
      <t>レイワ</t>
    </rPh>
    <rPh sb="8" eb="9">
      <t>ネン</t>
    </rPh>
    <rPh sb="10" eb="11">
      <t>ガツ</t>
    </rPh>
    <rPh sb="12" eb="13">
      <t>ニチ</t>
    </rPh>
    <rPh sb="16" eb="18">
      <t>レイワ</t>
    </rPh>
    <rPh sb="19" eb="20">
      <t>ネン</t>
    </rPh>
    <rPh sb="21" eb="22">
      <t>ガツ</t>
    </rPh>
    <rPh sb="23" eb="24">
      <t>ニチ</t>
    </rPh>
    <phoneticPr fontId="2"/>
  </si>
  <si>
    <t>食糧費</t>
    <rPh sb="0" eb="3">
      <t>ショクリョウヒ</t>
    </rPh>
    <phoneticPr fontId="2"/>
  </si>
  <si>
    <t>医療機関名</t>
    <rPh sb="0" eb="2">
      <t>イリョウ</t>
    </rPh>
    <rPh sb="2" eb="5">
      <t>キカンメイ</t>
    </rPh>
    <phoneticPr fontId="2"/>
  </si>
  <si>
    <t>消耗品費</t>
    <rPh sb="0" eb="3">
      <t>ショウモウヒン</t>
    </rPh>
    <rPh sb="3" eb="4">
      <t>ヒ</t>
    </rPh>
    <phoneticPr fontId="2"/>
  </si>
  <si>
    <t>金額</t>
    <rPh sb="0" eb="2">
      <t>キンガク</t>
    </rPh>
    <phoneticPr fontId="2"/>
  </si>
  <si>
    <t>補助対象額（金額×1/2）</t>
    <rPh sb="0" eb="2">
      <t>ホジョ</t>
    </rPh>
    <rPh sb="2" eb="4">
      <t>タイショウ</t>
    </rPh>
    <rPh sb="4" eb="5">
      <t>ガク</t>
    </rPh>
    <rPh sb="6" eb="8">
      <t>キンガク</t>
    </rPh>
    <phoneticPr fontId="14"/>
  </si>
  <si>
    <t>燃料費</t>
    <rPh sb="0" eb="3">
      <t>ネンリョウヒ</t>
    </rPh>
    <phoneticPr fontId="2"/>
  </si>
  <si>
    <t>印刷製本費</t>
    <rPh sb="0" eb="2">
      <t>インサツ</t>
    </rPh>
    <rPh sb="2" eb="4">
      <t>セイホン</t>
    </rPh>
    <rPh sb="4" eb="5">
      <t>ヒ</t>
    </rPh>
    <phoneticPr fontId="2"/>
  </si>
  <si>
    <t>用途</t>
    <rPh sb="0" eb="2">
      <t>ヨウト</t>
    </rPh>
    <phoneticPr fontId="2"/>
  </si>
  <si>
    <t>実施月数</t>
    <rPh sb="0" eb="2">
      <t>ジッシ</t>
    </rPh>
    <rPh sb="2" eb="3">
      <t>ゲツ</t>
    </rPh>
    <rPh sb="3" eb="4">
      <t>スウ</t>
    </rPh>
    <phoneticPr fontId="2"/>
  </si>
  <si>
    <t>基準額×実施月数÷12</t>
    <rPh sb="0" eb="3">
      <t>キジュンガク</t>
    </rPh>
    <rPh sb="4" eb="6">
      <t>ジッシ</t>
    </rPh>
    <rPh sb="6" eb="7">
      <t>ゲツ</t>
    </rPh>
    <rPh sb="7" eb="8">
      <t>スウ</t>
    </rPh>
    <phoneticPr fontId="2"/>
  </si>
  <si>
    <t>１年あたりの基準額（円）</t>
    <rPh sb="1" eb="2">
      <t>ネン</t>
    </rPh>
    <rPh sb="6" eb="9">
      <t>キジュンガク</t>
    </rPh>
    <rPh sb="10" eb="11">
      <t>エン</t>
    </rPh>
    <phoneticPr fontId="2"/>
  </si>
  <si>
    <t>基準額</t>
    <rPh sb="0" eb="3">
      <t>キジュンガク</t>
    </rPh>
    <phoneticPr fontId="2"/>
  </si>
  <si>
    <t>○○　○○</t>
    <phoneticPr fontId="14"/>
  </si>
  <si>
    <t>〇月〇日　第1回××検討会議出席</t>
    <rPh sb="1" eb="2">
      <t>ガツ</t>
    </rPh>
    <rPh sb="3" eb="4">
      <t>ニチ</t>
    </rPh>
    <rPh sb="5" eb="6">
      <t>ダイ</t>
    </rPh>
    <rPh sb="7" eb="8">
      <t>カイ</t>
    </rPh>
    <rPh sb="10" eb="14">
      <t>ケントウカイギ</t>
    </rPh>
    <rPh sb="14" eb="16">
      <t>シュッセキ</t>
    </rPh>
    <phoneticPr fontId="14"/>
  </si>
  <si>
    <t>〇月〇日　第1回××検討会議出席旅費　電車代（220円×2（往復））</t>
    <rPh sb="1" eb="2">
      <t>ガツ</t>
    </rPh>
    <rPh sb="3" eb="4">
      <t>ニチ</t>
    </rPh>
    <rPh sb="5" eb="6">
      <t>ダイ</t>
    </rPh>
    <rPh sb="7" eb="8">
      <t>カイ</t>
    </rPh>
    <rPh sb="10" eb="14">
      <t>ケントウカイギ</t>
    </rPh>
    <rPh sb="14" eb="16">
      <t>シュッセキ</t>
    </rPh>
    <rPh sb="16" eb="18">
      <t>リョヒ</t>
    </rPh>
    <rPh sb="19" eb="21">
      <t>デンシャ</t>
    </rPh>
    <rPh sb="21" eb="22">
      <t>ダイ</t>
    </rPh>
    <rPh sb="26" eb="27">
      <t>エン</t>
    </rPh>
    <rPh sb="30" eb="32">
      <t>オウフク</t>
    </rPh>
    <phoneticPr fontId="14"/>
  </si>
  <si>
    <t>通信運搬料</t>
    <rPh sb="0" eb="2">
      <t>ツウシン</t>
    </rPh>
    <rPh sb="2" eb="5">
      <t>ウンパンリョウ</t>
    </rPh>
    <phoneticPr fontId="2"/>
  </si>
  <si>
    <t>手数料</t>
    <rPh sb="0" eb="3">
      <t>テスウリョウ</t>
    </rPh>
    <phoneticPr fontId="2"/>
  </si>
  <si>
    <t>役務費計</t>
    <rPh sb="0" eb="2">
      <t>エキム</t>
    </rPh>
    <rPh sb="2" eb="3">
      <t>ヒ</t>
    </rPh>
    <rPh sb="3" eb="4">
      <t>ケイ</t>
    </rPh>
    <phoneticPr fontId="14"/>
  </si>
  <si>
    <t>購入物品名</t>
    <rPh sb="0" eb="2">
      <t>コウニュウ</t>
    </rPh>
    <rPh sb="2" eb="4">
      <t>ブッピン</t>
    </rPh>
    <rPh sb="4" eb="5">
      <t>メイ</t>
    </rPh>
    <phoneticPr fontId="2"/>
  </si>
  <si>
    <t>支出内容</t>
    <rPh sb="0" eb="2">
      <t>シシュツ</t>
    </rPh>
    <rPh sb="2" eb="4">
      <t>ナイヨウ</t>
    </rPh>
    <phoneticPr fontId="2"/>
  </si>
  <si>
    <t>○報償費</t>
    <rPh sb="1" eb="4">
      <t>ホウショウヒ</t>
    </rPh>
    <phoneticPr fontId="2"/>
  </si>
  <si>
    <t>○需用費</t>
    <rPh sb="1" eb="4">
      <t>ジュヨウヒ</t>
    </rPh>
    <phoneticPr fontId="2"/>
  </si>
  <si>
    <t>○旅　費</t>
    <rPh sb="1" eb="2">
      <t>タビ</t>
    </rPh>
    <rPh sb="3" eb="4">
      <t>ヒ</t>
    </rPh>
    <phoneticPr fontId="2"/>
  </si>
  <si>
    <t>○役務費</t>
    <rPh sb="1" eb="4">
      <t>エキムヒ</t>
    </rPh>
    <phoneticPr fontId="2"/>
  </si>
  <si>
    <t>○使用料・賃借料</t>
    <phoneticPr fontId="2"/>
  </si>
  <si>
    <t>○備品購入費</t>
    <phoneticPr fontId="2"/>
  </si>
  <si>
    <t>人件費計</t>
    <rPh sb="0" eb="2">
      <t>ジンケン</t>
    </rPh>
    <rPh sb="2" eb="3">
      <t>ヒ</t>
    </rPh>
    <rPh sb="3" eb="4">
      <t>ケイ</t>
    </rPh>
    <phoneticPr fontId="14"/>
  </si>
  <si>
    <t>支払額</t>
    <rPh sb="0" eb="2">
      <t>シハラ</t>
    </rPh>
    <rPh sb="2" eb="3">
      <t>ガク</t>
    </rPh>
    <phoneticPr fontId="2"/>
  </si>
  <si>
    <t>（例）・オンコール待機のみとなった場合、日中は1万円、夜間は2万円を支払う。</t>
    <rPh sb="1" eb="2">
      <t>レイ</t>
    </rPh>
    <rPh sb="9" eb="11">
      <t>タイキ</t>
    </rPh>
    <rPh sb="17" eb="19">
      <t>バアイ</t>
    </rPh>
    <rPh sb="20" eb="22">
      <t>ニッチュウ</t>
    </rPh>
    <rPh sb="24" eb="26">
      <t>マンエン</t>
    </rPh>
    <rPh sb="27" eb="29">
      <t>ヤカン</t>
    </rPh>
    <rPh sb="31" eb="33">
      <t>マンエン</t>
    </rPh>
    <rPh sb="34" eb="36">
      <t>シハラ</t>
    </rPh>
    <phoneticPr fontId="2"/>
  </si>
  <si>
    <t>連携体制確保に要する費用計</t>
    <rPh sb="0" eb="2">
      <t>レンケイ</t>
    </rPh>
    <rPh sb="2" eb="4">
      <t>タイセイ</t>
    </rPh>
    <rPh sb="4" eb="6">
      <t>カクホ</t>
    </rPh>
    <rPh sb="7" eb="8">
      <t>ヨウ</t>
    </rPh>
    <rPh sb="10" eb="12">
      <t>ヒヨウ</t>
    </rPh>
    <rPh sb="12" eb="13">
      <t>ケイ</t>
    </rPh>
    <phoneticPr fontId="14"/>
  </si>
  <si>
    <t>（様式第５号の３）</t>
    <rPh sb="1" eb="3">
      <t>ヨウシキ</t>
    </rPh>
    <rPh sb="3" eb="4">
      <t>ダイ</t>
    </rPh>
    <rPh sb="5" eb="6">
      <t>ゴウ</t>
    </rPh>
    <phoneticPr fontId="2"/>
  </si>
  <si>
    <t>※支出額×1/2＝補助対象額</t>
    <rPh sb="1" eb="3">
      <t>シシュツ</t>
    </rPh>
    <rPh sb="3" eb="4">
      <t>ガク</t>
    </rPh>
    <rPh sb="9" eb="14">
      <t>ホジョタイショウガク</t>
    </rPh>
    <phoneticPr fontId="2"/>
  </si>
  <si>
    <t>※支出額×1/2＝補助対象額</t>
    <phoneticPr fontId="2"/>
  </si>
  <si>
    <t>（５）対象経費の支出額（様式第５号の１　経費所要額精算書の「（Ｄ）対象経費の実支出額」と一致）</t>
    <rPh sb="3" eb="5">
      <t>タイショウ</t>
    </rPh>
    <rPh sb="5" eb="7">
      <t>ケイヒ</t>
    </rPh>
    <rPh sb="8" eb="10">
      <t>シシュツ</t>
    </rPh>
    <rPh sb="10" eb="11">
      <t>ガク</t>
    </rPh>
    <rPh sb="20" eb="22">
      <t>ケイヒ</t>
    </rPh>
    <rPh sb="22" eb="25">
      <t>ショヨウガク</t>
    </rPh>
    <rPh sb="25" eb="28">
      <t>セイサンショ</t>
    </rPh>
    <rPh sb="33" eb="35">
      <t>タイショウ</t>
    </rPh>
    <rPh sb="35" eb="37">
      <t>ケイヒ</t>
    </rPh>
    <rPh sb="38" eb="39">
      <t>ジツ</t>
    </rPh>
    <rPh sb="39" eb="41">
      <t>シシュツ</t>
    </rPh>
    <phoneticPr fontId="2"/>
  </si>
  <si>
    <t>（４）総事業費（様式第５号の１　経費所要額精算書の「（Ａ）総事業費」と一致）</t>
    <rPh sb="3" eb="4">
      <t>ソウ</t>
    </rPh>
    <rPh sb="4" eb="7">
      <t>ジギョウヒ</t>
    </rPh>
    <rPh sb="8" eb="10">
      <t>ヨウシキ</t>
    </rPh>
    <rPh sb="10" eb="11">
      <t>ダイ</t>
    </rPh>
    <rPh sb="12" eb="13">
      <t>ゴウ</t>
    </rPh>
    <rPh sb="16" eb="18">
      <t>ケイヒ</t>
    </rPh>
    <rPh sb="18" eb="20">
      <t>ショヨウ</t>
    </rPh>
    <rPh sb="20" eb="21">
      <t>ガク</t>
    </rPh>
    <rPh sb="21" eb="24">
      <t>セイサンショ</t>
    </rPh>
    <rPh sb="29" eb="30">
      <t>ソウ</t>
    </rPh>
    <rPh sb="30" eb="33">
      <t>ジギョウヒ</t>
    </rPh>
    <rPh sb="35" eb="37">
      <t>イッチ</t>
    </rPh>
    <phoneticPr fontId="2"/>
  </si>
  <si>
    <t>支出額</t>
    <rPh sb="0" eb="3">
      <t>シシュツガクガク</t>
    </rPh>
    <phoneticPr fontId="2"/>
  </si>
  <si>
    <t>医療機関</t>
    <rPh sb="0" eb="2">
      <t>イリョウ</t>
    </rPh>
    <rPh sb="2" eb="4">
      <t>キカン</t>
    </rPh>
    <phoneticPr fontId="2"/>
  </si>
  <si>
    <t>A診療所</t>
    <rPh sb="1" eb="4">
      <t>シンリョウジョ</t>
    </rPh>
    <phoneticPr fontId="2"/>
  </si>
  <si>
    <t>特記事項（具体的に記載）
・看取り
・かかりつけでない患者対応</t>
    <rPh sb="0" eb="2">
      <t>トッキ</t>
    </rPh>
    <rPh sb="2" eb="4">
      <t>ジコウ</t>
    </rPh>
    <rPh sb="5" eb="8">
      <t>グタイテキ</t>
    </rPh>
    <rPh sb="9" eb="11">
      <t>キサイ</t>
    </rPh>
    <rPh sb="14" eb="16">
      <t>ミト</t>
    </rPh>
    <rPh sb="27" eb="29">
      <t>カンジャ</t>
    </rPh>
    <rPh sb="29" eb="31">
      <t>タイオウ</t>
    </rPh>
    <phoneticPr fontId="2"/>
  </si>
  <si>
    <t>・特養○○より連携の対象外だが飛び込みで往診依頼に対応</t>
    <rPh sb="1" eb="2">
      <t>トク</t>
    </rPh>
    <rPh sb="7" eb="9">
      <t>レンケイ</t>
    </rPh>
    <rPh sb="10" eb="13">
      <t>タイショウガイ</t>
    </rPh>
    <rPh sb="15" eb="16">
      <t>ト</t>
    </rPh>
    <rPh sb="17" eb="18">
      <t>コ</t>
    </rPh>
    <rPh sb="20" eb="22">
      <t>オウシン</t>
    </rPh>
    <rPh sb="22" eb="24">
      <t>イライ</t>
    </rPh>
    <rPh sb="25" eb="27">
      <t>タイオウ</t>
    </rPh>
    <phoneticPr fontId="2"/>
  </si>
  <si>
    <t>（例）・診療行為があった場合はオンコール手当は支払わない。　など</t>
    <rPh sb="1" eb="2">
      <t>レイ</t>
    </rPh>
    <rPh sb="4" eb="6">
      <t>シンリョウ</t>
    </rPh>
    <rPh sb="6" eb="8">
      <t>コウイ</t>
    </rPh>
    <rPh sb="12" eb="14">
      <t>バアイ</t>
    </rPh>
    <rPh sb="20" eb="22">
      <t>テアテ</t>
    </rPh>
    <rPh sb="23" eb="25">
      <t>シハラ</t>
    </rPh>
    <phoneticPr fontId="2"/>
  </si>
  <si>
    <t>※各地域で定めたルールを適宜記入してください</t>
    <rPh sb="1" eb="4">
      <t>カクチイキ</t>
    </rPh>
    <rPh sb="5" eb="6">
      <t>サダ</t>
    </rPh>
    <rPh sb="12" eb="14">
      <t>テキギ</t>
    </rPh>
    <rPh sb="14" eb="16">
      <t>キニュウ</t>
    </rPh>
    <phoneticPr fontId="2"/>
  </si>
  <si>
    <t>※入力する文字等は各地域の運用に合わせて適宜変更してください</t>
    <rPh sb="1" eb="3">
      <t>ニュウリョク</t>
    </rPh>
    <rPh sb="5" eb="7">
      <t>モジ</t>
    </rPh>
    <rPh sb="7" eb="8">
      <t>ナド</t>
    </rPh>
    <rPh sb="9" eb="10">
      <t>カク</t>
    </rPh>
    <rPh sb="10" eb="12">
      <t>チイキ</t>
    </rPh>
    <rPh sb="13" eb="15">
      <t>ウンヨウ</t>
    </rPh>
    <rPh sb="16" eb="17">
      <t>ア</t>
    </rPh>
    <rPh sb="20" eb="22">
      <t>テキギ</t>
    </rPh>
    <rPh sb="22" eb="24">
      <t>ヘンコウ</t>
    </rPh>
    <phoneticPr fontId="2"/>
  </si>
  <si>
    <t>〇月〇日会議用</t>
    <rPh sb="1" eb="2">
      <t>ガツ</t>
    </rPh>
    <rPh sb="2" eb="4">
      <t>マルニチ</t>
    </rPh>
    <rPh sb="4" eb="6">
      <t>カイギ</t>
    </rPh>
    <rPh sb="6" eb="7">
      <t>ヨウ</t>
    </rPh>
    <phoneticPr fontId="2"/>
  </si>
  <si>
    <t>（例）ペットボトル飲料</t>
    <rPh sb="1" eb="2">
      <t>レイ</t>
    </rPh>
    <rPh sb="9" eb="11">
      <t>インリョウ</t>
    </rPh>
    <phoneticPr fontId="2"/>
  </si>
  <si>
    <t>（例）記載例病院</t>
    <rPh sb="3" eb="6">
      <t>キサイレイ</t>
    </rPh>
    <rPh sb="6" eb="8">
      <t>ビョウイン</t>
    </rPh>
    <phoneticPr fontId="2"/>
  </si>
  <si>
    <t>在宅医療連携体制構築支援事業費補助金　実績額調書</t>
    <rPh sb="0" eb="2">
      <t>ザイタク</t>
    </rPh>
    <rPh sb="2" eb="4">
      <t>イリョウ</t>
    </rPh>
    <rPh sb="4" eb="6">
      <t>レンケイ</t>
    </rPh>
    <rPh sb="6" eb="8">
      <t>タイセイ</t>
    </rPh>
    <rPh sb="8" eb="10">
      <t>コウチク</t>
    </rPh>
    <rPh sb="10" eb="12">
      <t>シエン</t>
    </rPh>
    <rPh sb="12" eb="15">
      <t>ジギョウヒ</t>
    </rPh>
    <rPh sb="15" eb="18">
      <t>ホジョキン</t>
    </rPh>
    <rPh sb="19" eb="21">
      <t>ジッセキ</t>
    </rPh>
    <rPh sb="21" eb="22">
      <t>ガク</t>
    </rPh>
    <rPh sb="22" eb="24">
      <t>チョウショ</t>
    </rPh>
    <phoneticPr fontId="2"/>
  </si>
  <si>
    <t>連携体制確保に要する費用計</t>
    <phoneticPr fontId="2"/>
  </si>
  <si>
    <t>実績額（「支出内訳シート」と一致すること）</t>
    <rPh sb="0" eb="2">
      <t>ジッセキ</t>
    </rPh>
    <rPh sb="2" eb="3">
      <t>ガク</t>
    </rPh>
    <rPh sb="5" eb="7">
      <t>シシュツ</t>
    </rPh>
    <rPh sb="7" eb="9">
      <t>ウチワケ</t>
    </rPh>
    <rPh sb="14" eb="16">
      <t>イッチ</t>
    </rPh>
    <phoneticPr fontId="2"/>
  </si>
  <si>
    <t>対応実績（「連携体制確保算定シート」と一致すること）</t>
    <rPh sb="0" eb="2">
      <t>タイオウ</t>
    </rPh>
    <rPh sb="2" eb="4">
      <t>ジッセキ</t>
    </rPh>
    <rPh sb="6" eb="8">
      <t>レンケイ</t>
    </rPh>
    <rPh sb="8" eb="10">
      <t>タイセイ</t>
    </rPh>
    <rPh sb="10" eb="12">
      <t>カクホ</t>
    </rPh>
    <rPh sb="12" eb="14">
      <t>サンテイ</t>
    </rPh>
    <rPh sb="19" eb="21">
      <t>イッチ</t>
    </rPh>
    <phoneticPr fontId="2"/>
  </si>
  <si>
    <t>補助額</t>
    <rPh sb="0" eb="3">
      <t>ホジョガク</t>
    </rPh>
    <phoneticPr fontId="2"/>
  </si>
  <si>
    <t>※実績内訳については、欄内に記載できない場合には「別紙のとおり」と記載し、別紙を添付すること。</t>
    <rPh sb="1" eb="3">
      <t>ジッセキ</t>
    </rPh>
    <rPh sb="3" eb="5">
      <t>ウチワケ</t>
    </rPh>
    <rPh sb="11" eb="12">
      <t>ラン</t>
    </rPh>
    <rPh sb="12" eb="13">
      <t>ナイ</t>
    </rPh>
    <rPh sb="14" eb="16">
      <t>キサイ</t>
    </rPh>
    <rPh sb="20" eb="22">
      <t>バアイ</t>
    </rPh>
    <rPh sb="25" eb="27">
      <t>ベッシ</t>
    </rPh>
    <rPh sb="33" eb="35">
      <t>キサイ</t>
    </rPh>
    <rPh sb="37" eb="39">
      <t>ベッシ</t>
    </rPh>
    <rPh sb="40" eb="42">
      <t>テンプ</t>
    </rPh>
    <phoneticPr fontId="2"/>
  </si>
  <si>
    <t>実績内訳</t>
    <rPh sb="0" eb="2">
      <t>ジッセキ</t>
    </rPh>
    <rPh sb="2" eb="4">
      <t>ウチワケ</t>
    </rPh>
    <phoneticPr fontId="2"/>
  </si>
  <si>
    <t>添付資料１　「従事割合算出表」をもとに記載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</si>
</sst>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2"/>
      <name val="ＭＳ Ｐゴシック"/>
      <family val="3"/>
      <charset val="128"/>
      <scheme val="minor"/>
    </font>
    <font>
      <sz val="12"/>
      <name val="ＭＳ Ｐゴシック"/>
      <family val="2"/>
      <charset val="128"/>
      <scheme val="minor"/>
    </font>
    <font>
      <sz val="12"/>
      <name val="ＭＳ 明朝"/>
      <family val="1"/>
      <charset val="128"/>
    </font>
    <font>
      <sz val="12"/>
      <color rgb="FFFF0000"/>
      <name val="ＭＳ Ｐゴシック"/>
      <family val="3"/>
      <charset val="128"/>
      <scheme val="minor"/>
    </font>
    <font>
      <sz val="10"/>
      <name val="ＭＳ Ｐゴシック"/>
      <family val="2"/>
      <charset val="128"/>
      <scheme val="minor"/>
    </font>
    <font>
      <sz val="11"/>
      <color theme="1"/>
      <name val="ＭＳ Ｐゴシック"/>
      <family val="3"/>
      <charset val="128"/>
      <scheme val="minor"/>
    </font>
    <font>
      <b/>
      <sz val="11"/>
      <color indexed="8"/>
      <name val="ＭＳ Ｐゴシック"/>
      <family val="3"/>
      <charset val="128"/>
    </font>
    <font>
      <sz val="6"/>
      <name val="ＭＳ Ｐゴシック"/>
      <family val="3"/>
      <charset val="128"/>
    </font>
    <font>
      <b/>
      <sz val="11"/>
      <color theme="1"/>
      <name val="ＭＳ Ｐゴシック"/>
      <family val="3"/>
      <charset val="128"/>
      <scheme val="minor"/>
    </font>
    <font>
      <sz val="9"/>
      <color theme="1"/>
      <name val="ＭＳ Ｐゴシック"/>
      <family val="3"/>
      <charset val="128"/>
      <scheme val="minor"/>
    </font>
    <font>
      <sz val="11"/>
      <color theme="3" tint="0.39997558519241921"/>
      <name val="ＭＳ Ｐゴシック"/>
      <family val="3"/>
      <charset val="128"/>
      <scheme val="minor"/>
    </font>
    <font>
      <sz val="11"/>
      <color indexed="8"/>
      <name val="ＭＳ Ｐゴシック"/>
      <family val="3"/>
      <charset val="128"/>
    </font>
    <font>
      <b/>
      <sz val="12"/>
      <color theme="1"/>
      <name val="ＭＳ Ｐゴシック"/>
      <family val="3"/>
      <charset val="128"/>
      <scheme val="minor"/>
    </font>
    <font>
      <sz val="11"/>
      <color theme="3" tint="0.39997558519241921"/>
      <name val="ＭＳ Ｐゴシック"/>
      <family val="3"/>
      <charset val="128"/>
    </font>
    <font>
      <b/>
      <sz val="12"/>
      <color indexed="8"/>
      <name val="ＭＳ Ｐゴシック"/>
      <family val="3"/>
      <charset val="128"/>
    </font>
    <font>
      <sz val="14"/>
      <color theme="1"/>
      <name val="ＭＳ Ｐゴシック"/>
      <family val="3"/>
      <charset val="128"/>
      <scheme val="minor"/>
    </font>
    <font>
      <sz val="11"/>
      <name val="ＭＳ Ｐゴシック"/>
      <family val="3"/>
      <charset val="128"/>
    </font>
    <font>
      <sz val="1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3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bottom style="thin">
        <color auto="1"/>
      </bottom>
      <diagonal/>
    </border>
    <border>
      <left style="thin">
        <color auto="1"/>
      </left>
      <right style="thin">
        <color auto="1"/>
      </right>
      <top style="hair">
        <color auto="1"/>
      </top>
      <bottom style="thin">
        <color auto="1"/>
      </bottom>
      <diagonal/>
    </border>
    <border>
      <left/>
      <right style="thin">
        <color auto="1"/>
      </right>
      <top style="thin">
        <color auto="1"/>
      </top>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indexed="64"/>
      </right>
      <top style="thin">
        <color auto="1"/>
      </top>
      <bottom style="double">
        <color auto="1"/>
      </bottom>
      <diagonal/>
    </border>
    <border>
      <left/>
      <right style="thin">
        <color auto="1"/>
      </right>
      <top style="hair">
        <color auto="1"/>
      </top>
      <bottom style="hair">
        <color auto="1"/>
      </bottom>
      <diagonal/>
    </border>
    <border diagonalUp="1">
      <left style="thin">
        <color auto="1"/>
      </left>
      <right style="thin">
        <color auto="1"/>
      </right>
      <top style="double">
        <color auto="1"/>
      </top>
      <bottom style="thin">
        <color auto="1"/>
      </bottom>
      <diagonal style="thin">
        <color auto="1"/>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2" fillId="0" borderId="0">
      <alignment vertical="center"/>
    </xf>
  </cellStyleXfs>
  <cellXfs count="17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6" fillId="0" borderId="3" xfId="1" applyFont="1" applyBorder="1" applyAlignment="1">
      <alignment horizontal="center" vertical="center" shrinkToFit="1"/>
    </xf>
    <xf numFmtId="0" fontId="6" fillId="0" borderId="2" xfId="0" applyFont="1" applyBorder="1">
      <alignment vertical="center"/>
    </xf>
    <xf numFmtId="38" fontId="6" fillId="0" borderId="3" xfId="1" applyFont="1" applyBorder="1" applyAlignment="1">
      <alignment vertical="center" shrinkToFit="1"/>
    </xf>
    <xf numFmtId="0" fontId="6" fillId="0" borderId="19"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9" xfId="0" applyFont="1" applyBorder="1" applyAlignment="1">
      <alignment vertical="center" wrapText="1"/>
    </xf>
    <xf numFmtId="0" fontId="6" fillId="0" borderId="14" xfId="0" applyFont="1" applyBorder="1" applyAlignment="1">
      <alignment vertical="center" wrapText="1"/>
    </xf>
    <xf numFmtId="0" fontId="6" fillId="0" borderId="16" xfId="0" applyFont="1" applyBorder="1" applyAlignment="1">
      <alignment vertical="center" wrapText="1"/>
    </xf>
    <xf numFmtId="0" fontId="6" fillId="0" borderId="11" xfId="0" applyFont="1" applyBorder="1" applyAlignment="1">
      <alignment vertical="center" wrapText="1"/>
    </xf>
    <xf numFmtId="0" fontId="6" fillId="0" borderId="0" xfId="0" applyFont="1" applyFill="1" applyBorder="1">
      <alignment vertical="center"/>
    </xf>
    <xf numFmtId="0" fontId="6" fillId="0" borderId="0" xfId="0" applyFont="1" applyBorder="1">
      <alignment vertical="center"/>
    </xf>
    <xf numFmtId="38" fontId="6" fillId="0" borderId="0" xfId="1" applyFont="1" applyBorder="1" applyAlignment="1">
      <alignment vertical="center" shrinkToFit="1"/>
    </xf>
    <xf numFmtId="0" fontId="6" fillId="0" borderId="0" xfId="0" applyFont="1" applyBorder="1" applyAlignment="1">
      <alignment vertical="center" wrapText="1"/>
    </xf>
    <xf numFmtId="0" fontId="6" fillId="0" borderId="3" xfId="0" applyFont="1" applyBorder="1" applyAlignment="1">
      <alignment vertical="center" wrapText="1"/>
    </xf>
    <xf numFmtId="0" fontId="6" fillId="0" borderId="3" xfId="0" applyFont="1" applyBorder="1" applyAlignment="1">
      <alignment vertical="center" wrapText="1"/>
    </xf>
    <xf numFmtId="0" fontId="7" fillId="0" borderId="0" xfId="0" applyFont="1">
      <alignment vertical="center"/>
    </xf>
    <xf numFmtId="0" fontId="8" fillId="0" borderId="0" xfId="0" applyFont="1">
      <alignment vertical="center"/>
    </xf>
    <xf numFmtId="0" fontId="9" fillId="0" borderId="0" xfId="0" applyFont="1">
      <alignment vertical="center"/>
    </xf>
    <xf numFmtId="38" fontId="7" fillId="0" borderId="3" xfId="1" applyFont="1" applyBorder="1" applyAlignment="1">
      <alignment horizontal="center" vertical="center" shrinkToFit="1"/>
    </xf>
    <xf numFmtId="0" fontId="7" fillId="0" borderId="3" xfId="0" applyFont="1" applyBorder="1" applyAlignment="1">
      <alignment horizontal="center" vertical="center" wrapText="1"/>
    </xf>
    <xf numFmtId="0" fontId="7" fillId="0" borderId="1" xfId="0" applyFont="1" applyBorder="1">
      <alignment vertical="center"/>
    </xf>
    <xf numFmtId="0" fontId="7" fillId="0" borderId="2"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12" xfId="0" applyFont="1" applyBorder="1">
      <alignment vertical="center"/>
    </xf>
    <xf numFmtId="0" fontId="7" fillId="0" borderId="7" xfId="0" applyFont="1" applyBorder="1">
      <alignment vertical="center"/>
    </xf>
    <xf numFmtId="0" fontId="7" fillId="0" borderId="13" xfId="0" applyFont="1" applyBorder="1">
      <alignment vertical="center"/>
    </xf>
    <xf numFmtId="0" fontId="7" fillId="0" borderId="10" xfId="0" applyFont="1" applyBorder="1">
      <alignment vertical="center"/>
    </xf>
    <xf numFmtId="0" fontId="7" fillId="0" borderId="15" xfId="0" applyFont="1" applyBorder="1">
      <alignment vertical="center"/>
    </xf>
    <xf numFmtId="0" fontId="7" fillId="0" borderId="8" xfId="0" applyFont="1" applyBorder="1">
      <alignment vertical="center"/>
    </xf>
    <xf numFmtId="0" fontId="6" fillId="0" borderId="3" xfId="0" applyFont="1" applyFill="1" applyBorder="1">
      <alignment vertical="center"/>
    </xf>
    <xf numFmtId="0" fontId="6" fillId="0" borderId="0" xfId="0" applyFont="1" applyBorder="1" applyAlignment="1">
      <alignment vertical="top"/>
    </xf>
    <xf numFmtId="38" fontId="6" fillId="0" borderId="0" xfId="1" applyFont="1" applyBorder="1" applyAlignment="1">
      <alignment horizontal="center" vertical="center" shrinkToFit="1"/>
    </xf>
    <xf numFmtId="0" fontId="6" fillId="0" borderId="3" xfId="0" applyFont="1" applyBorder="1" applyAlignment="1">
      <alignment horizontal="center" vertical="center"/>
    </xf>
    <xf numFmtId="0" fontId="11" fillId="0" borderId="0" xfId="0" applyFont="1">
      <alignment vertical="center"/>
    </xf>
    <xf numFmtId="0" fontId="6" fillId="0" borderId="2" xfId="0" applyFont="1" applyBorder="1" applyAlignment="1">
      <alignment vertical="center" wrapText="1"/>
    </xf>
    <xf numFmtId="0" fontId="6" fillId="0" borderId="23" xfId="0" applyFont="1" applyBorder="1" applyAlignment="1">
      <alignment vertical="center" wrapText="1"/>
    </xf>
    <xf numFmtId="0" fontId="6" fillId="0" borderId="20" xfId="0" applyFont="1" applyBorder="1">
      <alignment vertical="center"/>
    </xf>
    <xf numFmtId="38" fontId="6" fillId="0" borderId="24" xfId="1" applyFont="1" applyBorder="1" applyAlignment="1">
      <alignment vertical="center" shrinkToFit="1"/>
    </xf>
    <xf numFmtId="0" fontId="6" fillId="0" borderId="24" xfId="0" applyFont="1" applyBorder="1" applyAlignment="1">
      <alignment vertical="center" wrapText="1"/>
    </xf>
    <xf numFmtId="0" fontId="13" fillId="0" borderId="3" xfId="2" applyFont="1" applyBorder="1">
      <alignment vertical="center"/>
    </xf>
    <xf numFmtId="0" fontId="12" fillId="0" borderId="3" xfId="2" applyBorder="1">
      <alignment vertical="center"/>
    </xf>
    <xf numFmtId="0" fontId="12" fillId="0" borderId="0" xfId="2">
      <alignment vertical="center"/>
    </xf>
    <xf numFmtId="0" fontId="12" fillId="0" borderId="1" xfId="2" applyBorder="1" applyAlignment="1">
      <alignment horizontal="center" vertical="center"/>
    </xf>
    <xf numFmtId="0" fontId="12" fillId="0" borderId="3" xfId="2" applyBorder="1">
      <alignment vertical="center"/>
    </xf>
    <xf numFmtId="0" fontId="12" fillId="0" borderId="3" xfId="2" applyBorder="1" applyAlignment="1">
      <alignment horizontal="left" vertical="center"/>
    </xf>
    <xf numFmtId="0" fontId="12" fillId="0" borderId="5" xfId="2" applyBorder="1">
      <alignment vertical="center"/>
    </xf>
    <xf numFmtId="0" fontId="12" fillId="0" borderId="0" xfId="2" applyBorder="1">
      <alignment vertical="center"/>
    </xf>
    <xf numFmtId="0" fontId="15" fillId="0" borderId="0" xfId="2" applyFont="1">
      <alignment vertical="center"/>
    </xf>
    <xf numFmtId="0" fontId="12" fillId="0" borderId="3" xfId="2" applyBorder="1" applyAlignment="1">
      <alignment horizontal="center" vertical="center"/>
    </xf>
    <xf numFmtId="0" fontId="13" fillId="0" borderId="0" xfId="2" applyFont="1" applyBorder="1">
      <alignment vertical="center"/>
    </xf>
    <xf numFmtId="0" fontId="17" fillId="0" borderId="3" xfId="2" applyFont="1" applyBorder="1">
      <alignment vertical="center"/>
    </xf>
    <xf numFmtId="0" fontId="16" fillId="0" borderId="3" xfId="2" applyFont="1" applyBorder="1" applyAlignment="1">
      <alignment horizontal="center" vertical="center"/>
    </xf>
    <xf numFmtId="38" fontId="12" fillId="0" borderId="3" xfId="1" applyFont="1" applyBorder="1" applyAlignment="1">
      <alignment horizontal="center" vertical="center"/>
    </xf>
    <xf numFmtId="38" fontId="12" fillId="0" borderId="0" xfId="1" applyFont="1">
      <alignment vertical="center"/>
    </xf>
    <xf numFmtId="0" fontId="0" fillId="0" borderId="25" xfId="0" applyBorder="1">
      <alignment vertical="center"/>
    </xf>
    <xf numFmtId="0" fontId="0" fillId="0" borderId="26" xfId="0" applyBorder="1">
      <alignment vertical="center"/>
    </xf>
    <xf numFmtId="0" fontId="12" fillId="0" borderId="26" xfId="2" applyBorder="1">
      <alignment vertical="center"/>
    </xf>
    <xf numFmtId="0" fontId="12" fillId="0" borderId="27" xfId="2" applyBorder="1">
      <alignment vertical="center"/>
    </xf>
    <xf numFmtId="0" fontId="12" fillId="0" borderId="28" xfId="2" applyBorder="1">
      <alignment vertical="center"/>
    </xf>
    <xf numFmtId="0" fontId="12" fillId="0" borderId="29" xfId="2" applyBorder="1">
      <alignment vertical="center"/>
    </xf>
    <xf numFmtId="0" fontId="12" fillId="0" borderId="31" xfId="2" applyBorder="1">
      <alignment vertical="center"/>
    </xf>
    <xf numFmtId="0" fontId="12" fillId="0" borderId="32" xfId="2" applyBorder="1">
      <alignment vertical="center"/>
    </xf>
    <xf numFmtId="0" fontId="12" fillId="0" borderId="25" xfId="2" applyBorder="1">
      <alignment vertical="center"/>
    </xf>
    <xf numFmtId="0" fontId="12" fillId="0" borderId="3" xfId="2" applyBorder="1" applyAlignment="1">
      <alignment horizontal="center" vertical="center"/>
    </xf>
    <xf numFmtId="0" fontId="12" fillId="0" borderId="3" xfId="2" applyBorder="1">
      <alignment vertical="center"/>
    </xf>
    <xf numFmtId="38" fontId="17" fillId="0" borderId="3" xfId="1" applyFont="1" applyBorder="1" applyAlignment="1">
      <alignment horizontal="center" vertical="center"/>
    </xf>
    <xf numFmtId="0" fontId="17" fillId="0" borderId="30" xfId="2" applyFont="1" applyBorder="1">
      <alignment vertical="center"/>
    </xf>
    <xf numFmtId="0" fontId="18" fillId="0" borderId="3" xfId="2" applyFont="1" applyBorder="1">
      <alignment vertical="center"/>
    </xf>
    <xf numFmtId="0" fontId="12" fillId="0" borderId="3" xfId="2" applyFont="1" applyBorder="1">
      <alignment vertical="center"/>
    </xf>
    <xf numFmtId="0" fontId="18" fillId="0" borderId="3" xfId="2" applyFont="1" applyBorder="1" applyAlignment="1">
      <alignment horizontal="center" vertical="center"/>
    </xf>
    <xf numFmtId="0" fontId="12" fillId="0" borderId="0" xfId="2" applyBorder="1" applyAlignment="1">
      <alignment vertical="center"/>
    </xf>
    <xf numFmtId="0" fontId="12" fillId="0" borderId="0" xfId="2" applyBorder="1" applyAlignment="1">
      <alignment horizontal="left" vertical="center"/>
    </xf>
    <xf numFmtId="0" fontId="15" fillId="0" borderId="0" xfId="2" applyFont="1" applyBorder="1" applyAlignment="1">
      <alignment horizontal="left" vertical="center"/>
    </xf>
    <xf numFmtId="0" fontId="6" fillId="0" borderId="0" xfId="0" applyFont="1" applyAlignment="1">
      <alignment horizontal="center" vertical="center"/>
    </xf>
    <xf numFmtId="38" fontId="6" fillId="0" borderId="3" xfId="1" applyFont="1" applyBorder="1" applyAlignment="1">
      <alignment vertical="center" wrapText="1"/>
    </xf>
    <xf numFmtId="3" fontId="6" fillId="0" borderId="3" xfId="0" applyNumberFormat="1" applyFont="1" applyBorder="1" applyAlignment="1">
      <alignment horizontal="right" vertical="center" wrapText="1"/>
    </xf>
    <xf numFmtId="38" fontId="6" fillId="0" borderId="21" xfId="1" applyFont="1" applyBorder="1" applyAlignment="1">
      <alignment vertical="center" wrapText="1"/>
    </xf>
    <xf numFmtId="38" fontId="6" fillId="0" borderId="3" xfId="1" applyFont="1" applyBorder="1" applyAlignment="1">
      <alignment horizontal="right" vertical="center"/>
    </xf>
    <xf numFmtId="38" fontId="6" fillId="0" borderId="22" xfId="1" applyFont="1" applyBorder="1" applyAlignment="1">
      <alignment horizontal="right" vertical="center"/>
    </xf>
    <xf numFmtId="38" fontId="6" fillId="0" borderId="3" xfId="1" applyFont="1" applyBorder="1" applyAlignment="1">
      <alignment horizontal="right" vertical="center" shrinkToFit="1"/>
    </xf>
    <xf numFmtId="38" fontId="6" fillId="0" borderId="6" xfId="1" applyFont="1" applyBorder="1" applyAlignment="1">
      <alignment horizontal="right" vertical="center" shrinkToFit="1"/>
    </xf>
    <xf numFmtId="38" fontId="6" fillId="0" borderId="9" xfId="1" applyFont="1" applyBorder="1" applyAlignment="1">
      <alignment horizontal="right" vertical="center" shrinkToFit="1"/>
    </xf>
    <xf numFmtId="38" fontId="6" fillId="0" borderId="11" xfId="1" applyFont="1" applyBorder="1" applyAlignment="1">
      <alignment horizontal="right" vertical="center" shrinkToFit="1"/>
    </xf>
    <xf numFmtId="38" fontId="6" fillId="0" borderId="22" xfId="1" applyFont="1" applyBorder="1" applyAlignment="1">
      <alignment horizontal="right" vertical="center" shrinkToFit="1"/>
    </xf>
    <xf numFmtId="38" fontId="6" fillId="0" borderId="19" xfId="1" applyFont="1" applyBorder="1" applyAlignment="1">
      <alignment horizontal="right" vertical="center" shrinkToFit="1"/>
    </xf>
    <xf numFmtId="0" fontId="20" fillId="0" borderId="3" xfId="2" applyFont="1" applyBorder="1">
      <alignment vertical="center"/>
    </xf>
    <xf numFmtId="38" fontId="16" fillId="0" borderId="3" xfId="1" applyFont="1" applyBorder="1">
      <alignment vertical="center"/>
    </xf>
    <xf numFmtId="38" fontId="12" fillId="0" borderId="3" xfId="1" applyFont="1" applyBorder="1">
      <alignment vertical="center"/>
    </xf>
    <xf numFmtId="38" fontId="12" fillId="0" borderId="0" xfId="1" applyFont="1" applyBorder="1">
      <alignment vertical="center"/>
    </xf>
    <xf numFmtId="0" fontId="21" fillId="0" borderId="0" xfId="2" applyFont="1" applyBorder="1">
      <alignment vertical="center"/>
    </xf>
    <xf numFmtId="38" fontId="12" fillId="0" borderId="3" xfId="1" applyFont="1" applyBorder="1" applyAlignment="1">
      <alignment horizontal="right" vertical="center"/>
    </xf>
    <xf numFmtId="38" fontId="12" fillId="0" borderId="0" xfId="1" applyFont="1" applyAlignment="1">
      <alignment horizontal="right" vertical="center"/>
    </xf>
    <xf numFmtId="0" fontId="18" fillId="0" borderId="3" xfId="2" applyFont="1" applyBorder="1" applyAlignment="1">
      <alignment horizontal="center" vertical="center" wrapText="1"/>
    </xf>
    <xf numFmtId="0" fontId="0" fillId="0" borderId="0" xfId="0" applyAlignment="1">
      <alignment horizontal="right" vertical="center"/>
    </xf>
    <xf numFmtId="38" fontId="0" fillId="0" borderId="0" xfId="1" applyFont="1">
      <alignment vertical="center"/>
    </xf>
    <xf numFmtId="0" fontId="22" fillId="0" borderId="0" xfId="2" applyFont="1" applyBorder="1">
      <alignment vertical="center"/>
    </xf>
    <xf numFmtId="0" fontId="19" fillId="0" borderId="0" xfId="2" applyFont="1" applyBorder="1">
      <alignment vertical="center"/>
    </xf>
    <xf numFmtId="0" fontId="15" fillId="0" borderId="0" xfId="2" applyFont="1" applyBorder="1">
      <alignment vertical="center"/>
    </xf>
    <xf numFmtId="0" fontId="17" fillId="0" borderId="3" xfId="2" applyFont="1" applyBorder="1" applyAlignment="1">
      <alignment horizontal="center" vertical="center"/>
    </xf>
    <xf numFmtId="0" fontId="12" fillId="0" borderId="3" xfId="2" applyBorder="1" applyAlignment="1">
      <alignment horizontal="center" vertical="center"/>
    </xf>
    <xf numFmtId="0" fontId="6" fillId="0" borderId="3" xfId="0" applyFont="1" applyFill="1" applyBorder="1" applyAlignment="1">
      <alignment horizontal="center" vertical="center"/>
    </xf>
    <xf numFmtId="38" fontId="17" fillId="0" borderId="3" xfId="1" applyFont="1" applyBorder="1" applyAlignment="1">
      <alignment horizontal="right" vertical="center"/>
    </xf>
    <xf numFmtId="0" fontId="12" fillId="0" borderId="3" xfId="2" applyFont="1" applyBorder="1" applyAlignment="1">
      <alignment vertical="center" wrapText="1"/>
    </xf>
    <xf numFmtId="0" fontId="16" fillId="0" borderId="3" xfId="2" applyFont="1" applyBorder="1" applyAlignment="1">
      <alignment horizontal="left" vertical="top" wrapText="1"/>
    </xf>
    <xf numFmtId="0" fontId="17" fillId="0" borderId="3" xfId="2" applyFont="1" applyBorder="1" applyAlignment="1">
      <alignment horizontal="left" vertical="top" wrapText="1"/>
    </xf>
    <xf numFmtId="0" fontId="17" fillId="0" borderId="28" xfId="2" applyFont="1" applyBorder="1">
      <alignment vertical="center"/>
    </xf>
    <xf numFmtId="0" fontId="17" fillId="0" borderId="0" xfId="0" applyFont="1" applyBorder="1">
      <alignment vertical="center"/>
    </xf>
    <xf numFmtId="0" fontId="17" fillId="0" borderId="0" xfId="2" applyFont="1" applyBorder="1">
      <alignment vertical="center"/>
    </xf>
    <xf numFmtId="0" fontId="17" fillId="0" borderId="31" xfId="2" applyFont="1" applyBorder="1">
      <alignment vertical="center"/>
    </xf>
    <xf numFmtId="0" fontId="23" fillId="0" borderId="3" xfId="2" applyFont="1" applyBorder="1">
      <alignment vertical="center"/>
    </xf>
    <xf numFmtId="0" fontId="24" fillId="0" borderId="3" xfId="2" applyFont="1" applyBorder="1">
      <alignment vertical="center"/>
    </xf>
    <xf numFmtId="0" fontId="24" fillId="0" borderId="3" xfId="2" applyFont="1" applyBorder="1" applyAlignment="1">
      <alignment vertical="center" wrapText="1"/>
    </xf>
    <xf numFmtId="0" fontId="24" fillId="0" borderId="0" xfId="2" applyFont="1">
      <alignment vertical="center"/>
    </xf>
    <xf numFmtId="0" fontId="17" fillId="0" borderId="0" xfId="2" applyFont="1">
      <alignment vertical="center"/>
    </xf>
    <xf numFmtId="38" fontId="17" fillId="0" borderId="20" xfId="1" applyFont="1" applyBorder="1" applyAlignment="1">
      <alignment horizontal="right" vertical="center"/>
    </xf>
    <xf numFmtId="0" fontId="25" fillId="0" borderId="0" xfId="0" applyFont="1" applyAlignment="1">
      <alignment horizontal="right" vertical="center" wrapText="1"/>
    </xf>
    <xf numFmtId="0" fontId="7" fillId="0" borderId="3" xfId="0" applyFont="1" applyBorder="1">
      <alignment vertical="center"/>
    </xf>
    <xf numFmtId="0" fontId="24" fillId="0" borderId="3" xfId="0" applyFont="1" applyBorder="1" applyAlignment="1">
      <alignment vertical="center" wrapText="1"/>
    </xf>
    <xf numFmtId="0" fontId="7" fillId="0" borderId="3" xfId="0" applyFont="1" applyBorder="1" applyAlignment="1">
      <alignment horizontal="center" vertical="center"/>
    </xf>
    <xf numFmtId="0" fontId="24" fillId="0" borderId="3" xfId="0" applyFont="1" applyBorder="1" applyAlignment="1">
      <alignment horizontal="center" vertical="center" wrapText="1"/>
    </xf>
    <xf numFmtId="38" fontId="24" fillId="0" borderId="3" xfId="1" applyFont="1" applyBorder="1" applyAlignment="1">
      <alignment horizontal="center" vertical="center" wrapText="1" shrinkToFit="1"/>
    </xf>
    <xf numFmtId="0" fontId="24" fillId="0" borderId="1" xfId="0" applyFont="1" applyBorder="1" applyAlignment="1">
      <alignment horizontal="center" vertical="center" wrapText="1"/>
    </xf>
    <xf numFmtId="0" fontId="25" fillId="0" borderId="3" xfId="0" applyFont="1" applyBorder="1" applyAlignment="1">
      <alignment horizontal="center" vertical="center" wrapText="1"/>
    </xf>
    <xf numFmtId="38" fontId="7" fillId="0" borderId="1" xfId="1" applyFont="1" applyBorder="1" applyAlignment="1">
      <alignment horizontal="center" vertical="center" shrinkToFit="1"/>
    </xf>
    <xf numFmtId="38" fontId="7" fillId="0" borderId="2" xfId="1" applyFont="1" applyBorder="1" applyAlignment="1">
      <alignment horizontal="center" vertical="center" shrinkToFit="1"/>
    </xf>
    <xf numFmtId="0" fontId="24" fillId="0" borderId="1" xfId="0" applyFont="1" applyBorder="1" applyAlignment="1">
      <alignment horizontal="center" vertical="center"/>
    </xf>
    <xf numFmtId="0" fontId="24" fillId="0" borderId="21" xfId="0" applyFont="1" applyBorder="1" applyAlignment="1">
      <alignment horizontal="center" vertical="center"/>
    </xf>
    <xf numFmtId="0" fontId="24" fillId="0" borderId="2" xfId="0" applyFont="1" applyBorder="1" applyAlignment="1">
      <alignment horizontal="center" vertical="center"/>
    </xf>
    <xf numFmtId="38" fontId="7" fillId="0" borderId="1" xfId="1" applyFont="1" applyBorder="1" applyAlignment="1">
      <alignment horizontal="center" vertical="center"/>
    </xf>
    <xf numFmtId="38" fontId="7" fillId="0" borderId="21" xfId="1" applyFont="1" applyBorder="1" applyAlignment="1">
      <alignment horizontal="center" vertical="center"/>
    </xf>
    <xf numFmtId="38" fontId="7" fillId="0" borderId="2" xfId="1" applyFont="1" applyBorder="1" applyAlignment="1">
      <alignment horizontal="center" vertical="center"/>
    </xf>
    <xf numFmtId="38" fontId="6" fillId="0" borderId="1" xfId="1" applyFont="1" applyBorder="1" applyAlignment="1">
      <alignment horizontal="center" vertical="center" shrinkToFit="1"/>
    </xf>
    <xf numFmtId="38" fontId="6" fillId="0" borderId="21" xfId="1" applyFont="1" applyBorder="1" applyAlignment="1">
      <alignment horizontal="center" vertical="center" shrinkToFit="1"/>
    </xf>
    <xf numFmtId="38" fontId="6" fillId="0" borderId="2" xfId="1" applyFont="1" applyBorder="1" applyAlignment="1">
      <alignment horizontal="center" vertical="center" shrinkToFit="1"/>
    </xf>
    <xf numFmtId="38" fontId="7" fillId="0" borderId="1" xfId="0" applyNumberFormat="1" applyFont="1" applyBorder="1" applyAlignment="1">
      <alignment horizontal="center" vertical="center" wrapText="1"/>
    </xf>
    <xf numFmtId="0" fontId="7" fillId="0" borderId="2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38" fontId="6" fillId="0" borderId="17" xfId="1" applyFont="1" applyBorder="1" applyAlignment="1">
      <alignment horizontal="center" vertical="center" shrinkToFit="1"/>
    </xf>
    <xf numFmtId="38" fontId="6" fillId="0" borderId="18" xfId="1" applyFont="1" applyBorder="1" applyAlignment="1">
      <alignment horizontal="center" vertical="center" shrinkToFit="1"/>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38" fontId="12" fillId="0" borderId="3" xfId="1" applyFont="1" applyBorder="1" applyAlignment="1">
      <alignment horizontal="right" vertical="center"/>
    </xf>
    <xf numFmtId="38" fontId="12" fillId="0" borderId="5" xfId="1" applyFont="1" applyBorder="1" applyAlignment="1">
      <alignment horizontal="right" vertical="center"/>
    </xf>
    <xf numFmtId="0" fontId="12" fillId="0" borderId="2" xfId="2" applyBorder="1" applyAlignment="1">
      <alignment horizontal="left" vertical="center" wrapText="1"/>
    </xf>
    <xf numFmtId="0" fontId="12" fillId="0" borderId="3" xfId="2" applyBorder="1" applyAlignment="1">
      <alignment horizontal="left" vertical="center" wrapText="1"/>
    </xf>
    <xf numFmtId="38" fontId="17" fillId="0" borderId="1" xfId="1" applyFont="1" applyBorder="1" applyAlignment="1">
      <alignment horizontal="right" vertical="center"/>
    </xf>
    <xf numFmtId="38" fontId="17" fillId="0" borderId="2" xfId="1" applyFont="1" applyBorder="1" applyAlignment="1">
      <alignment horizontal="right" vertical="center"/>
    </xf>
    <xf numFmtId="38" fontId="12" fillId="0" borderId="1" xfId="1" applyFont="1" applyBorder="1" applyAlignment="1">
      <alignment horizontal="right" vertical="center"/>
    </xf>
    <xf numFmtId="38" fontId="12" fillId="0" borderId="2" xfId="1" applyFont="1" applyBorder="1" applyAlignment="1">
      <alignment horizontal="right" vertical="center"/>
    </xf>
    <xf numFmtId="38" fontId="12" fillId="0" borderId="33" xfId="2" applyNumberFormat="1" applyBorder="1" applyAlignment="1">
      <alignment horizontal="right" vertical="center"/>
    </xf>
    <xf numFmtId="0" fontId="12" fillId="0" borderId="33" xfId="2" applyBorder="1" applyAlignment="1">
      <alignment horizontal="right" vertical="center"/>
    </xf>
    <xf numFmtId="38" fontId="12" fillId="0" borderId="21" xfId="1" applyFont="1" applyBorder="1" applyAlignment="1">
      <alignment horizontal="right" vertical="center"/>
    </xf>
    <xf numFmtId="0" fontId="12" fillId="0" borderId="3" xfId="2" applyBorder="1">
      <alignment vertical="center"/>
    </xf>
    <xf numFmtId="0" fontId="12" fillId="0" borderId="1" xfId="2" applyBorder="1" applyAlignment="1">
      <alignment horizontal="center" vertical="center"/>
    </xf>
    <xf numFmtId="0" fontId="12" fillId="0" borderId="21" xfId="2" applyBorder="1" applyAlignment="1">
      <alignment horizontal="center" vertical="center"/>
    </xf>
    <xf numFmtId="0" fontId="12" fillId="0" borderId="2" xfId="2" applyBorder="1" applyAlignment="1">
      <alignment horizontal="center" vertical="center"/>
    </xf>
    <xf numFmtId="0" fontId="17" fillId="0" borderId="3" xfId="2" applyFont="1" applyBorder="1" applyAlignment="1">
      <alignment horizontal="center" vertical="center"/>
    </xf>
    <xf numFmtId="38" fontId="12" fillId="0" borderId="3" xfId="1" applyFont="1" applyBorder="1" applyAlignment="1">
      <alignment horizontal="center" vertical="center"/>
    </xf>
    <xf numFmtId="38" fontId="17" fillId="0" borderId="3" xfId="1" applyFont="1" applyBorder="1" applyAlignment="1">
      <alignment horizontal="right" vertical="center"/>
    </xf>
    <xf numFmtId="0" fontId="12" fillId="0" borderId="3" xfId="2" applyBorder="1" applyAlignment="1">
      <alignment horizontal="center" vertical="center"/>
    </xf>
    <xf numFmtId="0" fontId="24" fillId="0" borderId="28" xfId="2" applyFont="1" applyBorder="1" applyAlignment="1">
      <alignment horizontal="left" vertical="center" wrapText="1"/>
    </xf>
    <xf numFmtId="0" fontId="24" fillId="0" borderId="0" xfId="2" applyFont="1" applyAlignment="1">
      <alignment horizontal="left" vertical="center" wrapText="1"/>
    </xf>
  </cellXfs>
  <cellStyles count="3">
    <cellStyle name="桁区切り" xfId="1" builtinId="6"/>
    <cellStyle name="標準" xfId="0" builtinId="0"/>
    <cellStyle name="標準 2" xfId="2" xr:uid="{91AEAEA0-2101-4317-8E44-3C761CC7EE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213360</xdr:colOff>
      <xdr:row>2</xdr:row>
      <xdr:rowOff>60960</xdr:rowOff>
    </xdr:from>
    <xdr:to>
      <xdr:col>14</xdr:col>
      <xdr:colOff>533400</xdr:colOff>
      <xdr:row>5</xdr:row>
      <xdr:rowOff>121920</xdr:rowOff>
    </xdr:to>
    <xdr:sp macro="" textlink="">
      <xdr:nvSpPr>
        <xdr:cNvPr id="2" name="四角形: 角を丸くする 1">
          <a:extLst>
            <a:ext uri="{FF2B5EF4-FFF2-40B4-BE49-F238E27FC236}">
              <a16:creationId xmlns:a16="http://schemas.microsoft.com/office/drawing/2014/main" id="{F50F2A89-B154-4F7E-8A89-89A7DFFF95B5}"/>
            </a:ext>
          </a:extLst>
        </xdr:cNvPr>
        <xdr:cNvSpPr>
          <a:spLocks/>
        </xdr:cNvSpPr>
      </xdr:nvSpPr>
      <xdr:spPr>
        <a:xfrm>
          <a:off x="7955280" y="373380"/>
          <a:ext cx="2788920" cy="563880"/>
        </a:xfrm>
        <a:prstGeom prst="roundRect">
          <a:avLst/>
        </a:prstGeom>
        <a:solidFill>
          <a:srgbClr val="4F81BD"/>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152400" indent="-152400" algn="l"/>
          <a:r>
            <a:rPr lang="ja-JP" altLang="en-US" sz="1200" kern="100">
              <a:solidFill>
                <a:srgbClr val="FFFFFF"/>
              </a:solidFill>
              <a:effectLst/>
              <a:latin typeface="Century" panose="02040604050505020304" pitchFamily="18" charset="0"/>
              <a:ea typeface="HGSｺﾞｼｯｸM" panose="020B0600000000000000" pitchFamily="50" charset="-128"/>
              <a:cs typeface="Times New Roman" panose="02020603050405020304" pitchFamily="18" charset="0"/>
            </a:rPr>
            <a:t>　記載例は様式第</a:t>
          </a:r>
          <a:r>
            <a:rPr lang="en-US" altLang="ja-JP" sz="1200" kern="100">
              <a:solidFill>
                <a:srgbClr val="FFFFFF"/>
              </a:solidFill>
              <a:effectLst/>
              <a:latin typeface="Century" panose="02040604050505020304" pitchFamily="18" charset="0"/>
              <a:ea typeface="HGSｺﾞｼｯｸM" panose="020B0600000000000000" pitchFamily="50" charset="-128"/>
              <a:cs typeface="Times New Roman" panose="02020603050405020304" pitchFamily="18" charset="0"/>
            </a:rPr>
            <a:t>1</a:t>
          </a:r>
          <a:r>
            <a:rPr lang="ja-JP" altLang="en-US" sz="1200" kern="100">
              <a:solidFill>
                <a:srgbClr val="FFFFFF"/>
              </a:solidFill>
              <a:effectLst/>
              <a:latin typeface="Century" panose="02040604050505020304" pitchFamily="18" charset="0"/>
              <a:ea typeface="HGSｺﾞｼｯｸM" panose="020B0600000000000000" pitchFamily="50" charset="-128"/>
              <a:cs typeface="Times New Roman" panose="02020603050405020304" pitchFamily="18" charset="0"/>
            </a:rPr>
            <a:t>号の</a:t>
          </a:r>
          <a:r>
            <a:rPr lang="en-US" altLang="ja-JP" sz="1200" kern="100">
              <a:solidFill>
                <a:srgbClr val="FFFFFF"/>
              </a:solidFill>
              <a:effectLst/>
              <a:latin typeface="Century" panose="02040604050505020304" pitchFamily="18" charset="0"/>
              <a:ea typeface="HGSｺﾞｼｯｸM" panose="020B0600000000000000" pitchFamily="50" charset="-128"/>
              <a:cs typeface="Times New Roman" panose="02020603050405020304" pitchFamily="18" charset="0"/>
            </a:rPr>
            <a:t>3</a:t>
          </a:r>
          <a:r>
            <a:rPr lang="ja-JP" altLang="en-US" sz="1200" kern="100">
              <a:solidFill>
                <a:srgbClr val="FFFFFF"/>
              </a:solidFill>
              <a:effectLst/>
              <a:latin typeface="Century" panose="02040604050505020304" pitchFamily="18" charset="0"/>
              <a:ea typeface="HGSｺﾞｼｯｸM" panose="020B0600000000000000" pitchFamily="50" charset="-128"/>
              <a:cs typeface="Times New Roman" panose="02020603050405020304" pitchFamily="18" charset="0"/>
            </a:rPr>
            <a:t>の所要額調書を参照</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182880</xdr:colOff>
      <xdr:row>9</xdr:row>
      <xdr:rowOff>99060</xdr:rowOff>
    </xdr:from>
    <xdr:to>
      <xdr:col>15</xdr:col>
      <xdr:colOff>15240</xdr:colOff>
      <xdr:row>13</xdr:row>
      <xdr:rowOff>228600</xdr:rowOff>
    </xdr:to>
    <xdr:sp macro="" textlink="">
      <xdr:nvSpPr>
        <xdr:cNvPr id="3" name="四角形: 角を丸くする 2">
          <a:extLst>
            <a:ext uri="{FF2B5EF4-FFF2-40B4-BE49-F238E27FC236}">
              <a16:creationId xmlns:a16="http://schemas.microsoft.com/office/drawing/2014/main" id="{5774E440-FDF4-4603-8D47-FA3498F2F726}"/>
            </a:ext>
          </a:extLst>
        </xdr:cNvPr>
        <xdr:cNvSpPr>
          <a:spLocks/>
        </xdr:cNvSpPr>
      </xdr:nvSpPr>
      <xdr:spPr>
        <a:xfrm>
          <a:off x="7924800" y="1798320"/>
          <a:ext cx="2918460" cy="1226820"/>
        </a:xfrm>
        <a:prstGeom prst="roundRect">
          <a:avLst/>
        </a:prstGeom>
        <a:solidFill>
          <a:srgbClr val="4F81BD"/>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152400" indent="-152400" algn="l"/>
          <a:r>
            <a:rPr lang="ja-JP" altLang="en-US" sz="1200" kern="100">
              <a:solidFill>
                <a:srgbClr val="FFFFFF"/>
              </a:solidFill>
              <a:effectLst/>
              <a:latin typeface="Century" panose="02040604050505020304" pitchFamily="18" charset="0"/>
              <a:ea typeface="HGSｺﾞｼｯｸM" panose="020B0600000000000000" pitchFamily="50" charset="-128"/>
              <a:cs typeface="Times New Roman" panose="02020603050405020304" pitchFamily="18" charset="0"/>
            </a:rPr>
            <a:t>　領収書や払込票など、支払ったことが分かる証拠書類のコピーも保管し、会計検査院等による監査の際や、その他県が求めた際には提出できるよう整理すること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243840</xdr:colOff>
      <xdr:row>27</xdr:row>
      <xdr:rowOff>129540</xdr:rowOff>
    </xdr:from>
    <xdr:to>
      <xdr:col>15</xdr:col>
      <xdr:colOff>60960</xdr:colOff>
      <xdr:row>29</xdr:row>
      <xdr:rowOff>167640</xdr:rowOff>
    </xdr:to>
    <xdr:sp macro="" textlink="">
      <xdr:nvSpPr>
        <xdr:cNvPr id="4" name="四角形: 角を丸くする 3">
          <a:extLst>
            <a:ext uri="{FF2B5EF4-FFF2-40B4-BE49-F238E27FC236}">
              <a16:creationId xmlns:a16="http://schemas.microsoft.com/office/drawing/2014/main" id="{2EC6B506-D417-487D-BD6F-979096D244AB}"/>
            </a:ext>
          </a:extLst>
        </xdr:cNvPr>
        <xdr:cNvSpPr>
          <a:spLocks/>
        </xdr:cNvSpPr>
      </xdr:nvSpPr>
      <xdr:spPr>
        <a:xfrm>
          <a:off x="7985760" y="6126480"/>
          <a:ext cx="2903220" cy="693420"/>
        </a:xfrm>
        <a:prstGeom prst="roundRect">
          <a:avLst/>
        </a:prstGeom>
        <a:solidFill>
          <a:srgbClr val="4F81BD"/>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152400" indent="-152400" algn="l"/>
          <a:r>
            <a:rPr lang="ja-JP" altLang="en-US" sz="1200" kern="100">
              <a:solidFill>
                <a:srgbClr val="FFFFFF"/>
              </a:solidFill>
              <a:effectLst/>
              <a:latin typeface="Century" panose="02040604050505020304" pitchFamily="18" charset="0"/>
              <a:ea typeface="HGSｺﾞｼｯｸM" panose="020B0600000000000000" pitchFamily="50" charset="-128"/>
              <a:cs typeface="Times New Roman" panose="02020603050405020304" pitchFamily="18" charset="0"/>
            </a:rPr>
            <a:t>　給与明細等を保管しておき、支払実績が分かるよう整理しておくこと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182880</xdr:colOff>
      <xdr:row>35</xdr:row>
      <xdr:rowOff>243840</xdr:rowOff>
    </xdr:from>
    <xdr:to>
      <xdr:col>15</xdr:col>
      <xdr:colOff>60960</xdr:colOff>
      <xdr:row>39</xdr:row>
      <xdr:rowOff>320040</xdr:rowOff>
    </xdr:to>
    <xdr:sp macro="" textlink="">
      <xdr:nvSpPr>
        <xdr:cNvPr id="5" name="四角形: 角を丸くする 4">
          <a:extLst>
            <a:ext uri="{FF2B5EF4-FFF2-40B4-BE49-F238E27FC236}">
              <a16:creationId xmlns:a16="http://schemas.microsoft.com/office/drawing/2014/main" id="{6B9DC977-A398-4CDC-B03F-6998A8372485}"/>
            </a:ext>
          </a:extLst>
        </xdr:cNvPr>
        <xdr:cNvSpPr>
          <a:spLocks/>
        </xdr:cNvSpPr>
      </xdr:nvSpPr>
      <xdr:spPr>
        <a:xfrm>
          <a:off x="7924800" y="8496300"/>
          <a:ext cx="2964180" cy="1051560"/>
        </a:xfrm>
        <a:prstGeom prst="roundRect">
          <a:avLst/>
        </a:prstGeom>
        <a:solidFill>
          <a:srgbClr val="4F81BD"/>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152400" indent="-152400" algn="l"/>
          <a:r>
            <a:rPr lang="ja-JP" altLang="en-US" sz="1200" kern="100">
              <a:solidFill>
                <a:srgbClr val="FFFFFF"/>
              </a:solidFill>
              <a:effectLst/>
              <a:latin typeface="Century" panose="02040604050505020304" pitchFamily="18" charset="0"/>
              <a:ea typeface="HGSｺﾞｼｯｸM" panose="020B0600000000000000" pitchFamily="50" charset="-128"/>
              <a:cs typeface="Times New Roman" panose="02020603050405020304" pitchFamily="18" charset="0"/>
            </a:rPr>
            <a:t>「連携体制確保算定シート」の記録により実績確認を行うが、その他シフト表や対応記録を作成する場合はそれらも証拠書類として保管しておくこと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266700</xdr:colOff>
      <xdr:row>22</xdr:row>
      <xdr:rowOff>91440</xdr:rowOff>
    </xdr:from>
    <xdr:to>
      <xdr:col>19</xdr:col>
      <xdr:colOff>106680</xdr:colOff>
      <xdr:row>25</xdr:row>
      <xdr:rowOff>129540</xdr:rowOff>
    </xdr:to>
    <xdr:sp macro="" textlink="">
      <xdr:nvSpPr>
        <xdr:cNvPr id="2" name="四角形: 角を丸くする 1">
          <a:extLst>
            <a:ext uri="{FF2B5EF4-FFF2-40B4-BE49-F238E27FC236}">
              <a16:creationId xmlns:a16="http://schemas.microsoft.com/office/drawing/2014/main" id="{EDCE7865-ECB8-4A23-9907-D5815313E9DF}"/>
            </a:ext>
          </a:extLst>
        </xdr:cNvPr>
        <xdr:cNvSpPr>
          <a:spLocks/>
        </xdr:cNvSpPr>
      </xdr:nvSpPr>
      <xdr:spPr>
        <a:xfrm>
          <a:off x="12390120" y="3901440"/>
          <a:ext cx="2887980" cy="723900"/>
        </a:xfrm>
        <a:prstGeom prst="roundRect">
          <a:avLst/>
        </a:prstGeom>
        <a:solidFill>
          <a:srgbClr val="4F81BD"/>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152400" indent="-152400" algn="l"/>
          <a:r>
            <a:rPr lang="ja-JP" altLang="en-US" sz="1200" kern="100">
              <a:solidFill>
                <a:srgbClr val="FFFFFF"/>
              </a:solidFill>
              <a:effectLst/>
              <a:latin typeface="Century" panose="02040604050505020304" pitchFamily="18" charset="0"/>
              <a:ea typeface="HGSｺﾞｼｯｸM" panose="020B0600000000000000" pitchFamily="50" charset="-128"/>
              <a:cs typeface="Times New Roman" panose="02020603050405020304" pitchFamily="18" charset="0"/>
            </a:rPr>
            <a:t>補助対象額を</a:t>
          </a:r>
          <a:r>
            <a:rPr lang="en-US" altLang="ja-JP" sz="1200" kern="100">
              <a:solidFill>
                <a:srgbClr val="FFFFFF"/>
              </a:solidFill>
              <a:effectLst/>
              <a:latin typeface="Century" panose="02040604050505020304" pitchFamily="18" charset="0"/>
              <a:ea typeface="HGSｺﾞｼｯｸM" panose="020B0600000000000000" pitchFamily="50" charset="-128"/>
              <a:cs typeface="Times New Roman" panose="02020603050405020304" pitchFamily="18" charset="0"/>
            </a:rPr>
            <a:t>1/2</a:t>
          </a:r>
          <a:r>
            <a:rPr lang="ja-JP" altLang="en-US" sz="1200" kern="100">
              <a:solidFill>
                <a:srgbClr val="FFFFFF"/>
              </a:solidFill>
              <a:effectLst/>
              <a:latin typeface="Century" panose="02040604050505020304" pitchFamily="18" charset="0"/>
              <a:ea typeface="HGSｺﾞｼｯｸM" panose="020B0600000000000000" pitchFamily="50" charset="-128"/>
              <a:cs typeface="Times New Roman" panose="02020603050405020304" pitchFamily="18" charset="0"/>
            </a:rPr>
            <a:t>した後、</a:t>
          </a:r>
          <a:endParaRPr lang="en-US" altLang="ja-JP" sz="1200" kern="100">
            <a:solidFill>
              <a:srgbClr val="FFFFFF"/>
            </a:solidFill>
            <a:effectLst/>
            <a:latin typeface="Century" panose="02040604050505020304" pitchFamily="18" charset="0"/>
            <a:ea typeface="HGSｺﾞｼｯｸM" panose="020B0600000000000000" pitchFamily="50" charset="-128"/>
            <a:cs typeface="Times New Roman" panose="02020603050405020304" pitchFamily="18" charset="0"/>
          </a:endParaRPr>
        </a:p>
        <a:p>
          <a:pPr marL="152400" indent="-152400" algn="l"/>
          <a:r>
            <a:rPr lang="ja-JP" altLang="en-US" sz="1200" kern="100">
              <a:solidFill>
                <a:srgbClr val="FFFFFF"/>
              </a:solidFill>
              <a:effectLst/>
              <a:latin typeface="Century" panose="02040604050505020304" pitchFamily="18" charset="0"/>
              <a:ea typeface="HGSｺﾞｼｯｸM" panose="020B0600000000000000" pitchFamily="50" charset="-128"/>
              <a:cs typeface="Times New Roman" panose="02020603050405020304" pitchFamily="18" charset="0"/>
            </a:rPr>
            <a:t>小数点以下を切り捨てた額が「補助対</a:t>
          </a:r>
          <a:endParaRPr lang="en-US" altLang="ja-JP" sz="1200" kern="100">
            <a:solidFill>
              <a:srgbClr val="FFFFFF"/>
            </a:solidFill>
            <a:effectLst/>
            <a:latin typeface="Century" panose="02040604050505020304" pitchFamily="18" charset="0"/>
            <a:ea typeface="HGSｺﾞｼｯｸM" panose="020B0600000000000000" pitchFamily="50" charset="-128"/>
            <a:cs typeface="Times New Roman" panose="02020603050405020304" pitchFamily="18" charset="0"/>
          </a:endParaRPr>
        </a:p>
        <a:p>
          <a:pPr marL="152400" indent="-152400" algn="l"/>
          <a:r>
            <a:rPr lang="ja-JP" altLang="en-US" sz="1200" kern="100">
              <a:solidFill>
                <a:srgbClr val="FFFFFF"/>
              </a:solidFill>
              <a:effectLst/>
              <a:latin typeface="Century" panose="02040604050505020304" pitchFamily="18" charset="0"/>
              <a:ea typeface="HGSｺﾞｼｯｸM" panose="020B0600000000000000" pitchFamily="50" charset="-128"/>
              <a:cs typeface="Times New Roman" panose="02020603050405020304" pitchFamily="18" charset="0"/>
            </a:rPr>
            <a:t>象額」となる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167640</xdr:colOff>
      <xdr:row>3</xdr:row>
      <xdr:rowOff>7620</xdr:rowOff>
    </xdr:from>
    <xdr:to>
      <xdr:col>14</xdr:col>
      <xdr:colOff>358140</xdr:colOff>
      <xdr:row>11</xdr:row>
      <xdr:rowOff>22860</xdr:rowOff>
    </xdr:to>
    <xdr:sp macro="" textlink="">
      <xdr:nvSpPr>
        <xdr:cNvPr id="2" name="四角形: 角を丸くする 1">
          <a:extLst>
            <a:ext uri="{FF2B5EF4-FFF2-40B4-BE49-F238E27FC236}">
              <a16:creationId xmlns:a16="http://schemas.microsoft.com/office/drawing/2014/main" id="{35EA29AB-9A45-4861-8383-009CB0705B13}"/>
            </a:ext>
          </a:extLst>
        </xdr:cNvPr>
        <xdr:cNvSpPr>
          <a:spLocks/>
        </xdr:cNvSpPr>
      </xdr:nvSpPr>
      <xdr:spPr>
        <a:xfrm>
          <a:off x="8031480" y="518160"/>
          <a:ext cx="3238500" cy="1371600"/>
        </a:xfrm>
        <a:prstGeom prst="roundRect">
          <a:avLst/>
        </a:prstGeom>
        <a:solidFill>
          <a:srgbClr val="4F81BD"/>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152400" indent="-152400" algn="l"/>
          <a:r>
            <a:rPr lang="ja-JP" altLang="en-US" sz="1200" kern="100">
              <a:solidFill>
                <a:srgbClr val="FFFFFF"/>
              </a:solidFill>
              <a:effectLst/>
              <a:latin typeface="Century" panose="02040604050505020304" pitchFamily="18" charset="0"/>
              <a:ea typeface="HGSｺﾞｼｯｸM" panose="020B0600000000000000" pitchFamily="50" charset="-128"/>
              <a:cs typeface="Times New Roman" panose="02020603050405020304" pitchFamily="18" charset="0"/>
            </a:rPr>
            <a:t>　日誌のように連携体制の詳細を記録していただくことが必要。</a:t>
          </a:r>
          <a:endParaRPr lang="en-US" altLang="ja-JP" sz="1200" kern="100">
            <a:solidFill>
              <a:srgbClr val="FFFFFF"/>
            </a:solidFill>
            <a:effectLst/>
            <a:latin typeface="Century" panose="02040604050505020304" pitchFamily="18" charset="0"/>
            <a:ea typeface="HGSｺﾞｼｯｸM" panose="020B0600000000000000" pitchFamily="50" charset="-128"/>
            <a:cs typeface="Times New Roman" panose="02020603050405020304" pitchFamily="18" charset="0"/>
          </a:endParaRPr>
        </a:p>
        <a:p>
          <a:pPr marL="152400" indent="-152400" algn="l"/>
          <a:r>
            <a:rPr lang="ja-JP" altLang="en-US" sz="1200" kern="100">
              <a:solidFill>
                <a:srgbClr val="FFFFFF"/>
              </a:solidFill>
              <a:effectLst/>
              <a:latin typeface="Century" panose="02040604050505020304" pitchFamily="18" charset="0"/>
              <a:ea typeface="HGSｺﾞｼｯｸM" panose="020B0600000000000000" pitchFamily="50" charset="-128"/>
              <a:cs typeface="Times New Roman" panose="02020603050405020304" pitchFamily="18" charset="0"/>
            </a:rPr>
            <a:t>　支払いがなかった日でも、連携体制実施機関中（オンコール対応を行っていた機関中）は全て記録すること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51"/>
  <sheetViews>
    <sheetView showGridLines="0" tabSelected="1" view="pageBreakPreview" topLeftCell="A18" zoomScaleNormal="100" zoomScaleSheetLayoutView="100" workbookViewId="0">
      <selection activeCell="I34" sqref="I34"/>
    </sheetView>
  </sheetViews>
  <sheetFormatPr defaultColWidth="9" defaultRowHeight="13.2" x14ac:dyDescent="0.2"/>
  <cols>
    <col min="1" max="1" width="1.6640625" style="2" customWidth="1"/>
    <col min="2" max="3" width="2.109375" style="2" customWidth="1"/>
    <col min="4" max="4" width="3.6640625" style="2" customWidth="1"/>
    <col min="5" max="5" width="19.21875" style="2" customWidth="1"/>
    <col min="6" max="7" width="13.6640625" style="2" customWidth="1"/>
    <col min="8" max="8" width="27.109375" style="2" customWidth="1"/>
    <col min="9" max="9" width="26" style="2" customWidth="1"/>
    <col min="10" max="10" width="3.6640625" style="2" customWidth="1"/>
    <col min="11" max="16384" width="9" style="2"/>
  </cols>
  <sheetData>
    <row r="1" spans="2:9" ht="10.5" customHeight="1" x14ac:dyDescent="0.2"/>
    <row r="2" spans="2:9" ht="14.4" x14ac:dyDescent="0.2">
      <c r="B2" s="1" t="s">
        <v>129</v>
      </c>
      <c r="C2" s="23"/>
    </row>
    <row r="3" spans="2:9" ht="14.4" x14ac:dyDescent="0.2">
      <c r="C3" s="22" t="s">
        <v>145</v>
      </c>
    </row>
    <row r="4" spans="2:9" s="3" customFormat="1" ht="10.8" x14ac:dyDescent="0.2"/>
    <row r="5" spans="2:9" s="3" customFormat="1" ht="14.4" x14ac:dyDescent="0.2">
      <c r="C5" s="21" t="s">
        <v>18</v>
      </c>
    </row>
    <row r="6" spans="2:9" s="3" customFormat="1" ht="10.8" x14ac:dyDescent="0.2"/>
    <row r="7" spans="2:9" s="3" customFormat="1" ht="14.4" x14ac:dyDescent="0.2">
      <c r="D7" s="21" t="s">
        <v>147</v>
      </c>
      <c r="E7" s="21"/>
      <c r="F7" s="21"/>
      <c r="G7" s="21"/>
      <c r="H7" s="21"/>
      <c r="I7" s="21"/>
    </row>
    <row r="8" spans="2:9" s="4" customFormat="1" ht="22.5" customHeight="1" x14ac:dyDescent="0.2">
      <c r="D8" s="144" t="s">
        <v>0</v>
      </c>
      <c r="E8" s="145"/>
      <c r="F8" s="24" t="s">
        <v>134</v>
      </c>
      <c r="G8" s="24" t="s">
        <v>38</v>
      </c>
      <c r="H8" s="25" t="s">
        <v>151</v>
      </c>
      <c r="I8" s="25" t="s">
        <v>1</v>
      </c>
    </row>
    <row r="9" spans="2:9" s="4" customFormat="1" ht="22.5" customHeight="1" x14ac:dyDescent="0.2">
      <c r="D9" s="26" t="s">
        <v>2</v>
      </c>
      <c r="E9" s="27"/>
      <c r="F9" s="86"/>
      <c r="G9" s="86"/>
      <c r="H9" s="41"/>
      <c r="I9" s="19" t="s">
        <v>12</v>
      </c>
    </row>
    <row r="10" spans="2:9" s="4" customFormat="1" ht="21.75" customHeight="1" x14ac:dyDescent="0.2">
      <c r="D10" s="28" t="s">
        <v>11</v>
      </c>
      <c r="E10" s="29"/>
      <c r="F10" s="87"/>
      <c r="G10" s="87"/>
      <c r="H10" s="9"/>
      <c r="I10" s="10" t="s">
        <v>16</v>
      </c>
    </row>
    <row r="11" spans="2:9" s="4" customFormat="1" ht="21.75" customHeight="1" x14ac:dyDescent="0.2">
      <c r="D11" s="28" t="s">
        <v>33</v>
      </c>
      <c r="E11" s="29"/>
      <c r="F11" s="87">
        <f>SUM(F12:F15)</f>
        <v>0</v>
      </c>
      <c r="G11" s="87">
        <f>SUM(G12:G15)</f>
        <v>0</v>
      </c>
      <c r="H11" s="9" t="s">
        <v>130</v>
      </c>
      <c r="I11" s="10"/>
    </row>
    <row r="12" spans="2:9" s="4" customFormat="1" ht="21.75" customHeight="1" x14ac:dyDescent="0.2">
      <c r="D12" s="31"/>
      <c r="E12" s="35" t="s">
        <v>99</v>
      </c>
      <c r="F12" s="88"/>
      <c r="G12" s="88"/>
      <c r="H12" s="42"/>
      <c r="I12" s="10" t="s">
        <v>35</v>
      </c>
    </row>
    <row r="13" spans="2:9" s="4" customFormat="1" ht="21.75" customHeight="1" x14ac:dyDescent="0.2">
      <c r="D13" s="31"/>
      <c r="E13" s="35" t="s">
        <v>3</v>
      </c>
      <c r="F13" s="88"/>
      <c r="G13" s="88"/>
      <c r="H13" s="42"/>
      <c r="I13" s="11" t="s">
        <v>19</v>
      </c>
    </row>
    <row r="14" spans="2:9" s="4" customFormat="1" ht="21.75" customHeight="1" x14ac:dyDescent="0.2">
      <c r="D14" s="31"/>
      <c r="E14" s="35" t="s">
        <v>75</v>
      </c>
      <c r="F14" s="88"/>
      <c r="G14" s="88"/>
      <c r="H14" s="42"/>
      <c r="I14" s="11" t="s">
        <v>76</v>
      </c>
    </row>
    <row r="15" spans="2:9" s="4" customFormat="1" ht="21.75" customHeight="1" x14ac:dyDescent="0.2">
      <c r="D15" s="31"/>
      <c r="E15" s="35" t="s">
        <v>4</v>
      </c>
      <c r="F15" s="88"/>
      <c r="G15" s="88"/>
      <c r="H15" s="42"/>
      <c r="I15" s="11" t="s">
        <v>14</v>
      </c>
    </row>
    <row r="16" spans="2:9" s="4" customFormat="1" ht="21.75" customHeight="1" x14ac:dyDescent="0.2">
      <c r="D16" s="28" t="s">
        <v>5</v>
      </c>
      <c r="E16" s="30"/>
      <c r="F16" s="87">
        <f>SUM(F17:F18)</f>
        <v>0</v>
      </c>
      <c r="G16" s="87">
        <f>SUM(G17:G18)</f>
        <v>0</v>
      </c>
      <c r="H16" s="9"/>
      <c r="I16" s="10"/>
    </row>
    <row r="17" spans="3:9" s="4" customFormat="1" ht="21.75" customHeight="1" x14ac:dyDescent="0.2">
      <c r="D17" s="31"/>
      <c r="E17" s="32" t="s">
        <v>6</v>
      </c>
      <c r="F17" s="88"/>
      <c r="G17" s="88"/>
      <c r="H17" s="12"/>
      <c r="I17" s="11" t="s">
        <v>20</v>
      </c>
    </row>
    <row r="18" spans="3:9" s="4" customFormat="1" ht="21.75" customHeight="1" x14ac:dyDescent="0.2">
      <c r="D18" s="33"/>
      <c r="E18" s="34" t="s">
        <v>7</v>
      </c>
      <c r="F18" s="89"/>
      <c r="G18" s="89"/>
      <c r="H18" s="13"/>
      <c r="I18" s="14" t="s">
        <v>17</v>
      </c>
    </row>
    <row r="19" spans="3:9" s="4" customFormat="1" ht="21.75" customHeight="1" x14ac:dyDescent="0.2">
      <c r="D19" s="26" t="s">
        <v>8</v>
      </c>
      <c r="E19" s="27"/>
      <c r="F19" s="86"/>
      <c r="G19" s="86"/>
      <c r="H19" s="41"/>
      <c r="I19" s="20" t="s">
        <v>21</v>
      </c>
    </row>
    <row r="20" spans="3:9" s="4" customFormat="1" ht="22.5" customHeight="1" thickBot="1" x14ac:dyDescent="0.25">
      <c r="D20" s="26" t="s">
        <v>34</v>
      </c>
      <c r="E20" s="27"/>
      <c r="F20" s="86"/>
      <c r="G20" s="90"/>
      <c r="H20" s="41" t="s">
        <v>131</v>
      </c>
      <c r="I20" s="19" t="s">
        <v>28</v>
      </c>
    </row>
    <row r="21" spans="3:9" s="4" customFormat="1" ht="22.5" customHeight="1" thickTop="1" x14ac:dyDescent="0.2">
      <c r="D21" s="148" t="s">
        <v>9</v>
      </c>
      <c r="E21" s="149"/>
      <c r="F21" s="91">
        <f>SUM(F9:F12,F16,F19,F20)</f>
        <v>0</v>
      </c>
      <c r="G21" s="91">
        <f>SUM(G9:G12,G16,G19,G20)</f>
        <v>0</v>
      </c>
      <c r="H21" s="8"/>
      <c r="I21" s="8"/>
    </row>
    <row r="22" spans="3:9" s="3" customFormat="1" ht="12" x14ac:dyDescent="0.2">
      <c r="D22" s="40" t="s">
        <v>150</v>
      </c>
    </row>
    <row r="23" spans="3:9" s="3" customFormat="1" ht="10.8" x14ac:dyDescent="0.2"/>
    <row r="24" spans="3:9" s="3" customFormat="1" ht="14.4" x14ac:dyDescent="0.2">
      <c r="C24" s="21" t="s">
        <v>22</v>
      </c>
    </row>
    <row r="25" spans="3:9" s="3" customFormat="1" ht="10.8" x14ac:dyDescent="0.2"/>
    <row r="26" spans="3:9" s="3" customFormat="1" ht="14.4" x14ac:dyDescent="0.2">
      <c r="D26" s="21" t="s">
        <v>36</v>
      </c>
      <c r="E26" s="21"/>
      <c r="F26" s="21"/>
      <c r="G26" s="21"/>
      <c r="H26" s="21"/>
      <c r="I26" s="21"/>
    </row>
    <row r="27" spans="3:9" s="3" customFormat="1" ht="15.75" customHeight="1" x14ac:dyDescent="0.2">
      <c r="D27" s="22" t="s">
        <v>152</v>
      </c>
      <c r="E27" s="4"/>
      <c r="F27" s="4"/>
      <c r="G27" s="4"/>
    </row>
    <row r="28" spans="3:9" s="4" customFormat="1" ht="33.6" customHeight="1" x14ac:dyDescent="0.2">
      <c r="D28" s="144" t="s">
        <v>37</v>
      </c>
      <c r="E28" s="145"/>
      <c r="F28" s="24" t="s">
        <v>39</v>
      </c>
      <c r="G28" s="24" t="s">
        <v>15</v>
      </c>
      <c r="H28" s="125" t="s">
        <v>40</v>
      </c>
      <c r="I28" s="129" t="s">
        <v>42</v>
      </c>
    </row>
    <row r="29" spans="3:9" s="4" customFormat="1" ht="18" customHeight="1" x14ac:dyDescent="0.2">
      <c r="D29" s="39">
        <v>1</v>
      </c>
      <c r="E29" s="6"/>
      <c r="F29" s="7"/>
      <c r="G29" s="7"/>
      <c r="H29" s="84"/>
      <c r="I29" s="84"/>
    </row>
    <row r="30" spans="3:9" s="4" customFormat="1" ht="18" customHeight="1" x14ac:dyDescent="0.2">
      <c r="D30" s="39">
        <v>2</v>
      </c>
      <c r="E30" s="6"/>
      <c r="F30" s="7"/>
      <c r="G30" s="7"/>
      <c r="H30" s="84"/>
      <c r="I30" s="84"/>
    </row>
    <row r="31" spans="3:9" s="4" customFormat="1" ht="18" customHeight="1" thickBot="1" x14ac:dyDescent="0.25">
      <c r="D31" s="39">
        <v>3</v>
      </c>
      <c r="E31" s="6"/>
      <c r="F31" s="7"/>
      <c r="G31" s="7"/>
      <c r="H31" s="84"/>
      <c r="I31" s="85"/>
    </row>
    <row r="32" spans="3:9" s="4" customFormat="1" ht="18" customHeight="1" thickTop="1" x14ac:dyDescent="0.2">
      <c r="D32" s="146" t="s">
        <v>41</v>
      </c>
      <c r="E32" s="147"/>
      <c r="F32" s="44"/>
      <c r="G32" s="45"/>
      <c r="H32" s="8">
        <f>SUM(H29:H31)</f>
        <v>0</v>
      </c>
      <c r="I32" s="43">
        <f>SUM(I29:I31)</f>
        <v>0</v>
      </c>
    </row>
    <row r="33" spans="3:13" s="4" customFormat="1" ht="22.8" customHeight="1" x14ac:dyDescent="0.2">
      <c r="D33" s="15"/>
      <c r="E33" s="16"/>
      <c r="F33" s="17"/>
      <c r="G33" s="17"/>
      <c r="H33" s="18"/>
      <c r="I33" s="18"/>
    </row>
    <row r="34" spans="3:13" s="4" customFormat="1" ht="28.05" customHeight="1" x14ac:dyDescent="0.2">
      <c r="C34" s="21" t="s">
        <v>23</v>
      </c>
      <c r="E34" s="16"/>
      <c r="F34" s="17"/>
      <c r="G34" s="17"/>
      <c r="H34" s="18"/>
      <c r="I34" s="18"/>
    </row>
    <row r="35" spans="3:13" s="4" customFormat="1" ht="21.6" customHeight="1" x14ac:dyDescent="0.2">
      <c r="C35" s="21"/>
      <c r="D35" s="21" t="s">
        <v>148</v>
      </c>
      <c r="E35" s="16"/>
      <c r="F35" s="17"/>
      <c r="G35" s="17"/>
      <c r="H35" s="18"/>
      <c r="I35" s="18"/>
    </row>
    <row r="36" spans="3:13" s="4" customFormat="1" ht="23.4" customHeight="1" x14ac:dyDescent="0.2">
      <c r="C36" s="21"/>
      <c r="D36" s="132" t="s">
        <v>146</v>
      </c>
      <c r="E36" s="133"/>
      <c r="F36" s="134"/>
      <c r="G36" s="130"/>
      <c r="H36" s="131"/>
      <c r="I36" s="18"/>
    </row>
    <row r="37" spans="3:13" s="4" customFormat="1" ht="10.8" customHeight="1" x14ac:dyDescent="0.2">
      <c r="C37" s="21"/>
      <c r="E37" s="16"/>
      <c r="F37" s="17"/>
      <c r="G37" s="17"/>
      <c r="H37" s="18"/>
      <c r="I37" s="18"/>
    </row>
    <row r="38" spans="3:13" s="4" customFormat="1" ht="15" customHeight="1" x14ac:dyDescent="0.2">
      <c r="D38" s="4" t="s">
        <v>149</v>
      </c>
      <c r="F38" s="17"/>
      <c r="G38" s="17"/>
      <c r="H38" s="18"/>
      <c r="I38" s="18"/>
    </row>
    <row r="39" spans="3:13" s="4" customFormat="1" ht="28.05" customHeight="1" x14ac:dyDescent="0.2">
      <c r="D39" s="36"/>
      <c r="E39" s="126" t="s">
        <v>25</v>
      </c>
      <c r="F39" s="127" t="s">
        <v>27</v>
      </c>
      <c r="G39" s="128" t="s">
        <v>107</v>
      </c>
      <c r="H39" s="128" t="s">
        <v>108</v>
      </c>
      <c r="I39" s="126" t="s">
        <v>109</v>
      </c>
    </row>
    <row r="40" spans="3:13" s="4" customFormat="1" ht="28.05" customHeight="1" x14ac:dyDescent="0.2">
      <c r="D40" s="107">
        <v>1</v>
      </c>
      <c r="E40" s="123" t="s">
        <v>24</v>
      </c>
      <c r="F40" s="5"/>
      <c r="G40" s="80"/>
      <c r="H40" s="81">
        <f>I40*G40/12</f>
        <v>0</v>
      </c>
      <c r="I40" s="82">
        <v>8000000</v>
      </c>
      <c r="M40" s="4" t="s">
        <v>26</v>
      </c>
    </row>
    <row r="41" spans="3:13" s="4" customFormat="1" ht="28.05" customHeight="1" x14ac:dyDescent="0.2">
      <c r="D41" s="107">
        <v>2</v>
      </c>
      <c r="E41" s="124" t="s">
        <v>29</v>
      </c>
      <c r="F41" s="5"/>
      <c r="G41" s="5"/>
      <c r="H41" s="81">
        <f>I41*G41/12</f>
        <v>0</v>
      </c>
      <c r="I41" s="82">
        <v>6800000</v>
      </c>
    </row>
    <row r="42" spans="3:13" s="4" customFormat="1" ht="28.05" customHeight="1" x14ac:dyDescent="0.2">
      <c r="D42" s="107">
        <v>3</v>
      </c>
      <c r="E42" s="124" t="s">
        <v>30</v>
      </c>
      <c r="F42" s="5"/>
      <c r="G42" s="5"/>
      <c r="H42" s="81">
        <f t="shared" ref="H42:H43" si="0">I42*G42/12</f>
        <v>0</v>
      </c>
      <c r="I42" s="82">
        <v>5200000</v>
      </c>
    </row>
    <row r="43" spans="3:13" s="4" customFormat="1" ht="28.05" customHeight="1" x14ac:dyDescent="0.2">
      <c r="D43" s="107">
        <v>4</v>
      </c>
      <c r="E43" s="123" t="s">
        <v>31</v>
      </c>
      <c r="F43" s="5"/>
      <c r="G43" s="5"/>
      <c r="H43" s="81">
        <f t="shared" si="0"/>
        <v>0</v>
      </c>
      <c r="I43" s="82">
        <v>4000000</v>
      </c>
    </row>
    <row r="44" spans="3:13" s="4" customFormat="1" ht="28.05" customHeight="1" x14ac:dyDescent="0.2">
      <c r="D44" s="37" t="s">
        <v>32</v>
      </c>
      <c r="F44" s="17"/>
      <c r="G44" s="17"/>
      <c r="H44" s="122" t="s">
        <v>110</v>
      </c>
      <c r="I44" s="83">
        <f>SUM(H40:H43)</f>
        <v>0</v>
      </c>
    </row>
    <row r="45" spans="3:13" s="3" customFormat="1" ht="15" customHeight="1" x14ac:dyDescent="0.2">
      <c r="C45" s="21" t="s">
        <v>133</v>
      </c>
      <c r="E45" s="4"/>
      <c r="F45" s="4"/>
      <c r="G45" s="4"/>
      <c r="H45" s="4"/>
    </row>
    <row r="46" spans="3:13" s="3" customFormat="1" ht="15" customHeight="1" x14ac:dyDescent="0.2">
      <c r="D46" s="138" t="s">
        <v>10</v>
      </c>
      <c r="E46" s="139"/>
      <c r="F46" s="140"/>
      <c r="G46" s="38"/>
      <c r="H46" s="4"/>
    </row>
    <row r="47" spans="3:13" s="3" customFormat="1" ht="22.5" customHeight="1" x14ac:dyDescent="0.2">
      <c r="D47" s="135">
        <f>F21+H32+G36</f>
        <v>0</v>
      </c>
      <c r="E47" s="136"/>
      <c r="F47" s="137"/>
      <c r="G47" s="16"/>
      <c r="H47" s="4"/>
    </row>
    <row r="48" spans="3:13" s="3" customFormat="1" ht="10.8" x14ac:dyDescent="0.2"/>
    <row r="49" spans="3:7" s="3" customFormat="1" ht="14.4" x14ac:dyDescent="0.2">
      <c r="C49" s="22" t="s">
        <v>132</v>
      </c>
    </row>
    <row r="50" spans="3:7" s="3" customFormat="1" ht="15" customHeight="1" x14ac:dyDescent="0.2">
      <c r="D50" s="138" t="s">
        <v>10</v>
      </c>
      <c r="E50" s="139"/>
      <c r="F50" s="140"/>
      <c r="G50" s="38"/>
    </row>
    <row r="51" spans="3:7" s="3" customFormat="1" ht="21.6" customHeight="1" x14ac:dyDescent="0.2">
      <c r="D51" s="141">
        <f>G21+I32+G36</f>
        <v>0</v>
      </c>
      <c r="E51" s="142"/>
      <c r="F51" s="143"/>
      <c r="G51" s="16"/>
    </row>
  </sheetData>
  <mergeCells count="10">
    <mergeCell ref="D8:E8"/>
    <mergeCell ref="D32:E32"/>
    <mergeCell ref="D21:E21"/>
    <mergeCell ref="D28:E28"/>
    <mergeCell ref="D46:F46"/>
    <mergeCell ref="G36:H36"/>
    <mergeCell ref="D36:F36"/>
    <mergeCell ref="D47:F47"/>
    <mergeCell ref="D50:F50"/>
    <mergeCell ref="D51:F51"/>
  </mergeCells>
  <phoneticPr fontId="2"/>
  <dataValidations count="1">
    <dataValidation type="list" allowBlank="1" showInputMessage="1" showErrorMessage="1" sqref="F40:F43" xr:uid="{D2B76002-7A3F-4D82-8DEA-DC2C6C038B1A}">
      <formula1>$M$40</formula1>
    </dataValidation>
  </dataValidations>
  <pageMargins left="0.70866141732283472" right="0.6692913385826772" top="0.74803149606299213" bottom="0.55118110236220474" header="0.31496062992125984" footer="0.31496062992125984"/>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E9C35-CE04-4BD4-938D-BA87D7267691}">
  <dimension ref="A1:N110"/>
  <sheetViews>
    <sheetView view="pageBreakPreview" topLeftCell="A79" zoomScaleNormal="100" zoomScaleSheetLayoutView="100" workbookViewId="0">
      <selection activeCell="Q34" sqref="Q34"/>
    </sheetView>
  </sheetViews>
  <sheetFormatPr defaultRowHeight="13.2" x14ac:dyDescent="0.2"/>
  <cols>
    <col min="1" max="1" width="26" style="48" customWidth="1"/>
    <col min="2" max="2" width="17" style="48" customWidth="1"/>
    <col min="3" max="3" width="11.33203125" style="48" customWidth="1"/>
    <col min="4" max="4" width="11.44140625" style="48" customWidth="1"/>
    <col min="5" max="13" width="10.77734375" style="48" customWidth="1"/>
    <col min="14" max="14" width="14" style="48" customWidth="1"/>
    <col min="15" max="256" width="8.88671875" style="48"/>
    <col min="257" max="257" width="26" style="48" customWidth="1"/>
    <col min="258" max="258" width="17" style="48" customWidth="1"/>
    <col min="259" max="259" width="11.33203125" style="48" customWidth="1"/>
    <col min="260" max="260" width="11.44140625" style="48" customWidth="1"/>
    <col min="261" max="512" width="8.88671875" style="48"/>
    <col min="513" max="513" width="26" style="48" customWidth="1"/>
    <col min="514" max="514" width="17" style="48" customWidth="1"/>
    <col min="515" max="515" width="11.33203125" style="48" customWidth="1"/>
    <col min="516" max="516" width="11.44140625" style="48" customWidth="1"/>
    <col min="517" max="768" width="8.88671875" style="48"/>
    <col min="769" max="769" width="26" style="48" customWidth="1"/>
    <col min="770" max="770" width="17" style="48" customWidth="1"/>
    <col min="771" max="771" width="11.33203125" style="48" customWidth="1"/>
    <col min="772" max="772" width="11.44140625" style="48" customWidth="1"/>
    <col min="773" max="1024" width="8.88671875" style="48"/>
    <col min="1025" max="1025" width="26" style="48" customWidth="1"/>
    <col min="1026" max="1026" width="17" style="48" customWidth="1"/>
    <col min="1027" max="1027" width="11.33203125" style="48" customWidth="1"/>
    <col min="1028" max="1028" width="11.44140625" style="48" customWidth="1"/>
    <col min="1029" max="1280" width="8.88671875" style="48"/>
    <col min="1281" max="1281" width="26" style="48" customWidth="1"/>
    <col min="1282" max="1282" width="17" style="48" customWidth="1"/>
    <col min="1283" max="1283" width="11.33203125" style="48" customWidth="1"/>
    <col min="1284" max="1284" width="11.44140625" style="48" customWidth="1"/>
    <col min="1285" max="1536" width="8.88671875" style="48"/>
    <col min="1537" max="1537" width="26" style="48" customWidth="1"/>
    <col min="1538" max="1538" width="17" style="48" customWidth="1"/>
    <col min="1539" max="1539" width="11.33203125" style="48" customWidth="1"/>
    <col min="1540" max="1540" width="11.44140625" style="48" customWidth="1"/>
    <col min="1541" max="1792" width="8.88671875" style="48"/>
    <col min="1793" max="1793" width="26" style="48" customWidth="1"/>
    <col min="1794" max="1794" width="17" style="48" customWidth="1"/>
    <col min="1795" max="1795" width="11.33203125" style="48" customWidth="1"/>
    <col min="1796" max="1796" width="11.44140625" style="48" customWidth="1"/>
    <col min="1797" max="2048" width="8.88671875" style="48"/>
    <col min="2049" max="2049" width="26" style="48" customWidth="1"/>
    <col min="2050" max="2050" width="17" style="48" customWidth="1"/>
    <col min="2051" max="2051" width="11.33203125" style="48" customWidth="1"/>
    <col min="2052" max="2052" width="11.44140625" style="48" customWidth="1"/>
    <col min="2053" max="2304" width="8.88671875" style="48"/>
    <col min="2305" max="2305" width="26" style="48" customWidth="1"/>
    <col min="2306" max="2306" width="17" style="48" customWidth="1"/>
    <col min="2307" max="2307" width="11.33203125" style="48" customWidth="1"/>
    <col min="2308" max="2308" width="11.44140625" style="48" customWidth="1"/>
    <col min="2309" max="2560" width="8.88671875" style="48"/>
    <col min="2561" max="2561" width="26" style="48" customWidth="1"/>
    <col min="2562" max="2562" width="17" style="48" customWidth="1"/>
    <col min="2563" max="2563" width="11.33203125" style="48" customWidth="1"/>
    <col min="2564" max="2564" width="11.44140625" style="48" customWidth="1"/>
    <col min="2565" max="2816" width="8.88671875" style="48"/>
    <col min="2817" max="2817" width="26" style="48" customWidth="1"/>
    <col min="2818" max="2818" width="17" style="48" customWidth="1"/>
    <col min="2819" max="2819" width="11.33203125" style="48" customWidth="1"/>
    <col min="2820" max="2820" width="11.44140625" style="48" customWidth="1"/>
    <col min="2821" max="3072" width="8.88671875" style="48"/>
    <col min="3073" max="3073" width="26" style="48" customWidth="1"/>
    <col min="3074" max="3074" width="17" style="48" customWidth="1"/>
    <col min="3075" max="3075" width="11.33203125" style="48" customWidth="1"/>
    <col min="3076" max="3076" width="11.44140625" style="48" customWidth="1"/>
    <col min="3077" max="3328" width="8.88671875" style="48"/>
    <col min="3329" max="3329" width="26" style="48" customWidth="1"/>
    <col min="3330" max="3330" width="17" style="48" customWidth="1"/>
    <col min="3331" max="3331" width="11.33203125" style="48" customWidth="1"/>
    <col min="3332" max="3332" width="11.44140625" style="48" customWidth="1"/>
    <col min="3333" max="3584" width="8.88671875" style="48"/>
    <col min="3585" max="3585" width="26" style="48" customWidth="1"/>
    <col min="3586" max="3586" width="17" style="48" customWidth="1"/>
    <col min="3587" max="3587" width="11.33203125" style="48" customWidth="1"/>
    <col min="3588" max="3588" width="11.44140625" style="48" customWidth="1"/>
    <col min="3589" max="3840" width="8.88671875" style="48"/>
    <col min="3841" max="3841" width="26" style="48" customWidth="1"/>
    <col min="3842" max="3842" width="17" style="48" customWidth="1"/>
    <col min="3843" max="3843" width="11.33203125" style="48" customWidth="1"/>
    <col min="3844" max="3844" width="11.44140625" style="48" customWidth="1"/>
    <col min="3845" max="4096" width="8.88671875" style="48"/>
    <col min="4097" max="4097" width="26" style="48" customWidth="1"/>
    <col min="4098" max="4098" width="17" style="48" customWidth="1"/>
    <col min="4099" max="4099" width="11.33203125" style="48" customWidth="1"/>
    <col min="4100" max="4100" width="11.44140625" style="48" customWidth="1"/>
    <col min="4101" max="4352" width="8.88671875" style="48"/>
    <col min="4353" max="4353" width="26" style="48" customWidth="1"/>
    <col min="4354" max="4354" width="17" style="48" customWidth="1"/>
    <col min="4355" max="4355" width="11.33203125" style="48" customWidth="1"/>
    <col min="4356" max="4356" width="11.44140625" style="48" customWidth="1"/>
    <col min="4357" max="4608" width="8.88671875" style="48"/>
    <col min="4609" max="4609" width="26" style="48" customWidth="1"/>
    <col min="4610" max="4610" width="17" style="48" customWidth="1"/>
    <col min="4611" max="4611" width="11.33203125" style="48" customWidth="1"/>
    <col min="4612" max="4612" width="11.44140625" style="48" customWidth="1"/>
    <col min="4613" max="4864" width="8.88671875" style="48"/>
    <col min="4865" max="4865" width="26" style="48" customWidth="1"/>
    <col min="4866" max="4866" width="17" style="48" customWidth="1"/>
    <col min="4867" max="4867" width="11.33203125" style="48" customWidth="1"/>
    <col min="4868" max="4868" width="11.44140625" style="48" customWidth="1"/>
    <col min="4869" max="5120" width="8.88671875" style="48"/>
    <col min="5121" max="5121" width="26" style="48" customWidth="1"/>
    <col min="5122" max="5122" width="17" style="48" customWidth="1"/>
    <col min="5123" max="5123" width="11.33203125" style="48" customWidth="1"/>
    <col min="5124" max="5124" width="11.44140625" style="48" customWidth="1"/>
    <col min="5125" max="5376" width="8.88671875" style="48"/>
    <col min="5377" max="5377" width="26" style="48" customWidth="1"/>
    <col min="5378" max="5378" width="17" style="48" customWidth="1"/>
    <col min="5379" max="5379" width="11.33203125" style="48" customWidth="1"/>
    <col min="5380" max="5380" width="11.44140625" style="48" customWidth="1"/>
    <col min="5381" max="5632" width="8.88671875" style="48"/>
    <col min="5633" max="5633" width="26" style="48" customWidth="1"/>
    <col min="5634" max="5634" width="17" style="48" customWidth="1"/>
    <col min="5635" max="5635" width="11.33203125" style="48" customWidth="1"/>
    <col min="5636" max="5636" width="11.44140625" style="48" customWidth="1"/>
    <col min="5637" max="5888" width="8.88671875" style="48"/>
    <col min="5889" max="5889" width="26" style="48" customWidth="1"/>
    <col min="5890" max="5890" width="17" style="48" customWidth="1"/>
    <col min="5891" max="5891" width="11.33203125" style="48" customWidth="1"/>
    <col min="5892" max="5892" width="11.44140625" style="48" customWidth="1"/>
    <col min="5893" max="6144" width="8.88671875" style="48"/>
    <col min="6145" max="6145" width="26" style="48" customWidth="1"/>
    <col min="6146" max="6146" width="17" style="48" customWidth="1"/>
    <col min="6147" max="6147" width="11.33203125" style="48" customWidth="1"/>
    <col min="6148" max="6148" width="11.44140625" style="48" customWidth="1"/>
    <col min="6149" max="6400" width="8.88671875" style="48"/>
    <col min="6401" max="6401" width="26" style="48" customWidth="1"/>
    <col min="6402" max="6402" width="17" style="48" customWidth="1"/>
    <col min="6403" max="6403" width="11.33203125" style="48" customWidth="1"/>
    <col min="6404" max="6404" width="11.44140625" style="48" customWidth="1"/>
    <col min="6405" max="6656" width="8.88671875" style="48"/>
    <col min="6657" max="6657" width="26" style="48" customWidth="1"/>
    <col min="6658" max="6658" width="17" style="48" customWidth="1"/>
    <col min="6659" max="6659" width="11.33203125" style="48" customWidth="1"/>
    <col min="6660" max="6660" width="11.44140625" style="48" customWidth="1"/>
    <col min="6661" max="6912" width="8.88671875" style="48"/>
    <col min="6913" max="6913" width="26" style="48" customWidth="1"/>
    <col min="6914" max="6914" width="17" style="48" customWidth="1"/>
    <col min="6915" max="6915" width="11.33203125" style="48" customWidth="1"/>
    <col min="6916" max="6916" width="11.44140625" style="48" customWidth="1"/>
    <col min="6917" max="7168" width="8.88671875" style="48"/>
    <col min="7169" max="7169" width="26" style="48" customWidth="1"/>
    <col min="7170" max="7170" width="17" style="48" customWidth="1"/>
    <col min="7171" max="7171" width="11.33203125" style="48" customWidth="1"/>
    <col min="7172" max="7172" width="11.44140625" style="48" customWidth="1"/>
    <col min="7173" max="7424" width="8.88671875" style="48"/>
    <col min="7425" max="7425" width="26" style="48" customWidth="1"/>
    <col min="7426" max="7426" width="17" style="48" customWidth="1"/>
    <col min="7427" max="7427" width="11.33203125" style="48" customWidth="1"/>
    <col min="7428" max="7428" width="11.44140625" style="48" customWidth="1"/>
    <col min="7429" max="7680" width="8.88671875" style="48"/>
    <col min="7681" max="7681" width="26" style="48" customWidth="1"/>
    <col min="7682" max="7682" width="17" style="48" customWidth="1"/>
    <col min="7683" max="7683" width="11.33203125" style="48" customWidth="1"/>
    <col min="7684" max="7684" width="11.44140625" style="48" customWidth="1"/>
    <col min="7685" max="7936" width="8.88671875" style="48"/>
    <col min="7937" max="7937" width="26" style="48" customWidth="1"/>
    <col min="7938" max="7938" width="17" style="48" customWidth="1"/>
    <col min="7939" max="7939" width="11.33203125" style="48" customWidth="1"/>
    <col min="7940" max="7940" width="11.44140625" style="48" customWidth="1"/>
    <col min="7941" max="8192" width="8.88671875" style="48"/>
    <col min="8193" max="8193" width="26" style="48" customWidth="1"/>
    <col min="8194" max="8194" width="17" style="48" customWidth="1"/>
    <col min="8195" max="8195" width="11.33203125" style="48" customWidth="1"/>
    <col min="8196" max="8196" width="11.44140625" style="48" customWidth="1"/>
    <col min="8197" max="8448" width="8.88671875" style="48"/>
    <col min="8449" max="8449" width="26" style="48" customWidth="1"/>
    <col min="8450" max="8450" width="17" style="48" customWidth="1"/>
    <col min="8451" max="8451" width="11.33203125" style="48" customWidth="1"/>
    <col min="8452" max="8452" width="11.44140625" style="48" customWidth="1"/>
    <col min="8453" max="8704" width="8.88671875" style="48"/>
    <col min="8705" max="8705" width="26" style="48" customWidth="1"/>
    <col min="8706" max="8706" width="17" style="48" customWidth="1"/>
    <col min="8707" max="8707" width="11.33203125" style="48" customWidth="1"/>
    <col min="8708" max="8708" width="11.44140625" style="48" customWidth="1"/>
    <col min="8709" max="8960" width="8.88671875" style="48"/>
    <col min="8961" max="8961" width="26" style="48" customWidth="1"/>
    <col min="8962" max="8962" width="17" style="48" customWidth="1"/>
    <col min="8963" max="8963" width="11.33203125" style="48" customWidth="1"/>
    <col min="8964" max="8964" width="11.44140625" style="48" customWidth="1"/>
    <col min="8965" max="9216" width="8.88671875" style="48"/>
    <col min="9217" max="9217" width="26" style="48" customWidth="1"/>
    <col min="9218" max="9218" width="17" style="48" customWidth="1"/>
    <col min="9219" max="9219" width="11.33203125" style="48" customWidth="1"/>
    <col min="9220" max="9220" width="11.44140625" style="48" customWidth="1"/>
    <col min="9221" max="9472" width="8.88671875" style="48"/>
    <col min="9473" max="9473" width="26" style="48" customWidth="1"/>
    <col min="9474" max="9474" width="17" style="48" customWidth="1"/>
    <col min="9475" max="9475" width="11.33203125" style="48" customWidth="1"/>
    <col min="9476" max="9476" width="11.44140625" style="48" customWidth="1"/>
    <col min="9477" max="9728" width="8.88671875" style="48"/>
    <col min="9729" max="9729" width="26" style="48" customWidth="1"/>
    <col min="9730" max="9730" width="17" style="48" customWidth="1"/>
    <col min="9731" max="9731" width="11.33203125" style="48" customWidth="1"/>
    <col min="9732" max="9732" width="11.44140625" style="48" customWidth="1"/>
    <col min="9733" max="9984" width="8.88671875" style="48"/>
    <col min="9985" max="9985" width="26" style="48" customWidth="1"/>
    <col min="9986" max="9986" width="17" style="48" customWidth="1"/>
    <col min="9987" max="9987" width="11.33203125" style="48" customWidth="1"/>
    <col min="9988" max="9988" width="11.44140625" style="48" customWidth="1"/>
    <col min="9989" max="10240" width="8.88671875" style="48"/>
    <col min="10241" max="10241" width="26" style="48" customWidth="1"/>
    <col min="10242" max="10242" width="17" style="48" customWidth="1"/>
    <col min="10243" max="10243" width="11.33203125" style="48" customWidth="1"/>
    <col min="10244" max="10244" width="11.44140625" style="48" customWidth="1"/>
    <col min="10245" max="10496" width="8.88671875" style="48"/>
    <col min="10497" max="10497" width="26" style="48" customWidth="1"/>
    <col min="10498" max="10498" width="17" style="48" customWidth="1"/>
    <col min="10499" max="10499" width="11.33203125" style="48" customWidth="1"/>
    <col min="10500" max="10500" width="11.44140625" style="48" customWidth="1"/>
    <col min="10501" max="10752" width="8.88671875" style="48"/>
    <col min="10753" max="10753" width="26" style="48" customWidth="1"/>
    <col min="10754" max="10754" width="17" style="48" customWidth="1"/>
    <col min="10755" max="10755" width="11.33203125" style="48" customWidth="1"/>
    <col min="10756" max="10756" width="11.44140625" style="48" customWidth="1"/>
    <col min="10757" max="11008" width="8.88671875" style="48"/>
    <col min="11009" max="11009" width="26" style="48" customWidth="1"/>
    <col min="11010" max="11010" width="17" style="48" customWidth="1"/>
    <col min="11011" max="11011" width="11.33203125" style="48" customWidth="1"/>
    <col min="11012" max="11012" width="11.44140625" style="48" customWidth="1"/>
    <col min="11013" max="11264" width="8.88671875" style="48"/>
    <col min="11265" max="11265" width="26" style="48" customWidth="1"/>
    <col min="11266" max="11266" width="17" style="48" customWidth="1"/>
    <col min="11267" max="11267" width="11.33203125" style="48" customWidth="1"/>
    <col min="11268" max="11268" width="11.44140625" style="48" customWidth="1"/>
    <col min="11269" max="11520" width="8.88671875" style="48"/>
    <col min="11521" max="11521" width="26" style="48" customWidth="1"/>
    <col min="11522" max="11522" width="17" style="48" customWidth="1"/>
    <col min="11523" max="11523" width="11.33203125" style="48" customWidth="1"/>
    <col min="11524" max="11524" width="11.44140625" style="48" customWidth="1"/>
    <col min="11525" max="11776" width="8.88671875" style="48"/>
    <col min="11777" max="11777" width="26" style="48" customWidth="1"/>
    <col min="11778" max="11778" width="17" style="48" customWidth="1"/>
    <col min="11779" max="11779" width="11.33203125" style="48" customWidth="1"/>
    <col min="11780" max="11780" width="11.44140625" style="48" customWidth="1"/>
    <col min="11781" max="12032" width="8.88671875" style="48"/>
    <col min="12033" max="12033" width="26" style="48" customWidth="1"/>
    <col min="12034" max="12034" width="17" style="48" customWidth="1"/>
    <col min="12035" max="12035" width="11.33203125" style="48" customWidth="1"/>
    <col min="12036" max="12036" width="11.44140625" style="48" customWidth="1"/>
    <col min="12037" max="12288" width="8.88671875" style="48"/>
    <col min="12289" max="12289" width="26" style="48" customWidth="1"/>
    <col min="12290" max="12290" width="17" style="48" customWidth="1"/>
    <col min="12291" max="12291" width="11.33203125" style="48" customWidth="1"/>
    <col min="12292" max="12292" width="11.44140625" style="48" customWidth="1"/>
    <col min="12293" max="12544" width="8.88671875" style="48"/>
    <col min="12545" max="12545" width="26" style="48" customWidth="1"/>
    <col min="12546" max="12546" width="17" style="48" customWidth="1"/>
    <col min="12547" max="12547" width="11.33203125" style="48" customWidth="1"/>
    <col min="12548" max="12548" width="11.44140625" style="48" customWidth="1"/>
    <col min="12549" max="12800" width="8.88671875" style="48"/>
    <col min="12801" max="12801" width="26" style="48" customWidth="1"/>
    <col min="12802" max="12802" width="17" style="48" customWidth="1"/>
    <col min="12803" max="12803" width="11.33203125" style="48" customWidth="1"/>
    <col min="12804" max="12804" width="11.44140625" style="48" customWidth="1"/>
    <col min="12805" max="13056" width="8.88671875" style="48"/>
    <col min="13057" max="13057" width="26" style="48" customWidth="1"/>
    <col min="13058" max="13058" width="17" style="48" customWidth="1"/>
    <col min="13059" max="13059" width="11.33203125" style="48" customWidth="1"/>
    <col min="13060" max="13060" width="11.44140625" style="48" customWidth="1"/>
    <col min="13061" max="13312" width="8.88671875" style="48"/>
    <col min="13313" max="13313" width="26" style="48" customWidth="1"/>
    <col min="13314" max="13314" width="17" style="48" customWidth="1"/>
    <col min="13315" max="13315" width="11.33203125" style="48" customWidth="1"/>
    <col min="13316" max="13316" width="11.44140625" style="48" customWidth="1"/>
    <col min="13317" max="13568" width="8.88671875" style="48"/>
    <col min="13569" max="13569" width="26" style="48" customWidth="1"/>
    <col min="13570" max="13570" width="17" style="48" customWidth="1"/>
    <col min="13571" max="13571" width="11.33203125" style="48" customWidth="1"/>
    <col min="13572" max="13572" width="11.44140625" style="48" customWidth="1"/>
    <col min="13573" max="13824" width="8.88671875" style="48"/>
    <col min="13825" max="13825" width="26" style="48" customWidth="1"/>
    <col min="13826" max="13826" width="17" style="48" customWidth="1"/>
    <col min="13827" max="13827" width="11.33203125" style="48" customWidth="1"/>
    <col min="13828" max="13828" width="11.44140625" style="48" customWidth="1"/>
    <col min="13829" max="14080" width="8.88671875" style="48"/>
    <col min="14081" max="14081" width="26" style="48" customWidth="1"/>
    <col min="14082" max="14082" width="17" style="48" customWidth="1"/>
    <col min="14083" max="14083" width="11.33203125" style="48" customWidth="1"/>
    <col min="14084" max="14084" width="11.44140625" style="48" customWidth="1"/>
    <col min="14085" max="14336" width="8.88671875" style="48"/>
    <col min="14337" max="14337" width="26" style="48" customWidth="1"/>
    <col min="14338" max="14338" width="17" style="48" customWidth="1"/>
    <col min="14339" max="14339" width="11.33203125" style="48" customWidth="1"/>
    <col min="14340" max="14340" width="11.44140625" style="48" customWidth="1"/>
    <col min="14341" max="14592" width="8.88671875" style="48"/>
    <col min="14593" max="14593" width="26" style="48" customWidth="1"/>
    <col min="14594" max="14594" width="17" style="48" customWidth="1"/>
    <col min="14595" max="14595" width="11.33203125" style="48" customWidth="1"/>
    <col min="14596" max="14596" width="11.44140625" style="48" customWidth="1"/>
    <col min="14597" max="14848" width="8.88671875" style="48"/>
    <col min="14849" max="14849" width="26" style="48" customWidth="1"/>
    <col min="14850" max="14850" width="17" style="48" customWidth="1"/>
    <col min="14851" max="14851" width="11.33203125" style="48" customWidth="1"/>
    <col min="14852" max="14852" width="11.44140625" style="48" customWidth="1"/>
    <col min="14853" max="15104" width="8.88671875" style="48"/>
    <col min="15105" max="15105" width="26" style="48" customWidth="1"/>
    <col min="15106" max="15106" width="17" style="48" customWidth="1"/>
    <col min="15107" max="15107" width="11.33203125" style="48" customWidth="1"/>
    <col min="15108" max="15108" width="11.44140625" style="48" customWidth="1"/>
    <col min="15109" max="15360" width="8.88671875" style="48"/>
    <col min="15361" max="15361" width="26" style="48" customWidth="1"/>
    <col min="15362" max="15362" width="17" style="48" customWidth="1"/>
    <col min="15363" max="15363" width="11.33203125" style="48" customWidth="1"/>
    <col min="15364" max="15364" width="11.44140625" style="48" customWidth="1"/>
    <col min="15365" max="15616" width="8.88671875" style="48"/>
    <col min="15617" max="15617" width="26" style="48" customWidth="1"/>
    <col min="15618" max="15618" width="17" style="48" customWidth="1"/>
    <col min="15619" max="15619" width="11.33203125" style="48" customWidth="1"/>
    <col min="15620" max="15620" width="11.44140625" style="48" customWidth="1"/>
    <col min="15621" max="15872" width="8.88671875" style="48"/>
    <col min="15873" max="15873" width="26" style="48" customWidth="1"/>
    <col min="15874" max="15874" width="17" style="48" customWidth="1"/>
    <col min="15875" max="15875" width="11.33203125" style="48" customWidth="1"/>
    <col min="15876" max="15876" width="11.44140625" style="48" customWidth="1"/>
    <col min="15877" max="16128" width="8.88671875" style="48"/>
    <col min="16129" max="16129" width="26" style="48" customWidth="1"/>
    <col min="16130" max="16130" width="17" style="48" customWidth="1"/>
    <col min="16131" max="16131" width="11.33203125" style="48" customWidth="1"/>
    <col min="16132" max="16132" width="11.44140625" style="48" customWidth="1"/>
    <col min="16133" max="16384" width="8.88671875" style="48"/>
  </cols>
  <sheetData>
    <row r="1" spans="1:11" ht="16.2" x14ac:dyDescent="0.2">
      <c r="A1" s="102" t="s">
        <v>73</v>
      </c>
    </row>
    <row r="2" spans="1:11" ht="16.2" x14ac:dyDescent="0.2">
      <c r="A2" s="102"/>
    </row>
    <row r="3" spans="1:11" ht="14.4" x14ac:dyDescent="0.2">
      <c r="A3" s="103" t="s">
        <v>119</v>
      </c>
    </row>
    <row r="4" spans="1:11" x14ac:dyDescent="0.2">
      <c r="A4" s="76" t="s">
        <v>100</v>
      </c>
      <c r="B4" s="55" t="s">
        <v>56</v>
      </c>
      <c r="C4" s="55" t="s">
        <v>57</v>
      </c>
      <c r="D4" s="168" t="s">
        <v>58</v>
      </c>
      <c r="E4" s="168"/>
      <c r="F4" s="168"/>
      <c r="G4" s="168"/>
      <c r="H4" s="168"/>
      <c r="I4" s="168"/>
      <c r="J4" s="168" t="s">
        <v>59</v>
      </c>
      <c r="K4" s="168"/>
    </row>
    <row r="5" spans="1:11" x14ac:dyDescent="0.2">
      <c r="A5" s="92" t="s">
        <v>144</v>
      </c>
      <c r="B5" s="57" t="s">
        <v>111</v>
      </c>
      <c r="C5" s="57" t="s">
        <v>60</v>
      </c>
      <c r="D5" s="165" t="s">
        <v>112</v>
      </c>
      <c r="E5" s="165"/>
      <c r="F5" s="165"/>
      <c r="G5" s="165"/>
      <c r="H5" s="165"/>
      <c r="I5" s="165"/>
      <c r="J5" s="167">
        <v>5000</v>
      </c>
      <c r="K5" s="167"/>
    </row>
    <row r="6" spans="1:11" x14ac:dyDescent="0.2">
      <c r="A6" s="74"/>
      <c r="B6" s="47"/>
      <c r="C6" s="47"/>
      <c r="D6" s="168"/>
      <c r="E6" s="168"/>
      <c r="F6" s="168"/>
      <c r="G6" s="168"/>
      <c r="H6" s="168"/>
      <c r="I6" s="168"/>
      <c r="J6" s="150"/>
      <c r="K6" s="150"/>
    </row>
    <row r="7" spans="1:11" x14ac:dyDescent="0.2">
      <c r="A7" s="74"/>
      <c r="B7" s="47"/>
      <c r="C7" s="47"/>
      <c r="D7" s="168"/>
      <c r="E7" s="168"/>
      <c r="F7" s="168"/>
      <c r="G7" s="168"/>
      <c r="H7" s="168"/>
      <c r="I7" s="168"/>
      <c r="J7" s="150"/>
      <c r="K7" s="150"/>
    </row>
    <row r="8" spans="1:11" x14ac:dyDescent="0.2">
      <c r="A8" s="74"/>
      <c r="B8" s="47"/>
      <c r="C8" s="47"/>
      <c r="D8" s="168"/>
      <c r="E8" s="168"/>
      <c r="F8" s="168"/>
      <c r="G8" s="168"/>
      <c r="H8" s="168"/>
      <c r="I8" s="168"/>
      <c r="J8" s="150"/>
      <c r="K8" s="150"/>
    </row>
    <row r="9" spans="1:11" x14ac:dyDescent="0.2">
      <c r="A9" s="74"/>
      <c r="B9" s="47"/>
      <c r="C9" s="47"/>
      <c r="D9" s="168"/>
      <c r="E9" s="168"/>
      <c r="F9" s="168"/>
      <c r="G9" s="168"/>
      <c r="H9" s="168"/>
      <c r="I9" s="168"/>
      <c r="J9" s="150"/>
      <c r="K9" s="150"/>
    </row>
    <row r="10" spans="1:11" x14ac:dyDescent="0.2">
      <c r="A10" s="74"/>
      <c r="B10" s="47"/>
      <c r="C10" s="47"/>
      <c r="D10" s="168"/>
      <c r="E10" s="168"/>
      <c r="F10" s="168"/>
      <c r="G10" s="168"/>
      <c r="H10" s="168"/>
      <c r="I10" s="168"/>
      <c r="J10" s="150"/>
      <c r="K10" s="150"/>
    </row>
    <row r="11" spans="1:11" x14ac:dyDescent="0.2">
      <c r="A11" s="74"/>
      <c r="B11" s="47"/>
      <c r="C11" s="47"/>
      <c r="D11" s="168"/>
      <c r="E11" s="168"/>
      <c r="F11" s="168"/>
      <c r="G11" s="168"/>
      <c r="H11" s="168"/>
      <c r="I11" s="168"/>
      <c r="J11" s="150"/>
      <c r="K11" s="150"/>
    </row>
    <row r="12" spans="1:11" x14ac:dyDescent="0.2">
      <c r="A12" s="56"/>
      <c r="J12" s="48" t="s">
        <v>9</v>
      </c>
      <c r="K12" s="60">
        <f>SUM(J6:K11)</f>
        <v>0</v>
      </c>
    </row>
    <row r="13" spans="1:11" ht="14.4" x14ac:dyDescent="0.2">
      <c r="A13" s="96" t="s">
        <v>121</v>
      </c>
    </row>
    <row r="14" spans="1:11" x14ac:dyDescent="0.2">
      <c r="A14" s="76" t="s">
        <v>100</v>
      </c>
      <c r="B14" s="55" t="s">
        <v>56</v>
      </c>
      <c r="C14" s="55" t="s">
        <v>61</v>
      </c>
      <c r="D14" s="162" t="s">
        <v>58</v>
      </c>
      <c r="E14" s="163"/>
      <c r="F14" s="163"/>
      <c r="G14" s="163"/>
      <c r="H14" s="163"/>
      <c r="I14" s="164"/>
      <c r="J14" s="162" t="s">
        <v>59</v>
      </c>
      <c r="K14" s="164"/>
    </row>
    <row r="15" spans="1:11" x14ac:dyDescent="0.2">
      <c r="A15" s="92" t="s">
        <v>144</v>
      </c>
      <c r="B15" s="57" t="s">
        <v>111</v>
      </c>
      <c r="C15" s="57" t="s">
        <v>60</v>
      </c>
      <c r="D15" s="165" t="s">
        <v>113</v>
      </c>
      <c r="E15" s="165"/>
      <c r="F15" s="165"/>
      <c r="G15" s="165"/>
      <c r="H15" s="165"/>
      <c r="I15" s="165"/>
      <c r="J15" s="154">
        <v>440</v>
      </c>
      <c r="K15" s="155"/>
    </row>
    <row r="16" spans="1:11" x14ac:dyDescent="0.2">
      <c r="A16" s="46"/>
      <c r="B16" s="47"/>
      <c r="C16" s="47"/>
      <c r="D16" s="162"/>
      <c r="E16" s="163"/>
      <c r="F16" s="163"/>
      <c r="G16" s="163"/>
      <c r="H16" s="163"/>
      <c r="I16" s="164"/>
      <c r="J16" s="156"/>
      <c r="K16" s="157"/>
    </row>
    <row r="17" spans="1:11" x14ac:dyDescent="0.2">
      <c r="A17" s="46"/>
      <c r="B17" s="47"/>
      <c r="C17" s="47"/>
      <c r="D17" s="162"/>
      <c r="E17" s="163"/>
      <c r="F17" s="163"/>
      <c r="G17" s="163"/>
      <c r="H17" s="163"/>
      <c r="I17" s="164"/>
      <c r="J17" s="156"/>
      <c r="K17" s="157"/>
    </row>
    <row r="18" spans="1:11" x14ac:dyDescent="0.2">
      <c r="A18" s="46"/>
      <c r="B18" s="47"/>
      <c r="C18" s="47"/>
      <c r="D18" s="162"/>
      <c r="E18" s="163"/>
      <c r="F18" s="163"/>
      <c r="G18" s="163"/>
      <c r="H18" s="163"/>
      <c r="I18" s="164"/>
      <c r="J18" s="156"/>
      <c r="K18" s="157"/>
    </row>
    <row r="19" spans="1:11" x14ac:dyDescent="0.2">
      <c r="A19" s="46"/>
      <c r="B19" s="47"/>
      <c r="C19" s="47"/>
      <c r="D19" s="162"/>
      <c r="E19" s="163"/>
      <c r="F19" s="163"/>
      <c r="G19" s="163"/>
      <c r="H19" s="163"/>
      <c r="I19" s="164"/>
      <c r="J19" s="156"/>
      <c r="K19" s="157"/>
    </row>
    <row r="20" spans="1:11" x14ac:dyDescent="0.2">
      <c r="A20" s="56"/>
      <c r="J20" s="48" t="s">
        <v>9</v>
      </c>
      <c r="K20" s="60">
        <f>SUM(J16:K19)</f>
        <v>0</v>
      </c>
    </row>
    <row r="21" spans="1:11" ht="14.4" x14ac:dyDescent="0.2">
      <c r="A21" s="96" t="s">
        <v>120</v>
      </c>
    </row>
    <row r="22" spans="1:11" x14ac:dyDescent="0.2">
      <c r="A22" s="56" t="s">
        <v>99</v>
      </c>
    </row>
    <row r="23" spans="1:11" ht="27.6" customHeight="1" x14ac:dyDescent="0.2">
      <c r="A23" s="70" t="s">
        <v>62</v>
      </c>
      <c r="B23" s="55" t="s">
        <v>106</v>
      </c>
      <c r="C23" s="55" t="s">
        <v>63</v>
      </c>
      <c r="D23" s="49" t="s">
        <v>64</v>
      </c>
      <c r="E23" s="55" t="s">
        <v>102</v>
      </c>
      <c r="F23" s="152" t="s">
        <v>103</v>
      </c>
      <c r="G23" s="153"/>
    </row>
    <row r="24" spans="1:11" x14ac:dyDescent="0.2">
      <c r="A24" s="57" t="s">
        <v>143</v>
      </c>
      <c r="B24" s="120" t="s">
        <v>142</v>
      </c>
      <c r="C24" s="57">
        <v>165</v>
      </c>
      <c r="D24" s="108">
        <v>15</v>
      </c>
      <c r="E24" s="121">
        <v>2475</v>
      </c>
      <c r="F24" s="167">
        <v>1237</v>
      </c>
      <c r="G24" s="167"/>
    </row>
    <row r="25" spans="1:11" x14ac:dyDescent="0.2">
      <c r="A25" s="51"/>
      <c r="B25" s="51"/>
      <c r="C25" s="47"/>
      <c r="D25" s="97"/>
      <c r="E25" s="97"/>
      <c r="F25" s="150"/>
      <c r="G25" s="150"/>
    </row>
    <row r="26" spans="1:11" x14ac:dyDescent="0.2">
      <c r="A26" s="51"/>
      <c r="B26" s="51"/>
      <c r="C26" s="47"/>
      <c r="D26" s="97"/>
      <c r="E26" s="97"/>
      <c r="F26" s="150"/>
      <c r="G26" s="150"/>
    </row>
    <row r="27" spans="1:11" x14ac:dyDescent="0.2">
      <c r="A27" s="51"/>
      <c r="B27" s="51"/>
      <c r="C27" s="47"/>
      <c r="D27" s="97"/>
      <c r="E27" s="97"/>
      <c r="F27" s="150"/>
      <c r="G27" s="150"/>
    </row>
    <row r="28" spans="1:11" x14ac:dyDescent="0.2">
      <c r="A28" s="51"/>
      <c r="B28" s="51"/>
      <c r="C28" s="47"/>
      <c r="D28" s="97"/>
      <c r="E28" s="97"/>
      <c r="F28" s="150"/>
      <c r="G28" s="150"/>
    </row>
    <row r="29" spans="1:11" x14ac:dyDescent="0.2">
      <c r="A29" s="56"/>
      <c r="B29" s="56"/>
      <c r="D29" s="98"/>
      <c r="E29" s="98"/>
      <c r="F29" s="151">
        <f>SUM(F25:G28)</f>
        <v>0</v>
      </c>
      <c r="G29" s="151"/>
    </row>
    <row r="30" spans="1:11" x14ac:dyDescent="0.2">
      <c r="A30" s="56" t="s">
        <v>101</v>
      </c>
      <c r="B30" s="56"/>
      <c r="F30" s="52"/>
      <c r="G30" s="52"/>
    </row>
    <row r="31" spans="1:11" ht="27" customHeight="1" x14ac:dyDescent="0.2">
      <c r="A31" s="70" t="s">
        <v>62</v>
      </c>
      <c r="B31" s="55" t="s">
        <v>106</v>
      </c>
      <c r="C31" s="55" t="s">
        <v>63</v>
      </c>
      <c r="D31" s="49" t="s">
        <v>64</v>
      </c>
      <c r="E31" s="55" t="s">
        <v>102</v>
      </c>
      <c r="F31" s="152" t="s">
        <v>103</v>
      </c>
      <c r="G31" s="153"/>
    </row>
    <row r="32" spans="1:11" x14ac:dyDescent="0.2">
      <c r="A32" s="51"/>
      <c r="B32" s="51"/>
      <c r="C32" s="47"/>
      <c r="D32" s="97"/>
      <c r="E32" s="97"/>
      <c r="F32" s="150"/>
      <c r="G32" s="150"/>
    </row>
    <row r="33" spans="1:8" x14ac:dyDescent="0.2">
      <c r="A33" s="51"/>
      <c r="B33" s="51"/>
      <c r="C33" s="47"/>
      <c r="D33" s="97"/>
      <c r="E33" s="97"/>
      <c r="F33" s="150"/>
      <c r="G33" s="150"/>
    </row>
    <row r="34" spans="1:8" x14ac:dyDescent="0.2">
      <c r="A34" s="51"/>
      <c r="B34" s="51"/>
      <c r="C34" s="47"/>
      <c r="D34" s="97"/>
      <c r="E34" s="97"/>
      <c r="F34" s="150"/>
      <c r="G34" s="150"/>
    </row>
    <row r="35" spans="1:8" x14ac:dyDescent="0.2">
      <c r="A35" s="51"/>
      <c r="B35" s="51"/>
      <c r="C35" s="47"/>
      <c r="D35" s="97"/>
      <c r="E35" s="97"/>
      <c r="F35" s="150"/>
      <c r="G35" s="150"/>
    </row>
    <row r="36" spans="1:8" x14ac:dyDescent="0.2">
      <c r="A36" s="51"/>
      <c r="B36" s="51"/>
      <c r="C36" s="47"/>
      <c r="D36" s="97"/>
      <c r="E36" s="97"/>
      <c r="F36" s="150"/>
      <c r="G36" s="150"/>
    </row>
    <row r="37" spans="1:8" x14ac:dyDescent="0.2">
      <c r="A37" s="78"/>
      <c r="B37" s="78"/>
      <c r="D37" s="98"/>
      <c r="E37" s="98"/>
      <c r="F37" s="151">
        <f>SUM(F32:G36)</f>
        <v>0</v>
      </c>
      <c r="G37" s="151"/>
    </row>
    <row r="38" spans="1:8" x14ac:dyDescent="0.2">
      <c r="A38" s="79" t="s">
        <v>105</v>
      </c>
      <c r="B38" s="79"/>
      <c r="F38" s="53"/>
      <c r="G38" s="53"/>
    </row>
    <row r="39" spans="1:8" ht="27" customHeight="1" x14ac:dyDescent="0.2">
      <c r="A39" s="70" t="s">
        <v>62</v>
      </c>
      <c r="B39" s="55" t="s">
        <v>106</v>
      </c>
      <c r="C39" s="55" t="s">
        <v>63</v>
      </c>
      <c r="D39" s="49" t="s">
        <v>64</v>
      </c>
      <c r="E39" s="55" t="s">
        <v>102</v>
      </c>
      <c r="F39" s="152" t="s">
        <v>103</v>
      </c>
      <c r="G39" s="153"/>
    </row>
    <row r="40" spans="1:8" x14ac:dyDescent="0.2">
      <c r="A40" s="51"/>
      <c r="B40" s="51"/>
      <c r="C40" s="50"/>
      <c r="D40" s="97"/>
      <c r="E40" s="97"/>
      <c r="F40" s="150"/>
      <c r="G40" s="150"/>
    </row>
    <row r="41" spans="1:8" x14ac:dyDescent="0.2">
      <c r="A41" s="51"/>
      <c r="B41" s="51"/>
      <c r="C41" s="50"/>
      <c r="D41" s="97"/>
      <c r="E41" s="97"/>
      <c r="F41" s="150"/>
      <c r="G41" s="150"/>
    </row>
    <row r="42" spans="1:8" x14ac:dyDescent="0.2">
      <c r="A42" s="51"/>
      <c r="B42" s="51"/>
      <c r="C42" s="50"/>
      <c r="D42" s="97"/>
      <c r="E42" s="97"/>
      <c r="F42" s="150"/>
      <c r="G42" s="150"/>
    </row>
    <row r="43" spans="1:8" x14ac:dyDescent="0.2">
      <c r="A43" s="51"/>
      <c r="B43" s="51"/>
      <c r="C43" s="50"/>
      <c r="D43" s="97"/>
      <c r="E43" s="97"/>
      <c r="F43" s="150"/>
      <c r="G43" s="150"/>
    </row>
    <row r="44" spans="1:8" x14ac:dyDescent="0.2">
      <c r="A44" s="51"/>
      <c r="B44" s="51"/>
      <c r="C44" s="50"/>
      <c r="D44" s="97"/>
      <c r="E44" s="97"/>
      <c r="F44" s="150"/>
      <c r="G44" s="150"/>
    </row>
    <row r="45" spans="1:8" x14ac:dyDescent="0.2">
      <c r="A45" s="78"/>
      <c r="B45" s="78"/>
      <c r="D45" s="98"/>
      <c r="E45" s="98"/>
      <c r="F45" s="160">
        <f>SUM(F40:G44)</f>
        <v>0</v>
      </c>
      <c r="G45" s="160"/>
    </row>
    <row r="46" spans="1:8" x14ac:dyDescent="0.2">
      <c r="A46" s="78"/>
      <c r="B46" s="78"/>
      <c r="F46" s="53"/>
      <c r="G46" s="53"/>
    </row>
    <row r="47" spans="1:8" x14ac:dyDescent="0.2">
      <c r="A47" s="79" t="s">
        <v>104</v>
      </c>
      <c r="B47" s="79"/>
      <c r="F47" s="53"/>
      <c r="G47" s="53"/>
    </row>
    <row r="48" spans="1:8" ht="27.6" customHeight="1" x14ac:dyDescent="0.2">
      <c r="A48" s="70" t="s">
        <v>62</v>
      </c>
      <c r="B48" s="55" t="s">
        <v>106</v>
      </c>
      <c r="C48" s="55" t="s">
        <v>63</v>
      </c>
      <c r="D48" s="49" t="s">
        <v>64</v>
      </c>
      <c r="E48" s="55" t="s">
        <v>102</v>
      </c>
      <c r="F48" s="152" t="s">
        <v>103</v>
      </c>
      <c r="G48" s="153"/>
      <c r="H48" s="77"/>
    </row>
    <row r="49" spans="1:11" x14ac:dyDescent="0.2">
      <c r="A49" s="51"/>
      <c r="B49" s="51"/>
      <c r="C49" s="47"/>
      <c r="D49" s="97"/>
      <c r="E49" s="97"/>
      <c r="F49" s="150"/>
      <c r="G49" s="150"/>
      <c r="H49" s="77"/>
    </row>
    <row r="50" spans="1:11" x14ac:dyDescent="0.2">
      <c r="A50" s="51"/>
      <c r="B50" s="51"/>
      <c r="C50" s="47"/>
      <c r="D50" s="97"/>
      <c r="E50" s="97"/>
      <c r="F50" s="150"/>
      <c r="G50" s="150"/>
      <c r="H50" s="77"/>
    </row>
    <row r="51" spans="1:11" x14ac:dyDescent="0.2">
      <c r="A51" s="51"/>
      <c r="B51" s="51"/>
      <c r="C51" s="47"/>
      <c r="D51" s="97"/>
      <c r="E51" s="97"/>
      <c r="F51" s="150"/>
      <c r="G51" s="150"/>
      <c r="H51" s="77"/>
    </row>
    <row r="52" spans="1:11" x14ac:dyDescent="0.2">
      <c r="A52" s="51"/>
      <c r="B52" s="51"/>
      <c r="C52" s="47"/>
      <c r="D52" s="97"/>
      <c r="E52" s="97"/>
      <c r="F52" s="150"/>
      <c r="G52" s="150"/>
      <c r="H52" s="77"/>
    </row>
    <row r="53" spans="1:11" x14ac:dyDescent="0.2">
      <c r="A53" s="51"/>
      <c r="B53" s="51"/>
      <c r="C53" s="47"/>
      <c r="D53" s="97"/>
      <c r="E53" s="97"/>
      <c r="F53" s="150"/>
      <c r="G53" s="150"/>
      <c r="H53" s="77"/>
      <c r="J53" s="162" t="s">
        <v>65</v>
      </c>
      <c r="K53" s="164"/>
    </row>
    <row r="54" spans="1:11" x14ac:dyDescent="0.2">
      <c r="A54" s="78"/>
      <c r="B54" s="78"/>
      <c r="D54" s="98"/>
      <c r="E54" s="98"/>
      <c r="F54" s="160">
        <f>SUM(F49:G53)</f>
        <v>0</v>
      </c>
      <c r="G54" s="160"/>
      <c r="H54" s="77"/>
      <c r="J54" s="166">
        <f>F29+F37+F45+F54</f>
        <v>0</v>
      </c>
      <c r="K54" s="166"/>
    </row>
    <row r="55" spans="1:11" x14ac:dyDescent="0.2">
      <c r="A55" s="53"/>
    </row>
    <row r="56" spans="1:11" ht="14.4" x14ac:dyDescent="0.2">
      <c r="A56" s="96" t="s">
        <v>122</v>
      </c>
    </row>
    <row r="57" spans="1:11" x14ac:dyDescent="0.2">
      <c r="A57" s="104" t="s">
        <v>114</v>
      </c>
    </row>
    <row r="58" spans="1:11" x14ac:dyDescent="0.2">
      <c r="A58" s="76" t="s">
        <v>118</v>
      </c>
      <c r="B58" s="50" t="s">
        <v>74</v>
      </c>
      <c r="C58" s="50" t="s">
        <v>63</v>
      </c>
      <c r="D58" s="50" t="s">
        <v>64</v>
      </c>
      <c r="E58" s="161" t="s">
        <v>59</v>
      </c>
      <c r="F58" s="161"/>
    </row>
    <row r="59" spans="1:11" x14ac:dyDescent="0.2">
      <c r="A59" s="51"/>
      <c r="B59" s="50"/>
      <c r="C59" s="97"/>
      <c r="D59" s="97"/>
      <c r="E59" s="156"/>
      <c r="F59" s="157"/>
    </row>
    <row r="60" spans="1:11" x14ac:dyDescent="0.2">
      <c r="A60" s="51"/>
      <c r="B60" s="50"/>
      <c r="C60" s="97"/>
      <c r="D60" s="97"/>
      <c r="E60" s="156"/>
      <c r="F60" s="157"/>
    </row>
    <row r="61" spans="1:11" x14ac:dyDescent="0.2">
      <c r="A61" s="51"/>
      <c r="B61" s="50"/>
      <c r="C61" s="97"/>
      <c r="D61" s="97"/>
      <c r="E61" s="156"/>
      <c r="F61" s="157"/>
    </row>
    <row r="62" spans="1:11" x14ac:dyDescent="0.2">
      <c r="A62" s="51"/>
      <c r="B62" s="50"/>
      <c r="C62" s="97"/>
      <c r="D62" s="97"/>
      <c r="E62" s="156"/>
      <c r="F62" s="157"/>
    </row>
    <row r="63" spans="1:11" x14ac:dyDescent="0.2">
      <c r="A63" s="78"/>
      <c r="C63" s="98"/>
      <c r="D63" s="98"/>
      <c r="E63" s="160">
        <f>SUM(E59:F62)</f>
        <v>0</v>
      </c>
      <c r="F63" s="160"/>
    </row>
    <row r="64" spans="1:11" x14ac:dyDescent="0.2">
      <c r="A64" s="53"/>
    </row>
    <row r="65" spans="1:11" x14ac:dyDescent="0.2">
      <c r="A65" s="104" t="s">
        <v>115</v>
      </c>
    </row>
    <row r="66" spans="1:11" x14ac:dyDescent="0.2">
      <c r="A66" s="76" t="s">
        <v>118</v>
      </c>
      <c r="B66" s="47" t="s">
        <v>66</v>
      </c>
      <c r="C66" s="47" t="s">
        <v>63</v>
      </c>
      <c r="D66" s="47" t="s">
        <v>64</v>
      </c>
      <c r="E66" s="161" t="s">
        <v>59</v>
      </c>
      <c r="F66" s="161"/>
    </row>
    <row r="67" spans="1:11" x14ac:dyDescent="0.2">
      <c r="A67" s="51"/>
      <c r="B67" s="47"/>
      <c r="C67" s="97"/>
      <c r="D67" s="97"/>
      <c r="E67" s="156"/>
      <c r="F67" s="157"/>
    </row>
    <row r="68" spans="1:11" x14ac:dyDescent="0.2">
      <c r="A68" s="51"/>
      <c r="B68" s="47"/>
      <c r="C68" s="97"/>
      <c r="D68" s="97"/>
      <c r="E68" s="156"/>
      <c r="F68" s="157"/>
    </row>
    <row r="69" spans="1:11" x14ac:dyDescent="0.2">
      <c r="A69" s="51"/>
      <c r="B69" s="47"/>
      <c r="C69" s="97"/>
      <c r="D69" s="97"/>
      <c r="E69" s="156"/>
      <c r="F69" s="157"/>
    </row>
    <row r="70" spans="1:11" x14ac:dyDescent="0.2">
      <c r="A70" s="51"/>
      <c r="B70" s="47"/>
      <c r="C70" s="97"/>
      <c r="D70" s="97"/>
      <c r="E70" s="156"/>
      <c r="F70" s="157"/>
      <c r="J70" s="162" t="s">
        <v>116</v>
      </c>
      <c r="K70" s="164"/>
    </row>
    <row r="71" spans="1:11" x14ac:dyDescent="0.2">
      <c r="A71" s="78"/>
      <c r="C71" s="98"/>
      <c r="D71" s="98"/>
      <c r="E71" s="160">
        <f>SUM(E67:F70)</f>
        <v>0</v>
      </c>
      <c r="F71" s="160"/>
      <c r="J71" s="166">
        <f>E63+E71</f>
        <v>0</v>
      </c>
      <c r="K71" s="166"/>
    </row>
    <row r="72" spans="1:11" x14ac:dyDescent="0.2">
      <c r="A72" s="78"/>
      <c r="C72" s="98"/>
      <c r="D72" s="98"/>
    </row>
    <row r="73" spans="1:11" ht="14.4" x14ac:dyDescent="0.2">
      <c r="A73" s="103" t="s">
        <v>123</v>
      </c>
    </row>
    <row r="74" spans="1:11" x14ac:dyDescent="0.2">
      <c r="A74" s="76" t="s">
        <v>118</v>
      </c>
      <c r="B74" s="47" t="s">
        <v>74</v>
      </c>
      <c r="C74" s="47" t="s">
        <v>63</v>
      </c>
      <c r="D74" s="47" t="s">
        <v>64</v>
      </c>
      <c r="E74" s="161" t="s">
        <v>59</v>
      </c>
      <c r="F74" s="161"/>
    </row>
    <row r="75" spans="1:11" x14ac:dyDescent="0.2">
      <c r="A75" s="46"/>
      <c r="B75" s="47"/>
      <c r="C75" s="97"/>
      <c r="D75" s="97"/>
      <c r="E75" s="156"/>
      <c r="F75" s="157"/>
    </row>
    <row r="76" spans="1:11" x14ac:dyDescent="0.2">
      <c r="A76" s="46"/>
      <c r="B76" s="47"/>
      <c r="C76" s="97"/>
      <c r="D76" s="97"/>
      <c r="E76" s="156"/>
      <c r="F76" s="157"/>
    </row>
    <row r="77" spans="1:11" x14ac:dyDescent="0.2">
      <c r="A77" s="46"/>
      <c r="B77" s="47"/>
      <c r="C77" s="97"/>
      <c r="D77" s="97"/>
      <c r="E77" s="156"/>
      <c r="F77" s="157"/>
    </row>
    <row r="78" spans="1:11" x14ac:dyDescent="0.2">
      <c r="A78" s="46"/>
      <c r="B78" s="47"/>
      <c r="C78" s="97"/>
      <c r="D78" s="97"/>
      <c r="E78" s="156"/>
      <c r="F78" s="157"/>
    </row>
    <row r="79" spans="1:11" x14ac:dyDescent="0.2">
      <c r="A79" s="53"/>
      <c r="C79" s="98"/>
      <c r="D79" s="98"/>
      <c r="E79" s="160">
        <f>SUM(E75:F78)</f>
        <v>0</v>
      </c>
      <c r="F79" s="160"/>
    </row>
    <row r="80" spans="1:11" ht="14.4" x14ac:dyDescent="0.2">
      <c r="A80" s="103" t="s">
        <v>124</v>
      </c>
    </row>
    <row r="81" spans="1:14" ht="13.2" customHeight="1" x14ac:dyDescent="0.2">
      <c r="A81" s="99" t="s">
        <v>117</v>
      </c>
      <c r="B81" s="47" t="s">
        <v>74</v>
      </c>
      <c r="C81" s="47" t="s">
        <v>63</v>
      </c>
      <c r="D81" s="47" t="s">
        <v>64</v>
      </c>
      <c r="E81" s="161" t="s">
        <v>59</v>
      </c>
      <c r="F81" s="161"/>
      <c r="G81" s="153" t="s">
        <v>103</v>
      </c>
      <c r="H81" s="153"/>
      <c r="I81" s="153"/>
      <c r="J81" s="77"/>
      <c r="K81" s="77"/>
      <c r="L81" s="77"/>
      <c r="M81" s="77"/>
    </row>
    <row r="82" spans="1:14" x14ac:dyDescent="0.2">
      <c r="A82" s="71"/>
      <c r="B82" s="47"/>
      <c r="C82" s="97"/>
      <c r="D82" s="97"/>
      <c r="E82" s="150"/>
      <c r="F82" s="156"/>
      <c r="G82" s="166"/>
      <c r="H82" s="166"/>
      <c r="I82" s="166"/>
      <c r="J82" s="77"/>
      <c r="K82" s="77"/>
      <c r="L82" s="77"/>
      <c r="M82" s="77"/>
    </row>
    <row r="83" spans="1:14" x14ac:dyDescent="0.2">
      <c r="A83" s="53"/>
      <c r="G83" s="158">
        <f>SUM(G82)</f>
        <v>0</v>
      </c>
      <c r="H83" s="159"/>
      <c r="I83" s="159"/>
    </row>
    <row r="84" spans="1:14" x14ac:dyDescent="0.2">
      <c r="A84" s="53"/>
    </row>
    <row r="85" spans="1:14" x14ac:dyDescent="0.2">
      <c r="A85" s="53"/>
    </row>
    <row r="86" spans="1:14" ht="16.2" x14ac:dyDescent="0.2">
      <c r="A86" s="102" t="s">
        <v>72</v>
      </c>
    </row>
    <row r="87" spans="1:14" x14ac:dyDescent="0.2">
      <c r="A87" s="53"/>
    </row>
    <row r="88" spans="1:14" x14ac:dyDescent="0.2">
      <c r="A88" s="104" t="s">
        <v>71</v>
      </c>
    </row>
    <row r="89" spans="1:14" x14ac:dyDescent="0.2">
      <c r="A89" s="46" t="s">
        <v>67</v>
      </c>
      <c r="B89" s="47" t="s">
        <v>43</v>
      </c>
      <c r="C89" s="47" t="s">
        <v>44</v>
      </c>
      <c r="D89" s="47" t="s">
        <v>45</v>
      </c>
      <c r="E89" s="47" t="s">
        <v>46</v>
      </c>
      <c r="F89" s="47" t="s">
        <v>47</v>
      </c>
      <c r="G89" s="47" t="s">
        <v>48</v>
      </c>
      <c r="H89" s="47" t="s">
        <v>49</v>
      </c>
      <c r="I89" s="47" t="s">
        <v>50</v>
      </c>
      <c r="J89" s="47" t="s">
        <v>51</v>
      </c>
      <c r="K89" s="47" t="s">
        <v>52</v>
      </c>
      <c r="L89" s="47" t="s">
        <v>53</v>
      </c>
      <c r="M89" s="47" t="s">
        <v>54</v>
      </c>
      <c r="N89" s="47" t="s">
        <v>55</v>
      </c>
    </row>
    <row r="90" spans="1:14" x14ac:dyDescent="0.2">
      <c r="A90" s="71" t="s">
        <v>68</v>
      </c>
      <c r="B90" s="93"/>
      <c r="C90" s="93"/>
      <c r="D90" s="93"/>
      <c r="E90" s="93"/>
      <c r="F90" s="93"/>
      <c r="G90" s="93"/>
      <c r="H90" s="93"/>
      <c r="I90" s="93"/>
      <c r="J90" s="93"/>
      <c r="K90" s="93"/>
      <c r="L90" s="93"/>
      <c r="M90" s="93"/>
      <c r="N90" s="94"/>
    </row>
    <row r="91" spans="1:14" x14ac:dyDescent="0.2">
      <c r="A91" s="71" t="s">
        <v>69</v>
      </c>
      <c r="B91" s="93"/>
      <c r="C91" s="93"/>
      <c r="D91" s="93"/>
      <c r="E91" s="93"/>
      <c r="F91" s="93"/>
      <c r="G91" s="93"/>
      <c r="H91" s="93"/>
      <c r="I91" s="93"/>
      <c r="J91" s="93"/>
      <c r="K91" s="93"/>
      <c r="L91" s="93"/>
      <c r="M91" s="93"/>
      <c r="N91" s="94"/>
    </row>
    <row r="92" spans="1:14" x14ac:dyDescent="0.2">
      <c r="A92" s="71" t="s">
        <v>70</v>
      </c>
      <c r="B92" s="93"/>
      <c r="C92" s="93"/>
      <c r="D92" s="93"/>
      <c r="E92" s="93"/>
      <c r="F92" s="93"/>
      <c r="G92" s="93"/>
      <c r="H92" s="93"/>
      <c r="I92" s="93"/>
      <c r="J92" s="93"/>
      <c r="K92" s="93"/>
      <c r="L92" s="93"/>
      <c r="M92" s="93"/>
      <c r="N92" s="94"/>
    </row>
    <row r="93" spans="1:14" x14ac:dyDescent="0.2">
      <c r="A93" s="71" t="s">
        <v>13</v>
      </c>
      <c r="B93" s="93"/>
      <c r="C93" s="93"/>
      <c r="D93" s="93"/>
      <c r="E93" s="93"/>
      <c r="F93" s="93"/>
      <c r="G93" s="93"/>
      <c r="H93" s="93"/>
      <c r="I93" s="93"/>
      <c r="J93" s="93"/>
      <c r="K93" s="93"/>
      <c r="L93" s="93"/>
      <c r="M93" s="93"/>
      <c r="N93" s="94"/>
    </row>
    <row r="94" spans="1:14" x14ac:dyDescent="0.2">
      <c r="A94" s="53"/>
      <c r="B94" s="95"/>
      <c r="C94" s="95"/>
      <c r="D94" s="95"/>
      <c r="E94" s="95"/>
      <c r="F94" s="95"/>
      <c r="G94" s="95"/>
      <c r="H94" s="95"/>
      <c r="I94" s="95"/>
      <c r="J94" s="95"/>
      <c r="K94" s="95"/>
      <c r="L94" s="95"/>
      <c r="M94" s="95"/>
      <c r="N94" s="60">
        <f>SUM(N90:N93)</f>
        <v>0</v>
      </c>
    </row>
    <row r="95" spans="1:14" x14ac:dyDescent="0.2">
      <c r="A95" s="104" t="s">
        <v>71</v>
      </c>
      <c r="B95" s="53"/>
      <c r="C95" s="53"/>
      <c r="D95" s="53"/>
      <c r="E95" s="53"/>
      <c r="F95" s="53"/>
      <c r="G95" s="53"/>
      <c r="H95" s="53"/>
      <c r="I95" s="53"/>
      <c r="J95" s="53"/>
      <c r="K95" s="53"/>
      <c r="L95" s="53"/>
      <c r="M95" s="53"/>
      <c r="N95" s="53"/>
    </row>
    <row r="96" spans="1:14" x14ac:dyDescent="0.2">
      <c r="A96" s="46" t="s">
        <v>67</v>
      </c>
      <c r="B96" s="47" t="s">
        <v>43</v>
      </c>
      <c r="C96" s="47" t="s">
        <v>44</v>
      </c>
      <c r="D96" s="47" t="s">
        <v>45</v>
      </c>
      <c r="E96" s="47" t="s">
        <v>46</v>
      </c>
      <c r="F96" s="47" t="s">
        <v>47</v>
      </c>
      <c r="G96" s="47" t="s">
        <v>48</v>
      </c>
      <c r="H96" s="47" t="s">
        <v>49</v>
      </c>
      <c r="I96" s="47" t="s">
        <v>50</v>
      </c>
      <c r="J96" s="47" t="s">
        <v>51</v>
      </c>
      <c r="K96" s="47" t="s">
        <v>52</v>
      </c>
      <c r="L96" s="47" t="s">
        <v>53</v>
      </c>
      <c r="M96" s="47" t="s">
        <v>54</v>
      </c>
      <c r="N96" s="47" t="s">
        <v>55</v>
      </c>
    </row>
    <row r="97" spans="1:14" x14ac:dyDescent="0.2">
      <c r="A97" s="71" t="s">
        <v>68</v>
      </c>
      <c r="B97" s="93"/>
      <c r="C97" s="93"/>
      <c r="D97" s="93"/>
      <c r="E97" s="93"/>
      <c r="F97" s="93"/>
      <c r="G97" s="93"/>
      <c r="H97" s="93"/>
      <c r="I97" s="93"/>
      <c r="J97" s="93"/>
      <c r="K97" s="93"/>
      <c r="L97" s="93"/>
      <c r="M97" s="93"/>
      <c r="N97" s="94"/>
    </row>
    <row r="98" spans="1:14" x14ac:dyDescent="0.2">
      <c r="A98" s="71" t="s">
        <v>69</v>
      </c>
      <c r="B98" s="93"/>
      <c r="C98" s="93"/>
      <c r="D98" s="93"/>
      <c r="E98" s="93"/>
      <c r="F98" s="93"/>
      <c r="G98" s="93"/>
      <c r="H98" s="93"/>
      <c r="I98" s="93"/>
      <c r="J98" s="93"/>
      <c r="K98" s="93"/>
      <c r="L98" s="93"/>
      <c r="M98" s="93"/>
      <c r="N98" s="94"/>
    </row>
    <row r="99" spans="1:14" x14ac:dyDescent="0.2">
      <c r="A99" s="71" t="s">
        <v>70</v>
      </c>
      <c r="B99" s="93"/>
      <c r="C99" s="93"/>
      <c r="D99" s="93"/>
      <c r="E99" s="93"/>
      <c r="F99" s="93"/>
      <c r="G99" s="93"/>
      <c r="H99" s="93"/>
      <c r="I99" s="93"/>
      <c r="J99" s="93"/>
      <c r="K99" s="93"/>
      <c r="L99" s="93"/>
      <c r="M99" s="93"/>
      <c r="N99" s="94"/>
    </row>
    <row r="100" spans="1:14" x14ac:dyDescent="0.2">
      <c r="A100" s="71" t="s">
        <v>13</v>
      </c>
      <c r="B100" s="93"/>
      <c r="C100" s="93"/>
      <c r="D100" s="93"/>
      <c r="E100" s="93"/>
      <c r="F100" s="93"/>
      <c r="G100" s="93"/>
      <c r="H100" s="93"/>
      <c r="I100" s="93"/>
      <c r="J100" s="93"/>
      <c r="K100" s="93"/>
      <c r="L100" s="93"/>
      <c r="M100" s="93"/>
      <c r="N100" s="94"/>
    </row>
    <row r="101" spans="1:14" x14ac:dyDescent="0.2">
      <c r="A101" s="53"/>
      <c r="B101" s="95"/>
      <c r="C101" s="95"/>
      <c r="D101" s="95"/>
      <c r="E101" s="95"/>
      <c r="F101" s="95"/>
      <c r="G101" s="95"/>
      <c r="H101" s="95"/>
      <c r="I101" s="95"/>
      <c r="J101" s="95"/>
      <c r="K101" s="95"/>
      <c r="L101" s="95"/>
      <c r="M101" s="95"/>
      <c r="N101" s="60">
        <f>SUM(N97:N100)</f>
        <v>0</v>
      </c>
    </row>
    <row r="102" spans="1:14" x14ac:dyDescent="0.2">
      <c r="A102" s="104" t="s">
        <v>71</v>
      </c>
      <c r="B102" s="53"/>
      <c r="C102" s="53"/>
      <c r="D102" s="53"/>
      <c r="E102" s="53"/>
      <c r="F102" s="53"/>
      <c r="G102" s="53"/>
      <c r="H102" s="53"/>
      <c r="I102" s="53"/>
      <c r="J102" s="53"/>
      <c r="K102" s="53"/>
      <c r="L102" s="53"/>
      <c r="M102" s="53"/>
      <c r="N102" s="53"/>
    </row>
    <row r="103" spans="1:14" x14ac:dyDescent="0.2">
      <c r="A103" s="46" t="s">
        <v>67</v>
      </c>
      <c r="B103" s="47" t="s">
        <v>43</v>
      </c>
      <c r="C103" s="47" t="s">
        <v>44</v>
      </c>
      <c r="D103" s="47" t="s">
        <v>45</v>
      </c>
      <c r="E103" s="47" t="s">
        <v>46</v>
      </c>
      <c r="F103" s="47" t="s">
        <v>47</v>
      </c>
      <c r="G103" s="47" t="s">
        <v>48</v>
      </c>
      <c r="H103" s="47" t="s">
        <v>49</v>
      </c>
      <c r="I103" s="47" t="s">
        <v>50</v>
      </c>
      <c r="J103" s="47" t="s">
        <v>51</v>
      </c>
      <c r="K103" s="47" t="s">
        <v>52</v>
      </c>
      <c r="L103" s="47" t="s">
        <v>53</v>
      </c>
      <c r="M103" s="47" t="s">
        <v>54</v>
      </c>
      <c r="N103" s="47" t="s">
        <v>55</v>
      </c>
    </row>
    <row r="104" spans="1:14" x14ac:dyDescent="0.2">
      <c r="A104" s="71" t="s">
        <v>68</v>
      </c>
      <c r="B104" s="93"/>
      <c r="C104" s="93"/>
      <c r="D104" s="93"/>
      <c r="E104" s="93"/>
      <c r="F104" s="93"/>
      <c r="G104" s="93"/>
      <c r="H104" s="93"/>
      <c r="I104" s="93"/>
      <c r="J104" s="93"/>
      <c r="K104" s="93"/>
      <c r="L104" s="93"/>
      <c r="M104" s="93"/>
      <c r="N104" s="94"/>
    </row>
    <row r="105" spans="1:14" x14ac:dyDescent="0.2">
      <c r="A105" s="71" t="s">
        <v>69</v>
      </c>
      <c r="B105" s="93"/>
      <c r="C105" s="93"/>
      <c r="D105" s="93"/>
      <c r="E105" s="93"/>
      <c r="F105" s="93"/>
      <c r="G105" s="93"/>
      <c r="H105" s="93"/>
      <c r="I105" s="93"/>
      <c r="J105" s="93"/>
      <c r="K105" s="93"/>
      <c r="L105" s="93"/>
      <c r="M105" s="93"/>
      <c r="N105" s="94"/>
    </row>
    <row r="106" spans="1:14" x14ac:dyDescent="0.2">
      <c r="A106" s="71" t="s">
        <v>70</v>
      </c>
      <c r="B106" s="93"/>
      <c r="C106" s="93"/>
      <c r="D106" s="93"/>
      <c r="E106" s="93"/>
      <c r="F106" s="93"/>
      <c r="G106" s="93"/>
      <c r="H106" s="93"/>
      <c r="I106" s="93"/>
      <c r="J106" s="93"/>
      <c r="K106" s="93"/>
      <c r="L106" s="93"/>
      <c r="M106" s="93"/>
      <c r="N106" s="94"/>
    </row>
    <row r="107" spans="1:14" x14ac:dyDescent="0.2">
      <c r="A107" s="71" t="s">
        <v>13</v>
      </c>
      <c r="B107" s="93"/>
      <c r="C107" s="93"/>
      <c r="D107" s="93"/>
      <c r="E107" s="93"/>
      <c r="F107" s="93"/>
      <c r="G107" s="93"/>
      <c r="H107" s="93"/>
      <c r="I107" s="93"/>
      <c r="J107" s="93"/>
      <c r="K107" s="93"/>
      <c r="L107" s="93"/>
      <c r="M107" s="93"/>
      <c r="N107" s="94"/>
    </row>
    <row r="108" spans="1:14" x14ac:dyDescent="0.2">
      <c r="A108" s="53"/>
      <c r="B108" s="95"/>
      <c r="C108" s="95"/>
      <c r="D108" s="95"/>
      <c r="E108" s="95"/>
      <c r="F108" s="95"/>
      <c r="G108" s="95"/>
      <c r="H108" s="95"/>
      <c r="I108" s="95"/>
      <c r="J108" s="95"/>
      <c r="K108" s="95"/>
      <c r="L108" s="95"/>
      <c r="M108" s="95"/>
      <c r="N108" s="60">
        <f>SUM(N104:N107)</f>
        <v>0</v>
      </c>
    </row>
    <row r="109" spans="1:14" x14ac:dyDescent="0.2">
      <c r="A109" s="53"/>
      <c r="M109" s="162" t="s">
        <v>125</v>
      </c>
      <c r="N109" s="164"/>
    </row>
    <row r="110" spans="1:14" x14ac:dyDescent="0.2">
      <c r="A110" s="53"/>
      <c r="M110" s="150">
        <f>N94+N101+N108</f>
        <v>0</v>
      </c>
      <c r="N110" s="150"/>
    </row>
  </sheetData>
  <mergeCells count="85">
    <mergeCell ref="M109:N109"/>
    <mergeCell ref="M110:N110"/>
    <mergeCell ref="F44:G44"/>
    <mergeCell ref="F45:G45"/>
    <mergeCell ref="G81:I81"/>
    <mergeCell ref="E58:F58"/>
    <mergeCell ref="E59:F59"/>
    <mergeCell ref="E60:F60"/>
    <mergeCell ref="E61:F61"/>
    <mergeCell ref="E62:F62"/>
    <mergeCell ref="E63:F63"/>
    <mergeCell ref="F48:G48"/>
    <mergeCell ref="F49:G49"/>
    <mergeCell ref="F50:G50"/>
    <mergeCell ref="F51:G51"/>
    <mergeCell ref="F52:G52"/>
    <mergeCell ref="F39:G39"/>
    <mergeCell ref="F40:G40"/>
    <mergeCell ref="F41:G41"/>
    <mergeCell ref="F42:G42"/>
    <mergeCell ref="F43:G43"/>
    <mergeCell ref="J10:K10"/>
    <mergeCell ref="J11:K11"/>
    <mergeCell ref="J14:K14"/>
    <mergeCell ref="D4:I4"/>
    <mergeCell ref="D5:I5"/>
    <mergeCell ref="D6:I6"/>
    <mergeCell ref="D7:I7"/>
    <mergeCell ref="D8:I8"/>
    <mergeCell ref="D9:I9"/>
    <mergeCell ref="J4:K4"/>
    <mergeCell ref="J5:K5"/>
    <mergeCell ref="J6:K6"/>
    <mergeCell ref="J7:K7"/>
    <mergeCell ref="J8:K8"/>
    <mergeCell ref="F28:G28"/>
    <mergeCell ref="F23:G23"/>
    <mergeCell ref="F24:G24"/>
    <mergeCell ref="D19:I19"/>
    <mergeCell ref="D10:I10"/>
    <mergeCell ref="D11:I11"/>
    <mergeCell ref="J71:K71"/>
    <mergeCell ref="G82:I82"/>
    <mergeCell ref="E66:F66"/>
    <mergeCell ref="J54:K54"/>
    <mergeCell ref="F53:G53"/>
    <mergeCell ref="F54:G54"/>
    <mergeCell ref="E70:F70"/>
    <mergeCell ref="E67:F67"/>
    <mergeCell ref="E68:F68"/>
    <mergeCell ref="E69:F69"/>
    <mergeCell ref="J70:K70"/>
    <mergeCell ref="J53:K53"/>
    <mergeCell ref="G83:I83"/>
    <mergeCell ref="J9:K9"/>
    <mergeCell ref="E79:F79"/>
    <mergeCell ref="E81:F81"/>
    <mergeCell ref="E82:F82"/>
    <mergeCell ref="E76:F76"/>
    <mergeCell ref="E77:F77"/>
    <mergeCell ref="E78:F78"/>
    <mergeCell ref="E71:F71"/>
    <mergeCell ref="E74:F74"/>
    <mergeCell ref="E75:F75"/>
    <mergeCell ref="D14:I14"/>
    <mergeCell ref="D15:I15"/>
    <mergeCell ref="D16:I16"/>
    <mergeCell ref="D17:I17"/>
    <mergeCell ref="D18:I18"/>
    <mergeCell ref="F36:G36"/>
    <mergeCell ref="F37:G37"/>
    <mergeCell ref="F29:G29"/>
    <mergeCell ref="F31:G31"/>
    <mergeCell ref="J15:K15"/>
    <mergeCell ref="J16:K16"/>
    <mergeCell ref="J17:K17"/>
    <mergeCell ref="J18:K18"/>
    <mergeCell ref="J19:K19"/>
    <mergeCell ref="F32:G32"/>
    <mergeCell ref="F33:G33"/>
    <mergeCell ref="F34:G34"/>
    <mergeCell ref="F35:G35"/>
    <mergeCell ref="F25:G25"/>
    <mergeCell ref="F26:G26"/>
    <mergeCell ref="F27:G27"/>
  </mergeCells>
  <phoneticPr fontId="2"/>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C36D0-D2A4-47E4-9807-9FE73336BA9A}">
  <dimension ref="A1:I56"/>
  <sheetViews>
    <sheetView view="pageBreakPreview" zoomScaleNormal="100" zoomScaleSheetLayoutView="100" workbookViewId="0">
      <selection activeCell="K15" sqref="K15"/>
    </sheetView>
  </sheetViews>
  <sheetFormatPr defaultRowHeight="13.2" x14ac:dyDescent="0.2"/>
  <cols>
    <col min="1" max="1" width="12.44140625" customWidth="1"/>
    <col min="2" max="9" width="12.77734375" customWidth="1"/>
  </cols>
  <sheetData>
    <row r="1" spans="1:9" x14ac:dyDescent="0.2">
      <c r="A1" s="48" t="s">
        <v>77</v>
      </c>
      <c r="B1" s="48"/>
      <c r="C1" s="48"/>
      <c r="D1" s="48"/>
      <c r="E1" s="48"/>
      <c r="F1" s="48"/>
      <c r="G1" s="48"/>
      <c r="H1" s="48"/>
      <c r="I1" s="48"/>
    </row>
    <row r="2" spans="1:9" x14ac:dyDescent="0.2">
      <c r="A2" s="48"/>
      <c r="B2" s="48"/>
      <c r="C2" s="48"/>
      <c r="D2" s="48"/>
      <c r="E2" s="48"/>
      <c r="F2" s="48"/>
      <c r="G2" s="48"/>
      <c r="H2" s="48"/>
      <c r="I2" s="48"/>
    </row>
    <row r="3" spans="1:9" ht="13.8" thickBot="1" x14ac:dyDescent="0.25">
      <c r="C3" s="48"/>
      <c r="D3" s="48"/>
      <c r="E3" s="48"/>
      <c r="F3" s="48"/>
      <c r="G3" s="48"/>
      <c r="H3" s="48"/>
      <c r="I3" s="48"/>
    </row>
    <row r="4" spans="1:9" x14ac:dyDescent="0.2">
      <c r="A4" s="61" t="s">
        <v>86</v>
      </c>
      <c r="B4" s="62"/>
      <c r="C4" s="63"/>
      <c r="D4" s="63"/>
      <c r="E4" s="63"/>
      <c r="F4" s="64"/>
      <c r="G4" s="169" t="s">
        <v>141</v>
      </c>
      <c r="H4" s="170"/>
      <c r="I4" s="170"/>
    </row>
    <row r="5" spans="1:9" x14ac:dyDescent="0.2">
      <c r="A5" s="112" t="s">
        <v>91</v>
      </c>
      <c r="B5" s="113" t="s">
        <v>93</v>
      </c>
      <c r="C5" s="53"/>
      <c r="D5" s="53"/>
      <c r="E5" s="53"/>
      <c r="F5" s="66"/>
      <c r="G5" s="169"/>
      <c r="H5" s="170"/>
      <c r="I5" s="170"/>
    </row>
    <row r="6" spans="1:9" x14ac:dyDescent="0.2">
      <c r="A6" s="112" t="s">
        <v>92</v>
      </c>
      <c r="B6" s="114" t="s">
        <v>94</v>
      </c>
      <c r="C6" s="53"/>
      <c r="D6" s="53"/>
      <c r="E6" s="53"/>
      <c r="F6" s="66"/>
      <c r="G6" s="119"/>
      <c r="H6" s="119"/>
      <c r="I6" s="119"/>
    </row>
    <row r="7" spans="1:9" x14ac:dyDescent="0.2">
      <c r="A7" s="112" t="s">
        <v>82</v>
      </c>
      <c r="B7" s="114" t="s">
        <v>84</v>
      </c>
      <c r="C7" s="53"/>
      <c r="D7" s="53"/>
      <c r="E7" s="53"/>
      <c r="F7" s="66"/>
      <c r="G7" s="119"/>
      <c r="H7" s="119"/>
      <c r="I7" s="119"/>
    </row>
    <row r="8" spans="1:9" ht="13.8" thickBot="1" x14ac:dyDescent="0.25">
      <c r="A8" s="73" t="s">
        <v>83</v>
      </c>
      <c r="B8" s="115" t="s">
        <v>85</v>
      </c>
      <c r="C8" s="67"/>
      <c r="D8" s="67"/>
      <c r="E8" s="67"/>
      <c r="F8" s="68"/>
      <c r="G8" s="119"/>
      <c r="H8" s="119"/>
      <c r="I8" s="119"/>
    </row>
    <row r="9" spans="1:9" ht="13.8" thickBot="1" x14ac:dyDescent="0.25">
      <c r="A9" s="48"/>
      <c r="B9" s="48"/>
      <c r="C9" s="48"/>
      <c r="D9" s="48"/>
      <c r="E9" s="48"/>
      <c r="F9" s="48"/>
      <c r="G9" s="119"/>
      <c r="H9" s="119"/>
      <c r="I9" s="119"/>
    </row>
    <row r="10" spans="1:9" x14ac:dyDescent="0.2">
      <c r="A10" s="69" t="s">
        <v>96</v>
      </c>
      <c r="B10" s="63"/>
      <c r="C10" s="63"/>
      <c r="D10" s="63"/>
      <c r="E10" s="63"/>
      <c r="F10" s="64"/>
      <c r="G10" s="169" t="s">
        <v>140</v>
      </c>
      <c r="H10" s="170"/>
      <c r="I10" s="170"/>
    </row>
    <row r="11" spans="1:9" x14ac:dyDescent="0.2">
      <c r="A11" s="65" t="s">
        <v>97</v>
      </c>
      <c r="B11" s="53"/>
      <c r="C11" s="53"/>
      <c r="D11" s="53"/>
      <c r="E11" s="53"/>
      <c r="F11" s="66"/>
      <c r="G11" s="169"/>
      <c r="H11" s="170"/>
      <c r="I11" s="170"/>
    </row>
    <row r="12" spans="1:9" x14ac:dyDescent="0.2">
      <c r="A12" s="65" t="s">
        <v>97</v>
      </c>
      <c r="B12" s="53"/>
      <c r="C12" s="53"/>
      <c r="D12" s="53"/>
      <c r="E12" s="53"/>
      <c r="F12" s="66"/>
      <c r="G12" s="119"/>
      <c r="H12" s="119"/>
      <c r="I12" s="119"/>
    </row>
    <row r="13" spans="1:9" x14ac:dyDescent="0.2">
      <c r="A13" s="65" t="s">
        <v>97</v>
      </c>
      <c r="B13" s="53"/>
      <c r="C13" s="53"/>
      <c r="D13" s="53"/>
      <c r="E13" s="53"/>
      <c r="F13" s="66"/>
      <c r="G13" s="48"/>
      <c r="H13" s="48"/>
      <c r="I13" s="48"/>
    </row>
    <row r="14" spans="1:9" x14ac:dyDescent="0.2">
      <c r="A14" s="112" t="s">
        <v>127</v>
      </c>
      <c r="B14" s="53"/>
      <c r="C14" s="53"/>
      <c r="D14" s="53"/>
      <c r="E14" s="53"/>
      <c r="F14" s="66"/>
      <c r="G14" s="48"/>
      <c r="H14" s="48"/>
      <c r="I14" s="48"/>
    </row>
    <row r="15" spans="1:9" ht="13.8" thickBot="1" x14ac:dyDescent="0.25">
      <c r="A15" s="73" t="s">
        <v>139</v>
      </c>
      <c r="B15" s="67"/>
      <c r="C15" s="67"/>
      <c r="D15" s="67"/>
      <c r="E15" s="67"/>
      <c r="F15" s="68"/>
      <c r="G15" s="48"/>
      <c r="H15" s="48"/>
      <c r="I15" s="48"/>
    </row>
    <row r="16" spans="1:9" x14ac:dyDescent="0.2">
      <c r="A16" s="48"/>
      <c r="B16" s="48"/>
      <c r="C16" s="48"/>
      <c r="D16" s="48"/>
      <c r="E16" s="48"/>
      <c r="F16" s="48"/>
      <c r="G16" s="48"/>
      <c r="H16" s="48"/>
      <c r="I16" s="48"/>
    </row>
    <row r="17" spans="1:9" x14ac:dyDescent="0.2">
      <c r="A17" s="54" t="s">
        <v>78</v>
      </c>
      <c r="B17" s="48" t="s">
        <v>98</v>
      </c>
      <c r="C17" s="48"/>
      <c r="D17" s="48"/>
      <c r="E17" s="48"/>
      <c r="F17" s="48"/>
      <c r="G17" s="48"/>
      <c r="H17" s="48"/>
      <c r="I17" s="48"/>
    </row>
    <row r="18" spans="1:9" x14ac:dyDescent="0.2">
      <c r="A18" s="116" t="s">
        <v>79</v>
      </c>
      <c r="B18" s="105" t="s">
        <v>87</v>
      </c>
      <c r="C18" s="55"/>
      <c r="D18" s="55"/>
      <c r="E18" s="55"/>
      <c r="F18" s="55"/>
      <c r="G18" s="55"/>
      <c r="H18" s="55"/>
      <c r="I18" s="55"/>
    </row>
    <row r="19" spans="1:9" x14ac:dyDescent="0.2">
      <c r="A19" s="116" t="s">
        <v>88</v>
      </c>
      <c r="B19" s="105" t="s">
        <v>89</v>
      </c>
      <c r="C19" s="55"/>
      <c r="D19" s="55"/>
      <c r="E19" s="55"/>
      <c r="F19" s="55"/>
      <c r="G19" s="55"/>
      <c r="H19" s="55"/>
      <c r="I19" s="55"/>
    </row>
    <row r="20" spans="1:9" x14ac:dyDescent="0.2">
      <c r="A20" s="116" t="s">
        <v>135</v>
      </c>
      <c r="B20" s="105" t="s">
        <v>136</v>
      </c>
      <c r="C20" s="106"/>
      <c r="D20" s="106"/>
      <c r="E20" s="106"/>
      <c r="F20" s="106"/>
      <c r="G20" s="106"/>
      <c r="H20" s="106"/>
      <c r="I20" s="106"/>
    </row>
    <row r="21" spans="1:9" x14ac:dyDescent="0.2">
      <c r="A21" s="117" t="s">
        <v>80</v>
      </c>
      <c r="B21" s="105" t="s">
        <v>90</v>
      </c>
      <c r="C21" s="58"/>
      <c r="D21" s="58"/>
      <c r="E21" s="58"/>
      <c r="F21" s="58"/>
      <c r="G21" s="58"/>
      <c r="H21" s="58"/>
      <c r="I21" s="58"/>
    </row>
    <row r="22" spans="1:9" x14ac:dyDescent="0.2">
      <c r="A22" s="117" t="s">
        <v>81</v>
      </c>
      <c r="B22" s="105" t="s">
        <v>95</v>
      </c>
      <c r="C22" s="58"/>
      <c r="D22" s="58"/>
      <c r="E22" s="58"/>
      <c r="F22" s="58"/>
      <c r="G22" s="58"/>
      <c r="H22" s="58"/>
      <c r="I22" s="58"/>
    </row>
    <row r="23" spans="1:9" ht="79.2" x14ac:dyDescent="0.2">
      <c r="A23" s="118" t="s">
        <v>137</v>
      </c>
      <c r="B23" s="111" t="s">
        <v>138</v>
      </c>
      <c r="C23" s="110"/>
      <c r="D23" s="110"/>
      <c r="E23" s="110"/>
      <c r="F23" s="110"/>
      <c r="G23" s="110"/>
      <c r="H23" s="110"/>
      <c r="I23" s="110"/>
    </row>
    <row r="24" spans="1:9" x14ac:dyDescent="0.2">
      <c r="A24" s="75" t="s">
        <v>126</v>
      </c>
      <c r="B24" s="72">
        <v>20000</v>
      </c>
      <c r="C24" s="59"/>
      <c r="D24" s="59"/>
      <c r="E24" s="59"/>
      <c r="F24" s="59"/>
      <c r="G24" s="59"/>
      <c r="H24" s="59"/>
      <c r="I24" s="59"/>
    </row>
    <row r="25" spans="1:9" x14ac:dyDescent="0.2">
      <c r="C25" s="100"/>
      <c r="D25" s="100"/>
      <c r="E25" s="100"/>
      <c r="F25" s="100"/>
      <c r="G25" s="100"/>
      <c r="H25" s="100"/>
      <c r="I25" s="98">
        <f>SUM(C24:I24)</f>
        <v>0</v>
      </c>
    </row>
    <row r="27" spans="1:9" x14ac:dyDescent="0.2">
      <c r="A27" s="74" t="s">
        <v>79</v>
      </c>
      <c r="B27" s="105"/>
      <c r="C27" s="55"/>
      <c r="D27" s="55"/>
      <c r="E27" s="55"/>
      <c r="F27" s="55"/>
      <c r="G27" s="55"/>
      <c r="H27" s="55"/>
      <c r="I27" s="55"/>
    </row>
    <row r="28" spans="1:9" x14ac:dyDescent="0.2">
      <c r="A28" s="74" t="s">
        <v>88</v>
      </c>
      <c r="B28" s="105"/>
      <c r="C28" s="55"/>
      <c r="D28" s="55"/>
      <c r="E28" s="55"/>
      <c r="F28" s="55"/>
      <c r="G28" s="55"/>
      <c r="H28" s="55"/>
      <c r="I28" s="55"/>
    </row>
    <row r="29" spans="1:9" x14ac:dyDescent="0.2">
      <c r="A29" s="74" t="s">
        <v>135</v>
      </c>
      <c r="B29" s="105"/>
      <c r="C29" s="106"/>
      <c r="D29" s="106"/>
      <c r="E29" s="106"/>
      <c r="F29" s="106"/>
      <c r="G29" s="106"/>
      <c r="H29" s="106"/>
      <c r="I29" s="106"/>
    </row>
    <row r="30" spans="1:9" x14ac:dyDescent="0.2">
      <c r="A30" s="75" t="s">
        <v>80</v>
      </c>
      <c r="B30" s="105"/>
      <c r="C30" s="58"/>
      <c r="D30" s="58"/>
      <c r="E30" s="58"/>
      <c r="F30" s="58"/>
      <c r="G30" s="58"/>
      <c r="H30" s="58"/>
      <c r="I30" s="58"/>
    </row>
    <row r="31" spans="1:9" x14ac:dyDescent="0.2">
      <c r="A31" s="75" t="s">
        <v>81</v>
      </c>
      <c r="B31" s="105"/>
      <c r="C31" s="58"/>
      <c r="D31" s="58"/>
      <c r="E31" s="58"/>
      <c r="F31" s="58"/>
      <c r="G31" s="58"/>
      <c r="H31" s="58"/>
      <c r="I31" s="58"/>
    </row>
    <row r="32" spans="1:9" ht="79.2" x14ac:dyDescent="0.2">
      <c r="A32" s="109" t="s">
        <v>137</v>
      </c>
      <c r="B32" s="111"/>
      <c r="C32" s="110"/>
      <c r="D32" s="110"/>
      <c r="E32" s="110"/>
      <c r="F32" s="110"/>
      <c r="G32" s="110"/>
      <c r="H32" s="110"/>
      <c r="I32" s="110"/>
    </row>
    <row r="33" spans="1:9" x14ac:dyDescent="0.2">
      <c r="A33" s="75" t="s">
        <v>126</v>
      </c>
      <c r="B33" s="72"/>
      <c r="C33" s="59"/>
      <c r="D33" s="59"/>
      <c r="E33" s="59"/>
      <c r="F33" s="59"/>
      <c r="G33" s="59"/>
      <c r="H33" s="59"/>
      <c r="I33" s="59"/>
    </row>
    <row r="34" spans="1:9" x14ac:dyDescent="0.2">
      <c r="B34" s="101"/>
      <c r="C34" s="101"/>
      <c r="D34" s="101"/>
      <c r="E34" s="101"/>
      <c r="F34" s="101"/>
      <c r="G34" s="101"/>
      <c r="H34" s="101"/>
      <c r="I34" s="60">
        <f>SUM(C33:I33)</f>
        <v>0</v>
      </c>
    </row>
    <row r="36" spans="1:9" x14ac:dyDescent="0.2">
      <c r="A36" s="74" t="s">
        <v>79</v>
      </c>
      <c r="B36" s="105"/>
      <c r="C36" s="55"/>
      <c r="D36" s="55"/>
      <c r="E36" s="55"/>
      <c r="F36" s="55"/>
      <c r="G36" s="55"/>
      <c r="H36" s="55"/>
      <c r="I36" s="55"/>
    </row>
    <row r="37" spans="1:9" x14ac:dyDescent="0.2">
      <c r="A37" s="74" t="s">
        <v>88</v>
      </c>
      <c r="B37" s="105"/>
      <c r="C37" s="55"/>
      <c r="D37" s="55"/>
      <c r="E37" s="55"/>
      <c r="F37" s="55"/>
      <c r="G37" s="55"/>
      <c r="H37" s="55"/>
      <c r="I37" s="55"/>
    </row>
    <row r="38" spans="1:9" x14ac:dyDescent="0.2">
      <c r="A38" s="74" t="s">
        <v>135</v>
      </c>
      <c r="B38" s="105"/>
      <c r="C38" s="106"/>
      <c r="D38" s="106"/>
      <c r="E38" s="106"/>
      <c r="F38" s="106"/>
      <c r="G38" s="106"/>
      <c r="H38" s="106"/>
      <c r="I38" s="106"/>
    </row>
    <row r="39" spans="1:9" x14ac:dyDescent="0.2">
      <c r="A39" s="75" t="s">
        <v>80</v>
      </c>
      <c r="B39" s="105"/>
      <c r="C39" s="106"/>
      <c r="D39" s="106"/>
      <c r="E39" s="106"/>
      <c r="F39" s="106"/>
      <c r="G39" s="106"/>
      <c r="H39" s="106"/>
      <c r="I39" s="106"/>
    </row>
    <row r="40" spans="1:9" x14ac:dyDescent="0.2">
      <c r="A40" s="75" t="s">
        <v>81</v>
      </c>
      <c r="B40" s="105"/>
      <c r="C40" s="58"/>
      <c r="D40" s="58"/>
      <c r="E40" s="58"/>
      <c r="F40" s="58"/>
      <c r="G40" s="58"/>
      <c r="H40" s="58"/>
      <c r="I40" s="58"/>
    </row>
    <row r="41" spans="1:9" ht="79.2" x14ac:dyDescent="0.2">
      <c r="A41" s="109" t="s">
        <v>137</v>
      </c>
      <c r="B41" s="111"/>
      <c r="C41" s="110"/>
      <c r="D41" s="110"/>
      <c r="E41" s="110"/>
      <c r="F41" s="110"/>
      <c r="G41" s="110"/>
      <c r="H41" s="110"/>
      <c r="I41" s="110"/>
    </row>
    <row r="42" spans="1:9" x14ac:dyDescent="0.2">
      <c r="A42" s="75" t="s">
        <v>126</v>
      </c>
      <c r="B42" s="72"/>
      <c r="C42" s="59"/>
      <c r="D42" s="59"/>
      <c r="E42" s="59"/>
      <c r="F42" s="59"/>
      <c r="G42" s="59"/>
      <c r="H42" s="59"/>
      <c r="I42" s="59"/>
    </row>
    <row r="43" spans="1:9" x14ac:dyDescent="0.2">
      <c r="B43" s="101"/>
      <c r="C43" s="101"/>
      <c r="D43" s="101"/>
      <c r="E43" s="101"/>
      <c r="F43" s="101"/>
      <c r="G43" s="101"/>
      <c r="H43" s="101"/>
      <c r="I43" s="60">
        <f>SUM(C42:I42)</f>
        <v>0</v>
      </c>
    </row>
    <row r="45" spans="1:9" x14ac:dyDescent="0.2">
      <c r="A45" s="74" t="s">
        <v>79</v>
      </c>
      <c r="B45" s="105"/>
      <c r="C45" s="55"/>
      <c r="D45" s="55"/>
      <c r="E45" s="55"/>
      <c r="F45" s="55"/>
      <c r="G45" s="55"/>
      <c r="H45" s="55"/>
      <c r="I45" s="55"/>
    </row>
    <row r="46" spans="1:9" x14ac:dyDescent="0.2">
      <c r="A46" s="74" t="s">
        <v>88</v>
      </c>
      <c r="B46" s="105"/>
      <c r="C46" s="55"/>
      <c r="D46" s="55"/>
      <c r="E46" s="55"/>
      <c r="F46" s="55"/>
      <c r="G46" s="55"/>
      <c r="H46" s="55"/>
      <c r="I46" s="55"/>
    </row>
    <row r="47" spans="1:9" x14ac:dyDescent="0.2">
      <c r="A47" s="74" t="s">
        <v>135</v>
      </c>
      <c r="B47" s="105"/>
      <c r="C47" s="106"/>
      <c r="D47" s="106"/>
      <c r="E47" s="106"/>
      <c r="F47" s="106"/>
      <c r="G47" s="106"/>
      <c r="H47" s="106"/>
      <c r="I47" s="106"/>
    </row>
    <row r="48" spans="1:9" x14ac:dyDescent="0.2">
      <c r="A48" s="75" t="s">
        <v>80</v>
      </c>
      <c r="B48" s="105"/>
      <c r="C48" s="106"/>
      <c r="D48" s="106"/>
      <c r="E48" s="106"/>
      <c r="F48" s="106"/>
      <c r="G48" s="106"/>
      <c r="H48" s="106"/>
      <c r="I48" s="106"/>
    </row>
    <row r="49" spans="1:9" x14ac:dyDescent="0.2">
      <c r="A49" s="75" t="s">
        <v>81</v>
      </c>
      <c r="B49" s="105"/>
      <c r="C49" s="58"/>
      <c r="D49" s="58"/>
      <c r="E49" s="58"/>
      <c r="F49" s="58"/>
      <c r="G49" s="58"/>
      <c r="H49" s="58"/>
      <c r="I49" s="58"/>
    </row>
    <row r="50" spans="1:9" ht="79.2" x14ac:dyDescent="0.2">
      <c r="A50" s="109" t="s">
        <v>137</v>
      </c>
      <c r="B50" s="111"/>
      <c r="C50" s="110"/>
      <c r="D50" s="110"/>
      <c r="E50" s="110"/>
      <c r="F50" s="110"/>
      <c r="G50" s="110"/>
      <c r="H50" s="110"/>
      <c r="I50" s="110"/>
    </row>
    <row r="51" spans="1:9" x14ac:dyDescent="0.2">
      <c r="A51" s="75" t="s">
        <v>126</v>
      </c>
      <c r="B51" s="72"/>
      <c r="C51" s="59"/>
      <c r="D51" s="59"/>
      <c r="E51" s="59"/>
      <c r="F51" s="59"/>
      <c r="G51" s="59"/>
      <c r="H51" s="59"/>
      <c r="I51" s="59"/>
    </row>
    <row r="52" spans="1:9" x14ac:dyDescent="0.2">
      <c r="B52" s="101"/>
      <c r="C52" s="101"/>
      <c r="D52" s="101"/>
      <c r="E52" s="101"/>
      <c r="F52" s="101"/>
      <c r="G52" s="101"/>
      <c r="H52" s="101"/>
      <c r="I52" s="60">
        <f>SUM(C51:I51)</f>
        <v>0</v>
      </c>
    </row>
    <row r="55" spans="1:9" x14ac:dyDescent="0.2">
      <c r="G55" s="168" t="s">
        <v>128</v>
      </c>
      <c r="H55" s="168"/>
      <c r="I55" s="168"/>
    </row>
    <row r="56" spans="1:9" x14ac:dyDescent="0.2">
      <c r="G56" s="166">
        <f>I25+I34+I43+I52</f>
        <v>0</v>
      </c>
      <c r="H56" s="166"/>
      <c r="I56" s="166"/>
    </row>
  </sheetData>
  <mergeCells count="4">
    <mergeCell ref="G55:I55"/>
    <mergeCell ref="G56:I56"/>
    <mergeCell ref="G10:I11"/>
    <mergeCell ref="G4:I5"/>
  </mergeCells>
  <phoneticPr fontId="2"/>
  <pageMargins left="0.7" right="0.7" top="0.75" bottom="0.75" header="0.3" footer="0.3"/>
  <pageSetup paperSize="9" scale="77"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様式第5号の3</vt:lpstr>
      <vt:lpstr>支出内訳シート</vt:lpstr>
      <vt:lpstr>連携体制確保算定シート</vt:lpstr>
      <vt:lpstr>支出内訳シート!Print_Area</vt:lpstr>
      <vt:lpstr>様式第5号の3!Print_Area</vt:lpstr>
      <vt:lpstr>連携体制確保算定シート!Print_Area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山梨県</cp:lastModifiedBy>
  <cp:lastPrinted>2025-02-13T01:27:45Z</cp:lastPrinted>
  <dcterms:created xsi:type="dcterms:W3CDTF">2015-01-05T07:54:57Z</dcterms:created>
  <dcterms:modified xsi:type="dcterms:W3CDTF">2025-02-13T01:31:22Z</dcterms:modified>
</cp:coreProperties>
</file>