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24010952\Desktop\R06\温泉\R6利用状況調査\1_調査票の作成\HP用\"/>
    </mc:Choice>
  </mc:AlternateContent>
  <xr:revisionPtr revIDLastSave="0" documentId="13_ncr:1_{F56ECEB7-562D-438E-9868-E1705B70D19E}" xr6:coauthVersionLast="47" xr6:coauthVersionMax="47" xr10:uidLastSave="{00000000-0000-0000-0000-000000000000}"/>
  <workbookProtection workbookAlgorithmName="SHA-512" workbookHashValue="JXAcvkvlgeqfCLtIhoDXMG0MvX2WEc3mB8ACSIn99w6K+zF/2ZsbIyCznb2G2XPMII+RHC5KP9zdf/+iKRZNXg==" workbookSaltValue="eisMrCn/yji41kU0jIPHRw==" workbookSpinCount="100000" lockStructure="1"/>
  <bookViews>
    <workbookView xWindow="10428" yWindow="1668" windowWidth="23040" windowHeight="12120" tabRatio="842" xr2:uid="{00000000-000D-0000-FFFF-FFFF00000000}"/>
  </bookViews>
  <sheets>
    <sheet name="1_回答様式(源泉管理者用)" sheetId="8" r:id="rId1"/>
    <sheet name="2_和暦・西暦対照表" sheetId="11" r:id="rId2"/>
    <sheet name="3_DB用データ(職員用)（源泉）" sheetId="3" state="hidden" r:id="rId3"/>
  </sheets>
  <definedNames>
    <definedName name="_xlnm.Print_Area" localSheetId="0">'1_回答様式(源泉管理者用)'!$A$1:$R$39,'1_回答様式(源泉管理者用)'!$T$1:$AK$39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3" l="1"/>
  <c r="N2" i="3"/>
  <c r="K2" i="3"/>
  <c r="J2" i="3"/>
  <c r="H2" i="3"/>
  <c r="F2" i="3"/>
  <c r="B2" i="3"/>
</calcChain>
</file>

<file path=xl/sharedStrings.xml><?xml version="1.0" encoding="utf-8"?>
<sst xmlns="http://schemas.openxmlformats.org/spreadsheetml/2006/main" count="229" uniqueCount="165">
  <si>
    <t>ID</t>
  </si>
  <si>
    <t>源泉番号</t>
  </si>
  <si>
    <t>未回答：未利用扱い</t>
  </si>
  <si>
    <t>調査年度</t>
  </si>
  <si>
    <t>利用中</t>
  </si>
  <si>
    <t>湧出口の泉温</t>
  </si>
  <si>
    <t>湧出形態（自噴）</t>
  </si>
  <si>
    <t>自噴量（L/分）</t>
  </si>
  <si>
    <t>湧出形態（動力）</t>
  </si>
  <si>
    <t>揚湯量（L/分）</t>
  </si>
  <si>
    <t>稼働時間（時間/日）</t>
  </si>
  <si>
    <t>分析年月日</t>
  </si>
  <si>
    <t>泉質</t>
  </si>
  <si>
    <t>泉質備考</t>
  </si>
  <si>
    <t>測定不能</t>
  </si>
  <si>
    <t>あて先不明</t>
  </si>
  <si>
    <t>【記入上の注意事項】</t>
  </si>
  <si>
    <t>記入者氏名</t>
    <phoneticPr fontId="2"/>
  </si>
  <si>
    <t>連絡先電話番号</t>
    <phoneticPr fontId="2"/>
  </si>
  <si>
    <t>利用中</t>
    <phoneticPr fontId="2"/>
  </si>
  <si>
    <t>未利用</t>
    <phoneticPr fontId="2"/>
  </si>
  <si>
    <t>廃止</t>
    <phoneticPr fontId="2"/>
  </si>
  <si>
    <t>℃</t>
    <phoneticPr fontId="2"/>
  </si>
  <si>
    <t>Ｌ/分</t>
    <rPh sb="2" eb="3">
      <t>フン</t>
    </rPh>
    <phoneticPr fontId="2"/>
  </si>
  <si>
    <t>※</t>
    <phoneticPr fontId="2"/>
  </si>
  <si>
    <t>①</t>
    <phoneticPr fontId="2"/>
  </si>
  <si>
    <t>③</t>
    <phoneticPr fontId="2"/>
  </si>
  <si>
    <t>②</t>
    <phoneticPr fontId="2"/>
  </si>
  <si>
    <t>※封筒表面記載の番号を記載</t>
    <phoneticPr fontId="2"/>
  </si>
  <si>
    <t>○</t>
    <phoneticPr fontId="2"/>
  </si>
  <si>
    <t>〒</t>
    <phoneticPr fontId="2"/>
  </si>
  <si>
    <t>R02</t>
    <phoneticPr fontId="2"/>
  </si>
  <si>
    <t>源泉ＩＤ</t>
    <rPh sb="0" eb="2">
      <t>ゲンセン</t>
    </rPh>
    <phoneticPr fontId="2"/>
  </si>
  <si>
    <t>管理者名称・屋号・氏名</t>
    <rPh sb="0" eb="3">
      <t>カンリシャ</t>
    </rPh>
    <rPh sb="9" eb="11">
      <t>シメイ</t>
    </rPh>
    <phoneticPr fontId="2"/>
  </si>
  <si>
    <t>管理者住所</t>
    <rPh sb="0" eb="3">
      <t>カンリシャ</t>
    </rPh>
    <rPh sb="3" eb="5">
      <t>ジュウショ</t>
    </rPh>
    <phoneticPr fontId="2"/>
  </si>
  <si>
    <t>①現在の状況</t>
    <phoneticPr fontId="2"/>
  </si>
  <si>
    <t>動力</t>
    <rPh sb="0" eb="2">
      <t>ドウリョク</t>
    </rPh>
    <phoneticPr fontId="2"/>
  </si>
  <si>
    <t>自噴</t>
    <rPh sb="0" eb="2">
      <t>ジフン</t>
    </rPh>
    <phoneticPr fontId="2"/>
  </si>
  <si>
    <t>③ゆう出の形態</t>
    <rPh sb="3" eb="4">
      <t>シュツ</t>
    </rPh>
    <rPh sb="5" eb="7">
      <t>ケイタイ</t>
    </rPh>
    <phoneticPr fontId="2"/>
  </si>
  <si>
    <t>②ゆう出口の泉温</t>
    <phoneticPr fontId="2"/>
  </si>
  <si>
    <t>自噴量</t>
    <rPh sb="0" eb="2">
      <t>ジフン</t>
    </rPh>
    <rPh sb="2" eb="3">
      <t>リョウ</t>
    </rPh>
    <phoneticPr fontId="2"/>
  </si>
  <si>
    <t>揚湯量</t>
    <rPh sb="0" eb="2">
      <t>ヨウトウ</t>
    </rPh>
    <rPh sb="2" eb="3">
      <t>リョウ</t>
    </rPh>
    <phoneticPr fontId="2"/>
  </si>
  <si>
    <t>稼働時間</t>
    <rPh sb="0" eb="2">
      <t>カドウ</t>
    </rPh>
    <rPh sb="2" eb="4">
      <t>ジカン</t>
    </rPh>
    <phoneticPr fontId="2"/>
  </si>
  <si>
    <t>時間/日</t>
    <rPh sb="0" eb="2">
      <t>ジカン</t>
    </rPh>
    <rPh sb="3" eb="4">
      <t>ニチ</t>
    </rPh>
    <phoneticPr fontId="2"/>
  </si>
  <si>
    <t>④温泉の泉質</t>
    <rPh sb="1" eb="3">
      <t>オンセン</t>
    </rPh>
    <rPh sb="4" eb="6">
      <t>センシツ</t>
    </rPh>
    <phoneticPr fontId="2"/>
  </si>
  <si>
    <t>）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</si>
  <si>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</si>
  <si>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</si>
  <si>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</si>
  <si>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（分析終了年月日</t>
    <phoneticPr fontId="2"/>
  </si>
  <si>
    <t>ゆう出口の泉温を記入してください。</t>
    <phoneticPr fontId="2"/>
  </si>
  <si>
    <t>④</t>
    <phoneticPr fontId="2"/>
  </si>
  <si>
    <t>源泉ID、管理者、住所、記入者氏名、連絡先電話番号を記入してください。</t>
    <rPh sb="0" eb="2">
      <t>ゲンセン</t>
    </rPh>
    <rPh sb="15" eb="17">
      <t>シメイ</t>
    </rPh>
    <phoneticPr fontId="2"/>
  </si>
  <si>
    <t>源泉所在地</t>
    <rPh sb="0" eb="2">
      <t>ゲンセン</t>
    </rPh>
    <rPh sb="2" eb="5">
      <t>ショザイチ</t>
    </rPh>
    <phoneticPr fontId="2"/>
  </si>
  <si>
    <t xml:space="preserve">「動力」の場合は、１日あたりの稼動時間も併せて記入してください。 </t>
    <phoneticPr fontId="2"/>
  </si>
  <si>
    <t xml:space="preserve">１分あたりの自噴・揚湯量をそれぞれ記入してください。     </t>
    <phoneticPr fontId="2"/>
  </si>
  <si>
    <t>泉質</t>
    <rPh sb="0" eb="2">
      <t>センシツ</t>
    </rPh>
    <phoneticPr fontId="2"/>
  </si>
  <si>
    <r>
      <t>現在の利用状況のいずれかひとつに</t>
    </r>
    <r>
      <rPr>
        <b/>
        <u/>
        <sz val="12"/>
        <color theme="1"/>
        <rFont val="UD デジタル 教科書体 N-R"/>
        <family val="1"/>
        <charset val="128"/>
      </rPr>
      <t>レ点</t>
    </r>
    <r>
      <rPr>
        <sz val="12"/>
        <color theme="1"/>
        <rFont val="UD デジタル 教科書体 N-R"/>
        <family val="1"/>
        <charset val="128"/>
      </rPr>
      <t>を記入してください。</t>
    </r>
    <rPh sb="17" eb="18">
      <t>テン</t>
    </rPh>
    <rPh sb="19" eb="21">
      <t>キニュウ</t>
    </rPh>
    <phoneticPr fontId="2"/>
  </si>
  <si>
    <r>
      <t>「自噴」「動力」のどちらか、あるいは両方に</t>
    </r>
    <r>
      <rPr>
        <b/>
        <u/>
        <sz val="12"/>
        <rFont val="UD デジタル 教科書体 N-R"/>
        <family val="1"/>
        <charset val="128"/>
      </rPr>
      <t>レ点</t>
    </r>
    <r>
      <rPr>
        <sz val="12"/>
        <rFont val="UD デジタル 教科書体 N-R"/>
        <family val="1"/>
        <charset val="128"/>
      </rPr>
      <t xml:space="preserve">を記入し、           </t>
    </r>
    <phoneticPr fontId="2"/>
  </si>
  <si>
    <t>・</t>
    <phoneticPr fontId="2"/>
  </si>
  <si>
    <t>中北林務環境事務所</t>
    <rPh sb="0" eb="9">
      <t>チュウホクリンムカンキョウジムショ</t>
    </rPh>
    <phoneticPr fontId="2"/>
  </si>
  <si>
    <t>峡南林務環境事務所</t>
    <rPh sb="0" eb="2">
      <t>キョウナン</t>
    </rPh>
    <rPh sb="2" eb="4">
      <t>リンム</t>
    </rPh>
    <rPh sb="4" eb="6">
      <t>カンキョウ</t>
    </rPh>
    <rPh sb="6" eb="8">
      <t>ジム</t>
    </rPh>
    <rPh sb="8" eb="9">
      <t>ショ</t>
    </rPh>
    <phoneticPr fontId="2"/>
  </si>
  <si>
    <t>峡東林務環境事務所</t>
    <rPh sb="0" eb="2">
      <t>キョウトウ</t>
    </rPh>
    <rPh sb="2" eb="4">
      <t>リンム</t>
    </rPh>
    <rPh sb="4" eb="6">
      <t>カンキョウ</t>
    </rPh>
    <rPh sb="6" eb="8">
      <t>ジム</t>
    </rPh>
    <rPh sb="8" eb="9">
      <t>ショ</t>
    </rPh>
    <phoneticPr fontId="2"/>
  </si>
  <si>
    <t>富士・東部林務環境事務所</t>
    <rPh sb="0" eb="2">
      <t>フジ</t>
    </rPh>
    <rPh sb="3" eb="12">
      <t>トウブリンムカンキョウジムショ</t>
    </rPh>
    <phoneticPr fontId="2"/>
  </si>
  <si>
    <t>ch-rinmuk@pref.yamanashi.lg.jp</t>
    <phoneticPr fontId="2"/>
  </si>
  <si>
    <t>kt-rinmuk@pref.yamanashi.lg.jp</t>
    <phoneticPr fontId="2"/>
  </si>
  <si>
    <t>kn-rinmuk@pref.yamanashi.lg.jp</t>
    <phoneticPr fontId="2"/>
  </si>
  <si>
    <t>ft-rinmuk@pref.yamanashi.lg.jp</t>
    <phoneticPr fontId="2"/>
  </si>
  <si>
    <r>
      <t>（分析終了年は、できるだけ</t>
    </r>
    <r>
      <rPr>
        <b/>
        <u/>
        <sz val="12"/>
        <color theme="1"/>
        <rFont val="UD デジタル 教科書体 N-R"/>
        <family val="1"/>
        <charset val="128"/>
      </rPr>
      <t>西暦４桁</t>
    </r>
    <r>
      <rPr>
        <sz val="12"/>
        <color theme="1"/>
        <rFont val="UD デジタル 教科書体 N-R"/>
        <family val="1"/>
        <charset val="128"/>
      </rPr>
      <t>を記載してください。）</t>
    </r>
    <rPh sb="1" eb="3">
      <t>ブンセキ</t>
    </rPh>
    <rPh sb="3" eb="5">
      <t>シュウリョウ</t>
    </rPh>
    <rPh sb="5" eb="6">
      <t>ドシ</t>
    </rPh>
    <rPh sb="13" eb="15">
      <t>セイレキ</t>
    </rPh>
    <rPh sb="16" eb="17">
      <t>ケタ</t>
    </rPh>
    <rPh sb="18" eb="20">
      <t>キサイ</t>
    </rPh>
    <phoneticPr fontId="2"/>
  </si>
  <si>
    <t>温泉成分分析書記載の泉質、分析終了年月日を記入してください。</t>
    <rPh sb="15" eb="17">
      <t>シュウリョウ</t>
    </rPh>
    <phoneticPr fontId="2"/>
  </si>
  <si>
    <t xml:space="preserve"> </t>
    <phoneticPr fontId="2"/>
  </si>
  <si>
    <t>和暦</t>
    <rPh sb="0" eb="2">
      <t>ワレキ</t>
    </rPh>
    <phoneticPr fontId="2"/>
  </si>
  <si>
    <t>西暦</t>
    <rPh sb="0" eb="2">
      <t>セイレキ</t>
    </rPh>
    <phoneticPr fontId="2"/>
  </si>
  <si>
    <t>令和3</t>
    <rPh sb="0" eb="2">
      <t>レイワ</t>
    </rPh>
    <phoneticPr fontId="2"/>
  </si>
  <si>
    <t>平成31</t>
    <rPh sb="0" eb="2">
      <t>ヘイセイ</t>
    </rPh>
    <phoneticPr fontId="2"/>
  </si>
  <si>
    <t>昭和64</t>
    <rPh sb="0" eb="2">
      <t>ショウワ</t>
    </rPh>
    <phoneticPr fontId="2"/>
  </si>
  <si>
    <t>令和2</t>
    <rPh sb="0" eb="2">
      <t>レイワ</t>
    </rPh>
    <phoneticPr fontId="2"/>
  </si>
  <si>
    <t>平成30</t>
    <rPh sb="0" eb="2">
      <t>ヘイセイ</t>
    </rPh>
    <phoneticPr fontId="2"/>
  </si>
  <si>
    <t>昭和63</t>
    <rPh sb="0" eb="2">
      <t>ショウワ</t>
    </rPh>
    <phoneticPr fontId="2"/>
  </si>
  <si>
    <t>令和元</t>
    <rPh sb="0" eb="2">
      <t>レイワ</t>
    </rPh>
    <rPh sb="2" eb="3">
      <t>ハジメ</t>
    </rPh>
    <phoneticPr fontId="2"/>
  </si>
  <si>
    <t>平成29</t>
    <rPh sb="0" eb="2">
      <t>ヘイセイ</t>
    </rPh>
    <phoneticPr fontId="2"/>
  </si>
  <si>
    <t>昭和62</t>
    <rPh sb="0" eb="2">
      <t>ショウワ</t>
    </rPh>
    <phoneticPr fontId="2"/>
  </si>
  <si>
    <t>平成28</t>
    <rPh sb="0" eb="2">
      <t>ヘイセイ</t>
    </rPh>
    <phoneticPr fontId="2"/>
  </si>
  <si>
    <t>昭和61</t>
    <rPh sb="0" eb="2">
      <t>ショウワ</t>
    </rPh>
    <phoneticPr fontId="2"/>
  </si>
  <si>
    <t>平成27</t>
    <rPh sb="0" eb="2">
      <t>ヘイセイ</t>
    </rPh>
    <phoneticPr fontId="2"/>
  </si>
  <si>
    <t>昭和60</t>
    <rPh sb="0" eb="2">
      <t>ショウワ</t>
    </rPh>
    <phoneticPr fontId="2"/>
  </si>
  <si>
    <t>平成26</t>
    <rPh sb="0" eb="2">
      <t>ヘイセイ</t>
    </rPh>
    <phoneticPr fontId="2"/>
  </si>
  <si>
    <t>昭和59</t>
    <rPh sb="0" eb="2">
      <t>ショウワ</t>
    </rPh>
    <phoneticPr fontId="2"/>
  </si>
  <si>
    <t>平成25</t>
    <rPh sb="0" eb="2">
      <t>ヘイセイ</t>
    </rPh>
    <phoneticPr fontId="2"/>
  </si>
  <si>
    <t>昭和58</t>
    <rPh sb="0" eb="2">
      <t>ショウワ</t>
    </rPh>
    <phoneticPr fontId="2"/>
  </si>
  <si>
    <t>平成24</t>
    <rPh sb="0" eb="2">
      <t>ヘイセイ</t>
    </rPh>
    <phoneticPr fontId="2"/>
  </si>
  <si>
    <t>昭和57</t>
    <rPh sb="0" eb="2">
      <t>ショウワ</t>
    </rPh>
    <phoneticPr fontId="2"/>
  </si>
  <si>
    <t>平成23</t>
    <rPh sb="0" eb="2">
      <t>ヘイセイ</t>
    </rPh>
    <phoneticPr fontId="2"/>
  </si>
  <si>
    <t>昭和56</t>
    <rPh sb="0" eb="2">
      <t>ショウワ</t>
    </rPh>
    <phoneticPr fontId="2"/>
  </si>
  <si>
    <t>平成22</t>
    <rPh sb="0" eb="2">
      <t>ヘイセイ</t>
    </rPh>
    <phoneticPr fontId="2"/>
  </si>
  <si>
    <t>昭和55</t>
    <rPh sb="0" eb="2">
      <t>ショウワ</t>
    </rPh>
    <phoneticPr fontId="2"/>
  </si>
  <si>
    <t>平成21</t>
    <rPh sb="0" eb="2">
      <t>ヘイセイ</t>
    </rPh>
    <phoneticPr fontId="2"/>
  </si>
  <si>
    <t>昭和54</t>
    <rPh sb="0" eb="2">
      <t>ショウワ</t>
    </rPh>
    <phoneticPr fontId="2"/>
  </si>
  <si>
    <t>平成20</t>
    <rPh sb="0" eb="2">
      <t>ヘイセイ</t>
    </rPh>
    <phoneticPr fontId="2"/>
  </si>
  <si>
    <t>昭和53</t>
    <rPh sb="0" eb="2">
      <t>ショウワ</t>
    </rPh>
    <phoneticPr fontId="2"/>
  </si>
  <si>
    <t>平成19</t>
    <rPh sb="0" eb="2">
      <t>ヘイセイ</t>
    </rPh>
    <phoneticPr fontId="2"/>
  </si>
  <si>
    <t>昭和52</t>
    <rPh sb="0" eb="2">
      <t>ショウワ</t>
    </rPh>
    <phoneticPr fontId="2"/>
  </si>
  <si>
    <t>平成18</t>
    <rPh sb="0" eb="2">
      <t>ヘイセイ</t>
    </rPh>
    <phoneticPr fontId="2"/>
  </si>
  <si>
    <t>昭和51</t>
    <rPh sb="0" eb="2">
      <t>ショウワ</t>
    </rPh>
    <phoneticPr fontId="2"/>
  </si>
  <si>
    <t>平成17</t>
    <rPh sb="0" eb="2">
      <t>ヘイセイ</t>
    </rPh>
    <phoneticPr fontId="2"/>
  </si>
  <si>
    <t>昭和50</t>
    <rPh sb="0" eb="2">
      <t>ショウワ</t>
    </rPh>
    <phoneticPr fontId="2"/>
  </si>
  <si>
    <t>平成16</t>
    <rPh sb="0" eb="2">
      <t>ヘイセイ</t>
    </rPh>
    <phoneticPr fontId="2"/>
  </si>
  <si>
    <t>昭和49</t>
    <rPh sb="0" eb="2">
      <t>ショウワ</t>
    </rPh>
    <phoneticPr fontId="2"/>
  </si>
  <si>
    <t>平成15</t>
    <rPh sb="0" eb="2">
      <t>ヘイセイ</t>
    </rPh>
    <phoneticPr fontId="2"/>
  </si>
  <si>
    <t>昭和48</t>
    <rPh sb="0" eb="2">
      <t>ショウワ</t>
    </rPh>
    <phoneticPr fontId="2"/>
  </si>
  <si>
    <t>平成14</t>
    <rPh sb="0" eb="2">
      <t>ヘイセイ</t>
    </rPh>
    <phoneticPr fontId="2"/>
  </si>
  <si>
    <t>昭和47</t>
    <rPh sb="0" eb="2">
      <t>ショウワ</t>
    </rPh>
    <phoneticPr fontId="2"/>
  </si>
  <si>
    <t>平成13</t>
    <rPh sb="0" eb="2">
      <t>ヘイセイ</t>
    </rPh>
    <phoneticPr fontId="2"/>
  </si>
  <si>
    <t>昭和46</t>
    <rPh sb="0" eb="2">
      <t>ショウワ</t>
    </rPh>
    <phoneticPr fontId="2"/>
  </si>
  <si>
    <t>平成12</t>
    <rPh sb="0" eb="2">
      <t>ヘイセイ</t>
    </rPh>
    <phoneticPr fontId="2"/>
  </si>
  <si>
    <t>昭和45</t>
    <rPh sb="0" eb="2">
      <t>ショウワ</t>
    </rPh>
    <phoneticPr fontId="2"/>
  </si>
  <si>
    <t>平成11</t>
    <rPh sb="0" eb="2">
      <t>ヘイセイ</t>
    </rPh>
    <phoneticPr fontId="2"/>
  </si>
  <si>
    <t>昭和44</t>
    <rPh sb="0" eb="2">
      <t>ショウワ</t>
    </rPh>
    <phoneticPr fontId="2"/>
  </si>
  <si>
    <t>平成10</t>
    <rPh sb="0" eb="2">
      <t>ヘイセイ</t>
    </rPh>
    <phoneticPr fontId="2"/>
  </si>
  <si>
    <t>昭和43</t>
    <rPh sb="0" eb="2">
      <t>ショウワ</t>
    </rPh>
    <phoneticPr fontId="2"/>
  </si>
  <si>
    <t>平成9</t>
    <rPh sb="0" eb="2">
      <t>ヘイセイ</t>
    </rPh>
    <phoneticPr fontId="2"/>
  </si>
  <si>
    <t>昭和42</t>
    <rPh sb="0" eb="2">
      <t>ショウワ</t>
    </rPh>
    <phoneticPr fontId="2"/>
  </si>
  <si>
    <t>平成8</t>
    <rPh sb="0" eb="2">
      <t>ヘイセイ</t>
    </rPh>
    <phoneticPr fontId="2"/>
  </si>
  <si>
    <t>昭和41</t>
    <rPh sb="0" eb="2">
      <t>ショウワ</t>
    </rPh>
    <phoneticPr fontId="2"/>
  </si>
  <si>
    <t>平成7</t>
    <rPh sb="0" eb="2">
      <t>ヘイセイ</t>
    </rPh>
    <phoneticPr fontId="2"/>
  </si>
  <si>
    <t>昭和40</t>
    <rPh sb="0" eb="2">
      <t>ショウワ</t>
    </rPh>
    <phoneticPr fontId="2"/>
  </si>
  <si>
    <t>平成6</t>
    <rPh sb="0" eb="2">
      <t>ヘイセイ</t>
    </rPh>
    <phoneticPr fontId="2"/>
  </si>
  <si>
    <t>昭和39</t>
    <rPh sb="0" eb="2">
      <t>ショウワ</t>
    </rPh>
    <phoneticPr fontId="2"/>
  </si>
  <si>
    <t>平成5</t>
    <rPh sb="0" eb="2">
      <t>ヘイセイ</t>
    </rPh>
    <phoneticPr fontId="2"/>
  </si>
  <si>
    <t>昭和38</t>
    <rPh sb="0" eb="2">
      <t>ショウワ</t>
    </rPh>
    <phoneticPr fontId="2"/>
  </si>
  <si>
    <t>平成4</t>
    <rPh sb="0" eb="2">
      <t>ヘイセイ</t>
    </rPh>
    <phoneticPr fontId="2"/>
  </si>
  <si>
    <t>昭和37</t>
    <rPh sb="0" eb="2">
      <t>ショウワ</t>
    </rPh>
    <phoneticPr fontId="2"/>
  </si>
  <si>
    <t>平成3</t>
    <rPh sb="0" eb="2">
      <t>ヘイセイ</t>
    </rPh>
    <phoneticPr fontId="2"/>
  </si>
  <si>
    <t>昭和36</t>
    <rPh sb="0" eb="2">
      <t>ショウワ</t>
    </rPh>
    <phoneticPr fontId="2"/>
  </si>
  <si>
    <t>平成2</t>
    <rPh sb="0" eb="2">
      <t>ヘイセイ</t>
    </rPh>
    <phoneticPr fontId="2"/>
  </si>
  <si>
    <t>昭和35</t>
    <rPh sb="0" eb="2">
      <t>ショウワ</t>
    </rPh>
    <phoneticPr fontId="2"/>
  </si>
  <si>
    <t>平成元</t>
    <rPh sb="0" eb="2">
      <t>ヘイセイ</t>
    </rPh>
    <rPh sb="2" eb="3">
      <t>ハジメ</t>
    </rPh>
    <phoneticPr fontId="2"/>
  </si>
  <si>
    <t>昭和34</t>
    <rPh sb="0" eb="2">
      <t>ショウワ</t>
    </rPh>
    <phoneticPr fontId="2"/>
  </si>
  <si>
    <t>昭和33</t>
    <rPh sb="0" eb="2">
      <t>ショウワ</t>
    </rPh>
    <phoneticPr fontId="2"/>
  </si>
  <si>
    <t>昭和32</t>
    <rPh sb="0" eb="2">
      <t>ショウワ</t>
    </rPh>
    <phoneticPr fontId="2"/>
  </si>
  <si>
    <t>昭和31</t>
    <rPh sb="0" eb="2">
      <t>ショウワ</t>
    </rPh>
    <phoneticPr fontId="2"/>
  </si>
  <si>
    <t>昭和30</t>
    <rPh sb="0" eb="2">
      <t>ショウワ</t>
    </rPh>
    <phoneticPr fontId="2"/>
  </si>
  <si>
    <t>昭和29</t>
    <rPh sb="0" eb="2">
      <t>ショウワ</t>
    </rPh>
    <phoneticPr fontId="2"/>
  </si>
  <si>
    <t>昭和28</t>
    <rPh sb="0" eb="2">
      <t>ショウワ</t>
    </rPh>
    <phoneticPr fontId="2"/>
  </si>
  <si>
    <t>昭和27</t>
    <rPh sb="0" eb="2">
      <t>ショウワ</t>
    </rPh>
    <phoneticPr fontId="2"/>
  </si>
  <si>
    <t>昭和26</t>
    <rPh sb="0" eb="2">
      <t>ショウワ</t>
    </rPh>
    <phoneticPr fontId="2"/>
  </si>
  <si>
    <t>昭和25</t>
    <rPh sb="0" eb="2">
      <t>ショウワ</t>
    </rPh>
    <phoneticPr fontId="2"/>
  </si>
  <si>
    <t>昭和24</t>
    <rPh sb="0" eb="2">
      <t>ショウワ</t>
    </rPh>
    <phoneticPr fontId="2"/>
  </si>
  <si>
    <t>昭和23</t>
    <rPh sb="0" eb="2">
      <t>ショウワ</t>
    </rPh>
    <phoneticPr fontId="2"/>
  </si>
  <si>
    <t>昭和22</t>
    <rPh sb="0" eb="2">
      <t>ショウワ</t>
    </rPh>
    <phoneticPr fontId="2"/>
  </si>
  <si>
    <t>お問合わせ、様式送付依頼は、管轄の林務環境事務所環境課まで御連絡ください。</t>
    <rPh sb="1" eb="2">
      <t>ト</t>
    </rPh>
    <rPh sb="2" eb="3">
      <t>ア</t>
    </rPh>
    <rPh sb="6" eb="8">
      <t>ヨウシキ</t>
    </rPh>
    <rPh sb="8" eb="10">
      <t>ソウフ</t>
    </rPh>
    <rPh sb="10" eb="12">
      <t>イライ</t>
    </rPh>
    <rPh sb="29" eb="32">
      <t>ゴレンラク</t>
    </rPh>
    <phoneticPr fontId="2"/>
  </si>
  <si>
    <t>○○県○○市○○一丁目○番○号</t>
    <rPh sb="2" eb="3">
      <t>ケン</t>
    </rPh>
    <phoneticPr fontId="2"/>
  </si>
  <si>
    <t>山梨県○○県○○市○○一丁目○番○号</t>
    <rPh sb="0" eb="3">
      <t>ヤマナシケン</t>
    </rPh>
    <phoneticPr fontId="2"/>
  </si>
  <si>
    <t>アルカリ性単純温泉</t>
    <phoneticPr fontId="2"/>
  </si>
  <si>
    <r>
      <t>また、</t>
    </r>
    <r>
      <rPr>
        <b/>
        <u/>
        <sz val="12"/>
        <rFont val="UD デジタル 教科書体 N-R"/>
        <family val="1"/>
        <charset val="128"/>
      </rPr>
      <t>メール</t>
    </r>
    <r>
      <rPr>
        <sz val="12"/>
        <rFont val="UD デジタル 教科書体 N-R"/>
        <family val="1"/>
        <charset val="128"/>
      </rPr>
      <t>による提出に御協力ください。</t>
    </r>
    <rPh sb="9" eb="11">
      <t>テイシュツ</t>
    </rPh>
    <rPh sb="12" eb="15">
      <t>ゴキョウリョク</t>
    </rPh>
    <phoneticPr fontId="2"/>
  </si>
  <si>
    <r>
      <t>また、</t>
    </r>
    <r>
      <rPr>
        <b/>
        <u/>
        <sz val="12"/>
        <rFont val="UD デジタル 教科書体 N-R"/>
        <family val="1"/>
        <charset val="128"/>
      </rPr>
      <t>電子メール</t>
    </r>
    <r>
      <rPr>
        <sz val="12"/>
        <rFont val="UD デジタル 教科書体 N-R"/>
        <family val="1"/>
        <charset val="128"/>
      </rPr>
      <t>による提出に御協力ください。</t>
    </r>
    <rPh sb="3" eb="5">
      <t>デンシ</t>
    </rPh>
    <rPh sb="11" eb="13">
      <t>テイシュツ</t>
    </rPh>
    <rPh sb="14" eb="17">
      <t>ゴキョウリョク</t>
    </rPh>
    <phoneticPr fontId="2"/>
  </si>
  <si>
    <t>○○○－○○○○</t>
    <phoneticPr fontId="2"/>
  </si>
  <si>
    <t>○○株式会社</t>
    <phoneticPr fontId="2"/>
  </si>
  <si>
    <t>TEL ○○○－○○○－○○○○</t>
    <phoneticPr fontId="2"/>
  </si>
  <si>
    <t>○○株式会社　　○○○○</t>
    <phoneticPr fontId="2"/>
  </si>
  <si>
    <t>令和4</t>
    <rPh sb="0" eb="2">
      <t>レイワ</t>
    </rPh>
    <phoneticPr fontId="2"/>
  </si>
  <si>
    <t>令和5</t>
    <rPh sb="0" eb="2">
      <t>レイワ</t>
    </rPh>
    <phoneticPr fontId="2"/>
  </si>
  <si>
    <t>温泉利用状況調査票（令和６年度調査）（令和５年度利用実績分）</t>
    <phoneticPr fontId="2"/>
  </si>
  <si>
    <t>（令和６年３月３１日現在の状況）</t>
    <phoneticPr fontId="2"/>
  </si>
  <si>
    <t>令和6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</si>
</sst>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ge&quot;.&quot;m&quot;.&quot;d"/>
  </numFmts>
  <fonts count="19" x14ac:knownFonts="1">
    <font>
      <sz val="11"/>
      <color theme="1"/>
      <name val="UD デジタル 教科書体 N-R"/>
      <family val="2"/>
      <charset val="128"/>
    </font>
    <font>
      <sz val="11"/>
      <color indexed="8"/>
      <name val="ＭＳ Ｐゴシック"/>
      <family val="3"/>
      <charset val="128"/>
    </font>
    <font>
      <sz val="6"/>
      <name val="UD デジタル 教科書体 N-R"/>
      <family val="2"/>
      <charset val="128"/>
    </font>
    <font>
      <sz val="12"/>
      <color theme="1"/>
      <name val="UD デジタル 教科書体 N-R"/>
      <family val="2"/>
      <charset val="128"/>
    </font>
    <font>
      <sz val="14"/>
      <color theme="1"/>
      <name val="UD デジタル 教科書体 N-R"/>
      <family val="2"/>
      <charset val="128"/>
    </font>
    <font>
      <sz val="12"/>
      <color theme="1"/>
      <name val="UD デジタル 教科書体 N-R"/>
      <family val="1"/>
      <charset val="128"/>
    </font>
    <font>
      <sz val="12"/>
      <color rgb="FF0000FF"/>
      <name val="UD デジタル 教科書体 N-R"/>
      <family val="1"/>
      <charset val="128"/>
    </font>
    <font>
      <sz val="11"/>
      <color indexed="8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sz val="11"/>
      <color rgb="FF0000FF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sz val="14"/>
      <color rgb="FF0000FF"/>
      <name val="UD デジタル 教科書体 N-R"/>
      <family val="1"/>
      <charset val="128"/>
    </font>
    <font>
      <sz val="14"/>
      <color rgb="FF0000FF"/>
      <name val="UD デジタル 教科書体 N-R"/>
      <family val="2"/>
      <charset val="128"/>
    </font>
    <font>
      <b/>
      <sz val="12"/>
      <color theme="1"/>
      <name val="UD デジタル 教科書体 N-R"/>
      <family val="1"/>
      <charset val="128"/>
    </font>
    <font>
      <b/>
      <u/>
      <sz val="12"/>
      <color theme="1"/>
      <name val="UD デジタル 教科書体 N-R"/>
      <family val="1"/>
      <charset val="128"/>
    </font>
    <font>
      <b/>
      <u/>
      <sz val="12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b/>
      <sz val="12"/>
      <name val="UD デジタル 教科書体 N-R"/>
      <family val="1"/>
      <charset val="128"/>
    </font>
    <font>
      <u/>
      <sz val="11"/>
      <color theme="10"/>
      <name val="UD デジタル 教科書体 N-R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0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ck">
        <color theme="0" tint="-0.14996795556505021"/>
      </bottom>
      <diagonal/>
    </border>
    <border>
      <left/>
      <right/>
      <top style="thin">
        <color indexed="64"/>
      </top>
      <bottom style="thick">
        <color theme="0" tint="-0.14996795556505021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8" fillId="0" borderId="0" applyNumberForma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5" xfId="0" applyFont="1" applyBorder="1" applyAlignment="1"/>
    <xf numFmtId="0" fontId="3" fillId="0" borderId="0" xfId="0" applyFont="1" applyBorder="1" applyAlignment="1"/>
    <xf numFmtId="0" fontId="0" fillId="0" borderId="0" xfId="0" applyFont="1" applyBorder="1" applyAlignment="1">
      <alignment horizontal="distributed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horizontal="left"/>
    </xf>
    <xf numFmtId="0" fontId="5" fillId="0" borderId="12" xfId="0" applyFont="1" applyBorder="1" applyAlignment="1"/>
    <xf numFmtId="0" fontId="5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12" xfId="0" applyFont="1" applyBorder="1" applyAlignment="1">
      <alignment horizontal="right" vertical="center"/>
    </xf>
    <xf numFmtId="0" fontId="6" fillId="0" borderId="1" xfId="0" applyFont="1" applyBorder="1" applyAlignment="1"/>
    <xf numFmtId="0" fontId="3" fillId="0" borderId="1" xfId="0" applyFont="1" applyBorder="1" applyAlignment="1"/>
    <xf numFmtId="0" fontId="5" fillId="0" borderId="0" xfId="0" applyFont="1" applyBorder="1" applyAlignment="1">
      <alignment horizontal="right"/>
    </xf>
    <xf numFmtId="0" fontId="6" fillId="0" borderId="0" xfId="0" applyFont="1" applyBorder="1" applyAlignment="1"/>
    <xf numFmtId="176" fontId="6" fillId="0" borderId="0" xfId="0" applyNumberFormat="1" applyFont="1" applyBorder="1" applyAlignment="1">
      <alignment horizontal="right"/>
    </xf>
    <xf numFmtId="176" fontId="10" fillId="0" borderId="14" xfId="0" applyNumberFormat="1" applyFont="1" applyBorder="1" applyAlignment="1">
      <alignment horizontal="right"/>
    </xf>
    <xf numFmtId="176" fontId="5" fillId="0" borderId="14" xfId="0" applyNumberFormat="1" applyFont="1" applyBorder="1" applyAlignment="1">
      <alignment horizontal="left"/>
    </xf>
    <xf numFmtId="0" fontId="5" fillId="0" borderId="14" xfId="0" applyFont="1" applyBorder="1" applyAlignment="1"/>
    <xf numFmtId="0" fontId="3" fillId="0" borderId="3" xfId="0" applyFont="1" applyBorder="1" applyAlignment="1">
      <alignment horizontal="right"/>
    </xf>
    <xf numFmtId="0" fontId="5" fillId="0" borderId="3" xfId="0" applyFont="1" applyBorder="1" applyAlignment="1">
      <alignment horizontal="left" indent="1"/>
    </xf>
    <xf numFmtId="0" fontId="3" fillId="0" borderId="10" xfId="0" applyFont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1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0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176" fontId="11" fillId="0" borderId="14" xfId="0" applyNumberFormat="1" applyFont="1" applyBorder="1" applyAlignment="1"/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9" fillId="3" borderId="2" xfId="1" applyFont="1" applyFill="1" applyBorder="1" applyAlignment="1">
      <alignment horizontal="right" wrapText="1"/>
    </xf>
    <xf numFmtId="0" fontId="9" fillId="3" borderId="2" xfId="1" applyFont="1" applyFill="1" applyBorder="1" applyAlignment="1">
      <alignment wrapText="1"/>
    </xf>
    <xf numFmtId="0" fontId="16" fillId="3" borderId="2" xfId="1" applyFont="1" applyFill="1" applyBorder="1" applyAlignment="1">
      <alignment horizontal="right" wrapText="1"/>
    </xf>
    <xf numFmtId="177" fontId="9" fillId="3" borderId="2" xfId="1" applyNumberFormat="1" applyFont="1" applyFill="1" applyBorder="1" applyAlignment="1">
      <alignment horizontal="right" wrapText="1"/>
    </xf>
    <xf numFmtId="0" fontId="17" fillId="0" borderId="0" xfId="0" applyFont="1" applyAlignment="1">
      <alignment horizontal="right" vertical="center"/>
    </xf>
    <xf numFmtId="0" fontId="18" fillId="0" borderId="0" xfId="3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6" fillId="3" borderId="2" xfId="2" applyFont="1" applyFill="1" applyBorder="1" applyAlignment="1">
      <alignment horizontal="center" wrapText="1"/>
    </xf>
    <xf numFmtId="0" fontId="7" fillId="5" borderId="13" xfId="1" applyFont="1" applyFill="1" applyBorder="1" applyAlignment="1">
      <alignment horizontal="center" vertical="center" wrapText="1"/>
    </xf>
    <xf numFmtId="176" fontId="11" fillId="0" borderId="14" xfId="0" applyNumberFormat="1" applyFont="1" applyBorder="1" applyAlignment="1" applyProtection="1">
      <protection locked="0"/>
    </xf>
    <xf numFmtId="0" fontId="10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2" borderId="2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horizontal="distributed" vertical="center" shrinkToFit="1"/>
    </xf>
    <xf numFmtId="0" fontId="3" fillId="2" borderId="2" xfId="0" applyFont="1" applyFill="1" applyBorder="1" applyAlignment="1">
      <alignment horizontal="distributed" vertical="center"/>
    </xf>
    <xf numFmtId="0" fontId="11" fillId="0" borderId="14" xfId="0" applyFont="1" applyBorder="1" applyAlignment="1" applyProtection="1">
      <alignment horizontal="center"/>
      <protection locked="0"/>
    </xf>
    <xf numFmtId="0" fontId="12" fillId="0" borderId="7" xfId="0" applyFont="1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vertical="center"/>
      <protection locked="0"/>
    </xf>
    <xf numFmtId="0" fontId="12" fillId="0" borderId="8" xfId="0" applyFont="1" applyBorder="1" applyAlignment="1" applyProtection="1">
      <alignment vertical="center"/>
      <protection locked="0"/>
    </xf>
    <xf numFmtId="0" fontId="12" fillId="0" borderId="9" xfId="0" applyFont="1" applyBorder="1" applyAlignment="1" applyProtection="1">
      <alignment horizontal="left" vertical="center" indent="1"/>
      <protection locked="0"/>
    </xf>
    <xf numFmtId="0" fontId="12" fillId="0" borderId="10" xfId="0" applyFont="1" applyBorder="1" applyAlignment="1" applyProtection="1">
      <alignment horizontal="left" vertical="center" indent="1"/>
      <protection locked="0"/>
    </xf>
    <xf numFmtId="0" fontId="12" fillId="0" borderId="5" xfId="0" applyFont="1" applyBorder="1" applyAlignment="1" applyProtection="1">
      <alignment vertical="center"/>
      <protection locked="0"/>
    </xf>
    <xf numFmtId="0" fontId="12" fillId="0" borderId="6" xfId="0" applyFont="1" applyBorder="1" applyAlignment="1" applyProtection="1">
      <alignment vertical="center"/>
      <protection locked="0"/>
    </xf>
    <xf numFmtId="0" fontId="5" fillId="2" borderId="4" xfId="0" applyFont="1" applyFill="1" applyBorder="1" applyAlignment="1">
      <alignment horizontal="distributed" vertical="center"/>
    </xf>
    <xf numFmtId="0" fontId="5" fillId="2" borderId="5" xfId="0" applyFont="1" applyFill="1" applyBorder="1" applyAlignment="1">
      <alignment horizontal="distributed" vertical="center"/>
    </xf>
    <xf numFmtId="0" fontId="5" fillId="2" borderId="6" xfId="0" applyFont="1" applyFill="1" applyBorder="1" applyAlignment="1">
      <alignment horizontal="distributed" vertical="center"/>
    </xf>
    <xf numFmtId="0" fontId="5" fillId="2" borderId="7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distributed" vertical="center"/>
    </xf>
    <xf numFmtId="0" fontId="5" fillId="2" borderId="8" xfId="0" applyFont="1" applyFill="1" applyBorder="1" applyAlignment="1">
      <alignment horizontal="distributed" vertical="center"/>
    </xf>
    <xf numFmtId="0" fontId="5" fillId="2" borderId="3" xfId="0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 vertical="center"/>
    </xf>
    <xf numFmtId="0" fontId="5" fillId="2" borderId="12" xfId="0" applyFont="1" applyFill="1" applyBorder="1" applyAlignment="1">
      <alignment horizontal="distributed" vertical="center"/>
    </xf>
    <xf numFmtId="0" fontId="11" fillId="0" borderId="14" xfId="0" applyFont="1" applyBorder="1" applyAlignment="1" applyProtection="1">
      <protection locked="0"/>
    </xf>
    <xf numFmtId="0" fontId="12" fillId="0" borderId="9" xfId="0" applyFont="1" applyBorder="1" applyAlignment="1" applyProtection="1">
      <alignment vertical="center"/>
      <protection locked="0"/>
    </xf>
    <xf numFmtId="0" fontId="12" fillId="0" borderId="10" xfId="0" applyFont="1" applyBorder="1" applyAlignment="1" applyProtection="1">
      <alignment vertical="center"/>
      <protection locked="0"/>
    </xf>
    <xf numFmtId="0" fontId="12" fillId="0" borderId="11" xfId="0" applyFont="1" applyBorder="1" applyAlignment="1" applyProtection="1">
      <alignment vertical="center"/>
      <protection locked="0"/>
    </xf>
    <xf numFmtId="0" fontId="5" fillId="0" borderId="15" xfId="0" applyFont="1" applyBorder="1" applyAlignment="1">
      <alignment horizontal="left"/>
    </xf>
    <xf numFmtId="176" fontId="6" fillId="0" borderId="15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11" fillId="0" borderId="15" xfId="0" applyFont="1" applyBorder="1" applyAlignment="1" applyProtection="1">
      <protection locked="0"/>
    </xf>
    <xf numFmtId="0" fontId="5" fillId="0" borderId="4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distributed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5" xfId="0" applyFont="1" applyBorder="1" applyAlignment="1">
      <alignment horizontal="distributed"/>
    </xf>
    <xf numFmtId="0" fontId="5" fillId="0" borderId="5" xfId="0" applyFont="1" applyBorder="1" applyAlignment="1">
      <alignment horizontal="distributed"/>
    </xf>
    <xf numFmtId="0" fontId="12" fillId="0" borderId="9" xfId="0" applyFont="1" applyBorder="1" applyAlignment="1">
      <alignment horizontal="left" vertical="center" indent="1"/>
    </xf>
    <xf numFmtId="0" fontId="12" fillId="0" borderId="10" xfId="0" applyFont="1" applyBorder="1" applyAlignment="1">
      <alignment horizontal="left" vertical="center" indent="1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1" fillId="0" borderId="14" xfId="0" applyFont="1" applyBorder="1" applyAlignment="1"/>
    <xf numFmtId="0" fontId="11" fillId="0" borderId="15" xfId="0" applyFont="1" applyBorder="1" applyAlignment="1"/>
    <xf numFmtId="176" fontId="6" fillId="0" borderId="15" xfId="0" applyNumberFormat="1" applyFont="1" applyBorder="1" applyAlignment="1">
      <alignment horizontal="center"/>
    </xf>
    <xf numFmtId="0" fontId="11" fillId="0" borderId="14" xfId="0" applyFont="1" applyBorder="1" applyAlignment="1">
      <alignment horizontal="center"/>
    </xf>
  </cellXfs>
  <cellStyles count="4">
    <cellStyle name="ハイパーリンク" xfId="3" builtinId="8"/>
    <cellStyle name="標準" xfId="0" builtinId="0"/>
    <cellStyle name="標準_0_利用状況調査_利用" xfId="2" xr:uid="{00000000-0005-0000-0000-000002000000}"/>
    <cellStyle name="標準_Sheet1" xfId="1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'3_DB用データ(職員用)（源泉）'!E$2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'3_DB用データ(職員用)（源泉）'!G$2" lockText="1" noThreeD="1"/>
</file>

<file path=xl/ctrlProps/ctrlProp5.xml><?xml version="1.0" encoding="utf-8"?>
<formControlPr xmlns="http://schemas.microsoft.com/office/spreadsheetml/2009/9/main" objectType="CheckBox" fmlaLink="'3_DB用データ(職員用)（源泉）'!$I$2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160020</xdr:colOff>
          <xdr:row>10</xdr:row>
          <xdr:rowOff>45720</xdr:rowOff>
        </xdr:from>
        <xdr:to>
          <xdr:col>7</xdr:col>
          <xdr:colOff>114300</xdr:colOff>
          <xdr:row>10</xdr:row>
          <xdr:rowOff>304800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167640</xdr:colOff>
          <xdr:row>10</xdr:row>
          <xdr:rowOff>45720</xdr:rowOff>
        </xdr:from>
        <xdr:to>
          <xdr:col>11</xdr:col>
          <xdr:colOff>121920</xdr:colOff>
          <xdr:row>10</xdr:row>
          <xdr:rowOff>312420</xdr:rowOff>
        </xdr:to>
        <xdr:sp macro="" textlink="">
          <xdr:nvSpPr>
            <xdr:cNvPr id="8266" name="Check Box 74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167640</xdr:colOff>
          <xdr:row>10</xdr:row>
          <xdr:rowOff>45720</xdr:rowOff>
        </xdr:from>
        <xdr:to>
          <xdr:col>15</xdr:col>
          <xdr:colOff>121920</xdr:colOff>
          <xdr:row>10</xdr:row>
          <xdr:rowOff>312420</xdr:rowOff>
        </xdr:to>
        <xdr:sp macro="" textlink="">
          <xdr:nvSpPr>
            <xdr:cNvPr id="8267" name="Check Box 75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121920</xdr:colOff>
          <xdr:row>13</xdr:row>
          <xdr:rowOff>106680</xdr:rowOff>
        </xdr:from>
        <xdr:to>
          <xdr:col>7</xdr:col>
          <xdr:colOff>76200</xdr:colOff>
          <xdr:row>13</xdr:row>
          <xdr:rowOff>373380</xdr:rowOff>
        </xdr:to>
        <xdr:sp macro="" textlink="">
          <xdr:nvSpPr>
            <xdr:cNvPr id="8284" name="Check Box 92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121920</xdr:colOff>
          <xdr:row>15</xdr:row>
          <xdr:rowOff>342900</xdr:rowOff>
        </xdr:from>
        <xdr:to>
          <xdr:col>7</xdr:col>
          <xdr:colOff>76200</xdr:colOff>
          <xdr:row>17</xdr:row>
          <xdr:rowOff>99060</xdr:rowOff>
        </xdr:to>
        <xdr:sp macro="" textlink="">
          <xdr:nvSpPr>
            <xdr:cNvPr id="8285" name="Check Box 93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160020</xdr:colOff>
          <xdr:row>10</xdr:row>
          <xdr:rowOff>45720</xdr:rowOff>
        </xdr:from>
        <xdr:to>
          <xdr:col>26</xdr:col>
          <xdr:colOff>114300</xdr:colOff>
          <xdr:row>10</xdr:row>
          <xdr:rowOff>304800</xdr:rowOff>
        </xdr:to>
        <xdr:sp macro="" textlink="">
          <xdr:nvSpPr>
            <xdr:cNvPr id="8286" name="Check Box 94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167640</xdr:colOff>
          <xdr:row>10</xdr:row>
          <xdr:rowOff>45720</xdr:rowOff>
        </xdr:from>
        <xdr:to>
          <xdr:col>30</xdr:col>
          <xdr:colOff>121920</xdr:colOff>
          <xdr:row>10</xdr:row>
          <xdr:rowOff>312420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167640</xdr:colOff>
          <xdr:row>10</xdr:row>
          <xdr:rowOff>45720</xdr:rowOff>
        </xdr:from>
        <xdr:to>
          <xdr:col>34</xdr:col>
          <xdr:colOff>121920</xdr:colOff>
          <xdr:row>10</xdr:row>
          <xdr:rowOff>312420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121920</xdr:colOff>
          <xdr:row>13</xdr:row>
          <xdr:rowOff>106680</xdr:rowOff>
        </xdr:from>
        <xdr:to>
          <xdr:col>26</xdr:col>
          <xdr:colOff>76200</xdr:colOff>
          <xdr:row>13</xdr:row>
          <xdr:rowOff>373380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121920</xdr:colOff>
          <xdr:row>15</xdr:row>
          <xdr:rowOff>342900</xdr:rowOff>
        </xdr:from>
        <xdr:to>
          <xdr:col>26</xdr:col>
          <xdr:colOff>76200</xdr:colOff>
          <xdr:row>17</xdr:row>
          <xdr:rowOff>99060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243840</xdr:colOff>
      <xdr:row>0</xdr:row>
      <xdr:rowOff>91440</xdr:rowOff>
    </xdr:from>
    <xdr:to>
      <xdr:col>36</xdr:col>
      <xdr:colOff>167640</xdr:colOff>
      <xdr:row>1</xdr:row>
      <xdr:rowOff>22860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900160" y="91440"/>
          <a:ext cx="2110740" cy="33528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記入例</a:t>
          </a:r>
        </a:p>
      </xdr:txBody>
    </xdr:sp>
    <xdr:clientData/>
  </xdr:twoCellAnchor>
  <xdr:twoCellAnchor>
    <xdr:from>
      <xdr:col>20</xdr:col>
      <xdr:colOff>121920</xdr:colOff>
      <xdr:row>25</xdr:row>
      <xdr:rowOff>68580</xdr:rowOff>
    </xdr:from>
    <xdr:to>
      <xdr:col>35</xdr:col>
      <xdr:colOff>76200</xdr:colOff>
      <xdr:row>31</xdr:row>
      <xdr:rowOff>76200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103620" y="6979920"/>
          <a:ext cx="4518660" cy="124206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温泉の量の測り方</a:t>
          </a:r>
        </a:p>
        <a:p>
          <a:r>
            <a:rPr kumimoji="1" lang="ja-JP" altLang="en-US" sz="11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容積の分かっているバケツ等を利用し、バケツが一杯になるまでの時間を測り、次の式で求めてください。</a:t>
          </a:r>
        </a:p>
        <a:p>
          <a:r>
            <a:rPr kumimoji="1" lang="ja-JP" altLang="en-US" sz="11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　　自噴量又は揚湯量（Ｌ</a:t>
          </a:r>
          <a:r>
            <a:rPr kumimoji="1" lang="en-US" altLang="ja-JP" sz="11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/</a:t>
          </a:r>
          <a:r>
            <a:rPr kumimoji="1" lang="ja-JP" altLang="en-US" sz="11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分）＝バケツの容量</a:t>
          </a:r>
          <a:r>
            <a:rPr kumimoji="1" lang="en-US" altLang="ja-JP" sz="11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(L)÷</a:t>
          </a:r>
          <a:r>
            <a:rPr kumimoji="1" lang="ja-JP" altLang="en-US" sz="11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秒数</a:t>
          </a:r>
          <a:r>
            <a:rPr kumimoji="1" lang="en-US" altLang="ja-JP" sz="11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秒</a:t>
          </a:r>
          <a:r>
            <a:rPr kumimoji="1" lang="en-US" altLang="ja-JP" sz="11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)×60</a:t>
          </a:r>
          <a:r>
            <a:rPr kumimoji="1" lang="ja-JP" altLang="en-US" sz="11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秒</a:t>
          </a:r>
        </a:p>
      </xdr:txBody>
    </xdr:sp>
    <xdr:clientData/>
  </xdr:twoCellAnchor>
  <xdr:twoCellAnchor>
    <xdr:from>
      <xdr:col>20</xdr:col>
      <xdr:colOff>167640</xdr:colOff>
      <xdr:row>15</xdr:row>
      <xdr:rowOff>304800</xdr:rowOff>
    </xdr:from>
    <xdr:to>
      <xdr:col>27</xdr:col>
      <xdr:colOff>289560</xdr:colOff>
      <xdr:row>25</xdr:row>
      <xdr:rowOff>68580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6149340" y="5013960"/>
          <a:ext cx="2202180" cy="196596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160020</xdr:colOff>
      <xdr:row>13</xdr:row>
      <xdr:rowOff>335280</xdr:rowOff>
    </xdr:from>
    <xdr:to>
      <xdr:col>28</xdr:col>
      <xdr:colOff>281940</xdr:colOff>
      <xdr:row>25</xdr:row>
      <xdr:rowOff>76200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6141720" y="4526280"/>
          <a:ext cx="2499360" cy="246126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382793</xdr:colOff>
      <xdr:row>6</xdr:row>
      <xdr:rowOff>95923</xdr:rowOff>
    </xdr:from>
    <xdr:to>
      <xdr:col>15</xdr:col>
      <xdr:colOff>7621</xdr:colOff>
      <xdr:row>12</xdr:row>
      <xdr:rowOff>167640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478793" y="1749463"/>
          <a:ext cx="2787128" cy="116899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クリーム色のセルをコピーし、温泉ＤＢ内のテーブル</a:t>
          </a:r>
          <a:endParaRPr kumimoji="1" lang="en-US" altLang="ja-JP" sz="1400">
            <a:solidFill>
              <a:srgbClr val="FF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「</a:t>
          </a:r>
          <a:r>
            <a:rPr kumimoji="1" lang="en-US" altLang="ja-JP" sz="140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0_</a:t>
          </a:r>
          <a:r>
            <a:rPr kumimoji="1" lang="ja-JP" altLang="en-US" sz="140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利用状況調査</a:t>
          </a:r>
          <a:r>
            <a:rPr kumimoji="1" lang="en-US" altLang="ja-JP" sz="140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_</a:t>
          </a:r>
          <a:r>
            <a:rPr kumimoji="1" lang="ja-JP" altLang="en-US" sz="140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源泉」に</a:t>
          </a:r>
          <a:endParaRPr kumimoji="1" lang="en-US" altLang="ja-JP" sz="1400">
            <a:solidFill>
              <a:srgbClr val="FF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貼付ける。</a:t>
          </a:r>
        </a:p>
      </xdr:txBody>
    </xdr:sp>
    <xdr:clientData/>
  </xdr:twoCellAnchor>
  <xdr:twoCellAnchor>
    <xdr:from>
      <xdr:col>7</xdr:col>
      <xdr:colOff>60961</xdr:colOff>
      <xdr:row>2</xdr:row>
      <xdr:rowOff>15240</xdr:rowOff>
    </xdr:from>
    <xdr:to>
      <xdr:col>10</xdr:col>
      <xdr:colOff>382793</xdr:colOff>
      <xdr:row>9</xdr:row>
      <xdr:rowOff>131782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>
          <a:stCxn id="2" idx="1"/>
        </xdr:cNvCxnSpPr>
      </xdr:nvCxnSpPr>
      <xdr:spPr>
        <a:xfrm flipH="1" flipV="1">
          <a:off x="4328161" y="937260"/>
          <a:ext cx="2150632" cy="1396702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t-rinmuk@pref.yamanashi.lg.jp" TargetMode="External"/><Relationship Id="rId13" Type="http://schemas.openxmlformats.org/officeDocument/2006/relationships/ctrlProp" Target="../ctrlProps/ctrlProp2.xml"/><Relationship Id="rId18" Type="http://schemas.openxmlformats.org/officeDocument/2006/relationships/ctrlProp" Target="../ctrlProps/ctrlProp7.xml"/><Relationship Id="rId3" Type="http://schemas.openxmlformats.org/officeDocument/2006/relationships/hyperlink" Target="mailto:kn-rinmuk@pref.yamanashi.lg.jp" TargetMode="External"/><Relationship Id="rId21" Type="http://schemas.openxmlformats.org/officeDocument/2006/relationships/ctrlProp" Target="../ctrlProps/ctrlProp10.xml"/><Relationship Id="rId7" Type="http://schemas.openxmlformats.org/officeDocument/2006/relationships/hyperlink" Target="mailto:kn-rinmuk@pref.yamanashi.lg.jp" TargetMode="External"/><Relationship Id="rId12" Type="http://schemas.openxmlformats.org/officeDocument/2006/relationships/ctrlProp" Target="../ctrlProps/ctrlProp1.xml"/><Relationship Id="rId17" Type="http://schemas.openxmlformats.org/officeDocument/2006/relationships/ctrlProp" Target="../ctrlProps/ctrlProp6.xml"/><Relationship Id="rId2" Type="http://schemas.openxmlformats.org/officeDocument/2006/relationships/hyperlink" Target="mailto:kt-rinmuk@pref.yamanashi.lg.jp" TargetMode="External"/><Relationship Id="rId16" Type="http://schemas.openxmlformats.org/officeDocument/2006/relationships/ctrlProp" Target="../ctrlProps/ctrlProp5.xml"/><Relationship Id="rId20" Type="http://schemas.openxmlformats.org/officeDocument/2006/relationships/ctrlProp" Target="../ctrlProps/ctrlProp9.xml"/><Relationship Id="rId1" Type="http://schemas.openxmlformats.org/officeDocument/2006/relationships/hyperlink" Target="mailto:ch-rinmuk@pref.yamanashi.lg.jp" TargetMode="External"/><Relationship Id="rId6" Type="http://schemas.openxmlformats.org/officeDocument/2006/relationships/hyperlink" Target="mailto:kt-rinmuk@pref.yamanashi.lg.jp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ch-rinmuk@pref.yamanashi.lg.jp" TargetMode="External"/><Relationship Id="rId15" Type="http://schemas.openxmlformats.org/officeDocument/2006/relationships/ctrlProp" Target="../ctrlProps/ctrlProp4.xml"/><Relationship Id="rId10" Type="http://schemas.openxmlformats.org/officeDocument/2006/relationships/drawing" Target="../drawings/drawing1.xml"/><Relationship Id="rId19" Type="http://schemas.openxmlformats.org/officeDocument/2006/relationships/ctrlProp" Target="../ctrlProps/ctrlProp8.xml"/><Relationship Id="rId4" Type="http://schemas.openxmlformats.org/officeDocument/2006/relationships/hyperlink" Target="mailto:ft-rinmuk@pref.yamanashi.lg.jp" TargetMode="External"/><Relationship Id="rId9" Type="http://schemas.openxmlformats.org/officeDocument/2006/relationships/printerSettings" Target="../printerSettings/printerSettings1.bin"/><Relationship Id="rId14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A1:AS39"/>
  <sheetViews>
    <sheetView tabSelected="1" zoomScale="85" zoomScaleNormal="85" workbookViewId="0">
      <selection sqref="A1:XFD1048576"/>
    </sheetView>
  </sheetViews>
  <sheetFormatPr defaultRowHeight="16.2" x14ac:dyDescent="0.3"/>
  <cols>
    <col min="1" max="13" width="4.33203125" style="1" customWidth="1"/>
    <col min="14" max="14" width="5.109375" style="54" customWidth="1"/>
    <col min="15" max="15" width="4.33203125" style="1" customWidth="1"/>
    <col min="16" max="16" width="5.109375" style="1" customWidth="1"/>
    <col min="17" max="17" width="4.33203125" style="1" customWidth="1"/>
    <col min="18" max="18" width="3.33203125" style="1" customWidth="1"/>
    <col min="19" max="19" width="4.33203125" customWidth="1"/>
    <col min="20" max="32" width="4.33203125" style="1" customWidth="1"/>
    <col min="33" max="33" width="5.109375" style="54" customWidth="1"/>
    <col min="34" max="34" width="4.33203125" style="1" customWidth="1"/>
    <col min="35" max="35" width="5.109375" style="1" customWidth="1"/>
    <col min="36" max="36" width="4.33203125" style="1" customWidth="1"/>
    <col min="37" max="37" width="3.33203125" style="1" customWidth="1"/>
    <col min="38" max="38" width="10.88671875" customWidth="1"/>
    <col min="39" max="55" width="4.33203125" customWidth="1"/>
  </cols>
  <sheetData>
    <row r="1" spans="1:37" ht="31.8" customHeight="1" x14ac:dyDescent="0.3">
      <c r="A1" s="80" t="s">
        <v>162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T1" s="80" t="s">
        <v>162</v>
      </c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</row>
    <row r="2" spans="1:37" ht="14.4" x14ac:dyDescent="0.3">
      <c r="A2" s="81" t="s">
        <v>163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T2" s="81" t="s">
        <v>163</v>
      </c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</row>
    <row r="3" spans="1:37" ht="30" customHeight="1" x14ac:dyDescent="0.3">
      <c r="A3" s="85" t="s">
        <v>32</v>
      </c>
      <c r="B3" s="85"/>
      <c r="C3" s="85"/>
      <c r="D3" s="85"/>
      <c r="E3" s="85"/>
      <c r="F3" s="90"/>
      <c r="G3" s="91"/>
      <c r="H3" s="91"/>
      <c r="I3" s="91"/>
      <c r="J3" s="91"/>
      <c r="K3" s="91"/>
      <c r="L3" s="3"/>
      <c r="M3" s="3"/>
      <c r="N3" s="47"/>
      <c r="O3" s="3"/>
      <c r="P3" s="3"/>
      <c r="Q3" s="3"/>
      <c r="R3" s="16" t="s">
        <v>28</v>
      </c>
      <c r="T3" s="85" t="s">
        <v>32</v>
      </c>
      <c r="U3" s="85"/>
      <c r="V3" s="85"/>
      <c r="W3" s="85"/>
      <c r="X3" s="85"/>
      <c r="Y3" s="127">
        <v>8888</v>
      </c>
      <c r="Z3" s="128"/>
      <c r="AA3" s="128"/>
      <c r="AB3" s="128"/>
      <c r="AC3" s="128"/>
      <c r="AD3" s="128"/>
      <c r="AE3" s="3"/>
      <c r="AF3" s="3"/>
      <c r="AG3" s="47"/>
      <c r="AH3" s="3"/>
      <c r="AI3" s="3"/>
      <c r="AJ3" s="3"/>
      <c r="AK3" s="16" t="s">
        <v>28</v>
      </c>
    </row>
    <row r="4" spans="1:37" ht="30" customHeight="1" x14ac:dyDescent="0.3">
      <c r="A4" s="84" t="s">
        <v>53</v>
      </c>
      <c r="B4" s="84"/>
      <c r="C4" s="84"/>
      <c r="D4" s="84"/>
      <c r="E4" s="84"/>
      <c r="F4" s="104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6"/>
      <c r="T4" s="84" t="s">
        <v>53</v>
      </c>
      <c r="U4" s="84"/>
      <c r="V4" s="84"/>
      <c r="W4" s="84"/>
      <c r="X4" s="84"/>
      <c r="Y4" s="129" t="s">
        <v>152</v>
      </c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1"/>
    </row>
    <row r="5" spans="1:37" ht="30" customHeight="1" x14ac:dyDescent="0.3">
      <c r="A5" s="83" t="s">
        <v>33</v>
      </c>
      <c r="B5" s="83"/>
      <c r="C5" s="83"/>
      <c r="D5" s="83"/>
      <c r="E5" s="83"/>
      <c r="F5" s="104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6"/>
      <c r="T5" s="83" t="s">
        <v>33</v>
      </c>
      <c r="U5" s="83"/>
      <c r="V5" s="83"/>
      <c r="W5" s="83"/>
      <c r="X5" s="83"/>
      <c r="Y5" s="129" t="s">
        <v>157</v>
      </c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1"/>
    </row>
    <row r="6" spans="1:37" ht="30" customHeight="1" x14ac:dyDescent="0.3">
      <c r="A6" s="94" t="s">
        <v>34</v>
      </c>
      <c r="B6" s="95"/>
      <c r="C6" s="95"/>
      <c r="D6" s="95"/>
      <c r="E6" s="96"/>
      <c r="F6" s="14" t="s">
        <v>30</v>
      </c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3"/>
      <c r="T6" s="94" t="s">
        <v>34</v>
      </c>
      <c r="U6" s="95"/>
      <c r="V6" s="95"/>
      <c r="W6" s="95"/>
      <c r="X6" s="96"/>
      <c r="Y6" s="14" t="s">
        <v>30</v>
      </c>
      <c r="Z6" s="132" t="s">
        <v>156</v>
      </c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3"/>
    </row>
    <row r="7" spans="1:37" ht="30" customHeight="1" x14ac:dyDescent="0.3">
      <c r="A7" s="97"/>
      <c r="B7" s="98"/>
      <c r="C7" s="98"/>
      <c r="D7" s="98"/>
      <c r="E7" s="99"/>
      <c r="F7" s="87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9"/>
      <c r="T7" s="97"/>
      <c r="U7" s="98"/>
      <c r="V7" s="98"/>
      <c r="W7" s="98"/>
      <c r="X7" s="99"/>
      <c r="Y7" s="134" t="s">
        <v>151</v>
      </c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6"/>
    </row>
    <row r="8" spans="1:37" ht="30" customHeight="1" x14ac:dyDescent="0.3">
      <c r="A8" s="85" t="s">
        <v>17</v>
      </c>
      <c r="B8" s="85"/>
      <c r="C8" s="85"/>
      <c r="D8" s="85"/>
      <c r="E8" s="85"/>
      <c r="F8" s="104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6"/>
      <c r="T8" s="85" t="s">
        <v>17</v>
      </c>
      <c r="U8" s="85"/>
      <c r="V8" s="85"/>
      <c r="W8" s="85"/>
      <c r="X8" s="85"/>
      <c r="Y8" s="129" t="s">
        <v>159</v>
      </c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1"/>
    </row>
    <row r="9" spans="1:37" ht="30" customHeight="1" x14ac:dyDescent="0.3">
      <c r="A9" s="85" t="s">
        <v>18</v>
      </c>
      <c r="B9" s="85"/>
      <c r="C9" s="85"/>
      <c r="D9" s="85"/>
      <c r="E9" s="85"/>
      <c r="F9" s="104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6"/>
      <c r="T9" s="85" t="s">
        <v>18</v>
      </c>
      <c r="U9" s="85"/>
      <c r="V9" s="85"/>
      <c r="W9" s="85"/>
      <c r="X9" s="85"/>
      <c r="Y9" s="129" t="s">
        <v>158</v>
      </c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1"/>
    </row>
    <row r="10" spans="1:37" s="13" customFormat="1" ht="8.4" customHeight="1" x14ac:dyDescent="0.3">
      <c r="A10" s="11"/>
      <c r="B10" s="11"/>
      <c r="C10" s="11"/>
      <c r="D10" s="11"/>
      <c r="E10" s="11"/>
      <c r="F10" s="12"/>
      <c r="G10" s="12"/>
      <c r="H10" s="12"/>
      <c r="I10" s="12"/>
      <c r="J10" s="12"/>
      <c r="K10" s="12"/>
      <c r="L10" s="12"/>
      <c r="M10" s="12"/>
      <c r="N10" s="48"/>
      <c r="O10" s="12"/>
      <c r="P10" s="12"/>
      <c r="Q10" s="12"/>
      <c r="R10" s="12"/>
      <c r="T10" s="11"/>
      <c r="U10" s="11"/>
      <c r="V10" s="11"/>
      <c r="W10" s="11"/>
      <c r="X10" s="11"/>
      <c r="Y10" s="12"/>
      <c r="Z10" s="12"/>
      <c r="AA10" s="12"/>
      <c r="AB10" s="12"/>
      <c r="AC10" s="12"/>
      <c r="AD10" s="12"/>
      <c r="AE10" s="12"/>
      <c r="AF10" s="12"/>
      <c r="AG10" s="48"/>
      <c r="AH10" s="12"/>
      <c r="AI10" s="12"/>
      <c r="AJ10" s="12"/>
      <c r="AK10" s="12"/>
    </row>
    <row r="11" spans="1:37" ht="30" customHeight="1" x14ac:dyDescent="0.3">
      <c r="A11" s="85" t="s">
        <v>35</v>
      </c>
      <c r="B11" s="85"/>
      <c r="C11" s="85"/>
      <c r="D11" s="85"/>
      <c r="E11" s="85"/>
      <c r="F11" s="2"/>
      <c r="G11" s="3"/>
      <c r="H11" s="15" t="s">
        <v>19</v>
      </c>
      <c r="I11" s="3"/>
      <c r="J11" s="3"/>
      <c r="K11" s="3"/>
      <c r="L11" s="15" t="s">
        <v>20</v>
      </c>
      <c r="M11" s="3"/>
      <c r="N11" s="49"/>
      <c r="O11" s="3"/>
      <c r="P11" s="15" t="s">
        <v>21</v>
      </c>
      <c r="Q11" s="3"/>
      <c r="R11" s="4"/>
      <c r="T11" s="85" t="s">
        <v>35</v>
      </c>
      <c r="U11" s="85"/>
      <c r="V11" s="85"/>
      <c r="W11" s="85"/>
      <c r="X11" s="85"/>
      <c r="Y11" s="2"/>
      <c r="Z11" s="3"/>
      <c r="AA11" s="15" t="s">
        <v>19</v>
      </c>
      <c r="AB11" s="3"/>
      <c r="AC11" s="3"/>
      <c r="AD11" s="3"/>
      <c r="AE11" s="15" t="s">
        <v>20</v>
      </c>
      <c r="AF11" s="3"/>
      <c r="AG11" s="49"/>
      <c r="AH11" s="3"/>
      <c r="AI11" s="15" t="s">
        <v>21</v>
      </c>
      <c r="AJ11" s="3"/>
      <c r="AK11" s="4"/>
    </row>
    <row r="12" spans="1:37" ht="30" customHeight="1" thickBot="1" x14ac:dyDescent="0.4">
      <c r="A12" s="94" t="s">
        <v>39</v>
      </c>
      <c r="B12" s="95"/>
      <c r="C12" s="95"/>
      <c r="D12" s="95"/>
      <c r="E12" s="96"/>
      <c r="F12" s="6"/>
      <c r="G12" s="103"/>
      <c r="H12" s="103"/>
      <c r="I12" s="9" t="s">
        <v>22</v>
      </c>
      <c r="J12" s="119"/>
      <c r="K12" s="119"/>
      <c r="L12" s="119"/>
      <c r="M12" s="119"/>
      <c r="N12" s="29"/>
      <c r="O12" s="119"/>
      <c r="P12" s="33"/>
      <c r="Q12" s="121"/>
      <c r="R12" s="123"/>
      <c r="T12" s="94" t="s">
        <v>39</v>
      </c>
      <c r="U12" s="95"/>
      <c r="V12" s="95"/>
      <c r="W12" s="95"/>
      <c r="X12" s="96"/>
      <c r="Y12" s="6"/>
      <c r="Z12" s="137">
        <v>39.700000000000003</v>
      </c>
      <c r="AA12" s="137"/>
      <c r="AB12" s="9" t="s">
        <v>22</v>
      </c>
      <c r="AC12" s="119"/>
      <c r="AD12" s="119"/>
      <c r="AE12" s="119"/>
      <c r="AF12" s="119"/>
      <c r="AG12" s="29"/>
      <c r="AH12" s="119"/>
      <c r="AI12" s="56"/>
      <c r="AJ12" s="121"/>
      <c r="AK12" s="123"/>
    </row>
    <row r="13" spans="1:37" ht="5.4" customHeight="1" thickTop="1" x14ac:dyDescent="0.3">
      <c r="A13" s="97"/>
      <c r="B13" s="98"/>
      <c r="C13" s="98"/>
      <c r="D13" s="98"/>
      <c r="E13" s="99"/>
      <c r="F13" s="5"/>
      <c r="G13" s="17"/>
      <c r="H13" s="17"/>
      <c r="I13" s="17"/>
      <c r="J13" s="120"/>
      <c r="K13" s="120"/>
      <c r="L13" s="120"/>
      <c r="M13" s="120"/>
      <c r="N13" s="50"/>
      <c r="O13" s="120"/>
      <c r="P13" s="18"/>
      <c r="Q13" s="122"/>
      <c r="R13" s="124"/>
      <c r="T13" s="97"/>
      <c r="U13" s="98"/>
      <c r="V13" s="98"/>
      <c r="W13" s="98"/>
      <c r="X13" s="99"/>
      <c r="Y13" s="5"/>
      <c r="Z13" s="59"/>
      <c r="AA13" s="59"/>
      <c r="AB13" s="59"/>
      <c r="AC13" s="120"/>
      <c r="AD13" s="120"/>
      <c r="AE13" s="120"/>
      <c r="AF13" s="120"/>
      <c r="AG13" s="50"/>
      <c r="AH13" s="120"/>
      <c r="AI13" s="57"/>
      <c r="AJ13" s="122"/>
      <c r="AK13" s="124"/>
    </row>
    <row r="14" spans="1:37" ht="30.6" customHeight="1" thickBot="1" x14ac:dyDescent="0.4">
      <c r="A14" s="94" t="s">
        <v>38</v>
      </c>
      <c r="B14" s="95"/>
      <c r="C14" s="95"/>
      <c r="D14" s="95"/>
      <c r="E14" s="96"/>
      <c r="F14" s="112"/>
      <c r="G14" s="115" t="s">
        <v>37</v>
      </c>
      <c r="H14" s="115"/>
      <c r="I14" s="115"/>
      <c r="J14" s="126" t="s">
        <v>40</v>
      </c>
      <c r="K14" s="126"/>
      <c r="L14" s="126"/>
      <c r="M14" s="103"/>
      <c r="N14" s="103"/>
      <c r="O14" s="8" t="s">
        <v>23</v>
      </c>
      <c r="P14" s="25"/>
      <c r="Q14" s="25"/>
      <c r="R14" s="26"/>
      <c r="T14" s="94" t="s">
        <v>38</v>
      </c>
      <c r="U14" s="95"/>
      <c r="V14" s="95"/>
      <c r="W14" s="95"/>
      <c r="X14" s="96"/>
      <c r="Y14" s="112"/>
      <c r="Z14" s="115" t="s">
        <v>37</v>
      </c>
      <c r="AA14" s="115"/>
      <c r="AB14" s="115"/>
      <c r="AC14" s="126" t="s">
        <v>40</v>
      </c>
      <c r="AD14" s="126"/>
      <c r="AE14" s="126"/>
      <c r="AF14" s="137">
        <v>32.799999999999997</v>
      </c>
      <c r="AG14" s="137"/>
      <c r="AH14" s="8" t="s">
        <v>23</v>
      </c>
      <c r="AI14" s="25"/>
      <c r="AJ14" s="25"/>
      <c r="AK14" s="26"/>
    </row>
    <row r="15" spans="1:37" ht="10.199999999999999" customHeight="1" thickTop="1" x14ac:dyDescent="0.3">
      <c r="A15" s="100"/>
      <c r="B15" s="101"/>
      <c r="C15" s="101"/>
      <c r="D15" s="101"/>
      <c r="E15" s="102"/>
      <c r="F15" s="113"/>
      <c r="G15" s="116"/>
      <c r="H15" s="116"/>
      <c r="I15" s="116"/>
      <c r="J15" s="34"/>
      <c r="K15" s="34"/>
      <c r="L15" s="34"/>
      <c r="M15" s="22"/>
      <c r="N15" s="29"/>
      <c r="O15" s="22"/>
      <c r="P15" s="22"/>
      <c r="Q15" s="22"/>
      <c r="R15" s="23"/>
      <c r="T15" s="100"/>
      <c r="U15" s="101"/>
      <c r="V15" s="101"/>
      <c r="W15" s="101"/>
      <c r="X15" s="102"/>
      <c r="Y15" s="113"/>
      <c r="Z15" s="116"/>
      <c r="AA15" s="116"/>
      <c r="AB15" s="116"/>
      <c r="AC15" s="58"/>
      <c r="AD15" s="58"/>
      <c r="AE15" s="58"/>
      <c r="AF15" s="58"/>
      <c r="AG15" s="29"/>
      <c r="AH15" s="58"/>
      <c r="AI15" s="58"/>
      <c r="AJ15" s="58"/>
      <c r="AK15" s="60"/>
    </row>
    <row r="16" spans="1:37" ht="30" customHeight="1" thickBot="1" x14ac:dyDescent="0.4">
      <c r="A16" s="100"/>
      <c r="B16" s="101"/>
      <c r="C16" s="101"/>
      <c r="D16" s="101"/>
      <c r="E16" s="102"/>
      <c r="F16" s="112"/>
      <c r="G16" s="115" t="s">
        <v>36</v>
      </c>
      <c r="H16" s="115"/>
      <c r="I16" s="115"/>
      <c r="J16" s="125" t="s">
        <v>41</v>
      </c>
      <c r="K16" s="125"/>
      <c r="L16" s="125"/>
      <c r="M16" s="111"/>
      <c r="N16" s="111"/>
      <c r="O16" s="8" t="s">
        <v>23</v>
      </c>
      <c r="P16" s="20"/>
      <c r="Q16" s="20"/>
      <c r="R16" s="21"/>
      <c r="T16" s="100"/>
      <c r="U16" s="101"/>
      <c r="V16" s="101"/>
      <c r="W16" s="101"/>
      <c r="X16" s="102"/>
      <c r="Y16" s="112"/>
      <c r="Z16" s="115" t="s">
        <v>36</v>
      </c>
      <c r="AA16" s="115"/>
      <c r="AB16" s="115"/>
      <c r="AC16" s="125" t="s">
        <v>41</v>
      </c>
      <c r="AD16" s="125"/>
      <c r="AE16" s="125"/>
      <c r="AF16" s="138">
        <v>127.3</v>
      </c>
      <c r="AG16" s="138"/>
      <c r="AH16" s="8" t="s">
        <v>23</v>
      </c>
      <c r="AI16" s="20"/>
      <c r="AJ16" s="20"/>
      <c r="AK16" s="21"/>
    </row>
    <row r="17" spans="1:45" ht="10.199999999999999" customHeight="1" thickTop="1" x14ac:dyDescent="0.35">
      <c r="A17" s="100"/>
      <c r="B17" s="101"/>
      <c r="C17" s="101"/>
      <c r="D17" s="101"/>
      <c r="E17" s="102"/>
      <c r="F17" s="113"/>
      <c r="G17" s="116"/>
      <c r="H17" s="116"/>
      <c r="I17" s="116"/>
      <c r="J17" s="35"/>
      <c r="K17" s="35"/>
      <c r="L17" s="35"/>
      <c r="M17" s="40"/>
      <c r="N17" s="51"/>
      <c r="O17" s="9"/>
      <c r="P17" s="35"/>
      <c r="Q17" s="35"/>
      <c r="R17" s="36"/>
      <c r="T17" s="100"/>
      <c r="U17" s="101"/>
      <c r="V17" s="101"/>
      <c r="W17" s="101"/>
      <c r="X17" s="102"/>
      <c r="Y17" s="113"/>
      <c r="Z17" s="116"/>
      <c r="AA17" s="116"/>
      <c r="AB17" s="116"/>
      <c r="AC17" s="35"/>
      <c r="AD17" s="35"/>
      <c r="AE17" s="35"/>
      <c r="AF17" s="40"/>
      <c r="AG17" s="51"/>
      <c r="AH17" s="9"/>
      <c r="AI17" s="35"/>
      <c r="AJ17" s="35"/>
      <c r="AK17" s="36"/>
    </row>
    <row r="18" spans="1:45" ht="30" customHeight="1" thickBot="1" x14ac:dyDescent="0.4">
      <c r="A18" s="100"/>
      <c r="B18" s="101"/>
      <c r="C18" s="101"/>
      <c r="D18" s="101"/>
      <c r="E18" s="102"/>
      <c r="F18" s="113"/>
      <c r="G18" s="116"/>
      <c r="H18" s="116"/>
      <c r="I18" s="116"/>
      <c r="J18" s="118" t="s">
        <v>42</v>
      </c>
      <c r="K18" s="118"/>
      <c r="L18" s="118"/>
      <c r="M18" s="103"/>
      <c r="N18" s="103"/>
      <c r="O18" s="9" t="s">
        <v>43</v>
      </c>
      <c r="P18" s="22"/>
      <c r="Q18" s="22"/>
      <c r="R18" s="23"/>
      <c r="T18" s="100"/>
      <c r="U18" s="101"/>
      <c r="V18" s="101"/>
      <c r="W18" s="101"/>
      <c r="X18" s="102"/>
      <c r="Y18" s="113"/>
      <c r="Z18" s="116"/>
      <c r="AA18" s="116"/>
      <c r="AB18" s="116"/>
      <c r="AC18" s="118" t="s">
        <v>42</v>
      </c>
      <c r="AD18" s="118"/>
      <c r="AE18" s="118"/>
      <c r="AF18" s="137">
        <v>5.4</v>
      </c>
      <c r="AG18" s="137"/>
      <c r="AH18" s="9" t="s">
        <v>43</v>
      </c>
      <c r="AI18" s="58"/>
      <c r="AJ18" s="58"/>
      <c r="AK18" s="60"/>
    </row>
    <row r="19" spans="1:45" ht="10.199999999999999" customHeight="1" thickTop="1" x14ac:dyDescent="0.35">
      <c r="A19" s="97"/>
      <c r="B19" s="98"/>
      <c r="C19" s="98"/>
      <c r="D19" s="98"/>
      <c r="E19" s="99"/>
      <c r="F19" s="114"/>
      <c r="G19" s="117"/>
      <c r="H19" s="117"/>
      <c r="I19" s="117"/>
      <c r="J19" s="19"/>
      <c r="K19" s="19"/>
      <c r="L19" s="19"/>
      <c r="M19" s="37"/>
      <c r="N19" s="52"/>
      <c r="O19" s="38"/>
      <c r="P19" s="17"/>
      <c r="Q19" s="17"/>
      <c r="R19" s="24"/>
      <c r="T19" s="97"/>
      <c r="U19" s="98"/>
      <c r="V19" s="98"/>
      <c r="W19" s="98"/>
      <c r="X19" s="99"/>
      <c r="Y19" s="114"/>
      <c r="Z19" s="117"/>
      <c r="AA19" s="117"/>
      <c r="AB19" s="117"/>
      <c r="AC19" s="59"/>
      <c r="AD19" s="59"/>
      <c r="AE19" s="59"/>
      <c r="AF19" s="37"/>
      <c r="AG19" s="52"/>
      <c r="AH19" s="38"/>
      <c r="AI19" s="59"/>
      <c r="AJ19" s="59"/>
      <c r="AK19" s="61"/>
    </row>
    <row r="20" spans="1:45" ht="30" customHeight="1" thickBot="1" x14ac:dyDescent="0.4">
      <c r="A20" s="94" t="s">
        <v>44</v>
      </c>
      <c r="B20" s="95"/>
      <c r="C20" s="95"/>
      <c r="D20" s="95"/>
      <c r="E20" s="96"/>
      <c r="F20" s="45"/>
      <c r="G20" s="107" t="s">
        <v>56</v>
      </c>
      <c r="H20" s="107"/>
      <c r="I20" s="108"/>
      <c r="J20" s="108"/>
      <c r="K20" s="108"/>
      <c r="L20" s="108"/>
      <c r="M20" s="108"/>
      <c r="N20" s="108"/>
      <c r="O20" s="108"/>
      <c r="P20" s="108"/>
      <c r="Q20" s="108"/>
      <c r="R20" s="28"/>
      <c r="T20" s="94" t="s">
        <v>44</v>
      </c>
      <c r="U20" s="95"/>
      <c r="V20" s="95"/>
      <c r="W20" s="95"/>
      <c r="X20" s="96"/>
      <c r="Y20" s="45"/>
      <c r="Z20" s="107" t="s">
        <v>56</v>
      </c>
      <c r="AA20" s="107"/>
      <c r="AB20" s="139" t="s">
        <v>153</v>
      </c>
      <c r="AC20" s="139"/>
      <c r="AD20" s="139"/>
      <c r="AE20" s="139"/>
      <c r="AF20" s="139"/>
      <c r="AG20" s="139"/>
      <c r="AH20" s="139"/>
      <c r="AI20" s="139"/>
      <c r="AJ20" s="139"/>
      <c r="AK20" s="28"/>
    </row>
    <row r="21" spans="1:45" ht="6" customHeight="1" thickTop="1" x14ac:dyDescent="0.3">
      <c r="A21" s="100"/>
      <c r="B21" s="101"/>
      <c r="C21" s="101"/>
      <c r="D21" s="101"/>
      <c r="E21" s="102"/>
      <c r="F21" s="22"/>
      <c r="G21" s="22"/>
      <c r="H21" s="22"/>
      <c r="I21" s="22"/>
      <c r="J21" s="22"/>
      <c r="K21" s="22"/>
      <c r="L21" s="22"/>
      <c r="M21" s="22"/>
      <c r="N21" s="29"/>
      <c r="O21" s="22"/>
      <c r="P21" s="22"/>
      <c r="Q21" s="22"/>
      <c r="R21" s="23"/>
      <c r="T21" s="100"/>
      <c r="U21" s="101"/>
      <c r="V21" s="101"/>
      <c r="W21" s="101"/>
      <c r="X21" s="102"/>
      <c r="Y21" s="58"/>
      <c r="Z21" s="58"/>
      <c r="AA21" s="58"/>
      <c r="AB21" s="58"/>
      <c r="AC21" s="58"/>
      <c r="AD21" s="58"/>
      <c r="AE21" s="58"/>
      <c r="AF21" s="58"/>
      <c r="AG21" s="29"/>
      <c r="AH21" s="58"/>
      <c r="AI21" s="58"/>
      <c r="AJ21" s="58"/>
      <c r="AK21" s="60"/>
    </row>
    <row r="22" spans="1:45" ht="30" customHeight="1" thickBot="1" x14ac:dyDescent="0.4">
      <c r="A22" s="100"/>
      <c r="B22" s="101"/>
      <c r="C22" s="101"/>
      <c r="D22" s="101"/>
      <c r="E22" s="102"/>
      <c r="F22" s="46" t="s">
        <v>49</v>
      </c>
      <c r="G22" s="27"/>
      <c r="H22" s="39"/>
      <c r="I22" s="41"/>
      <c r="J22" s="41"/>
      <c r="K22" s="86"/>
      <c r="L22" s="86"/>
      <c r="M22" s="42" t="s">
        <v>46</v>
      </c>
      <c r="N22" s="78"/>
      <c r="O22" s="43" t="s">
        <v>47</v>
      </c>
      <c r="P22" s="78"/>
      <c r="Q22" s="44" t="s">
        <v>48</v>
      </c>
      <c r="R22" s="28" t="s">
        <v>45</v>
      </c>
      <c r="T22" s="100"/>
      <c r="U22" s="101"/>
      <c r="V22" s="101"/>
      <c r="W22" s="101"/>
      <c r="X22" s="102"/>
      <c r="Y22" s="46" t="s">
        <v>49</v>
      </c>
      <c r="Z22" s="27"/>
      <c r="AA22" s="39"/>
      <c r="AB22" s="41"/>
      <c r="AC22" s="41"/>
      <c r="AD22" s="140">
        <v>2019</v>
      </c>
      <c r="AE22" s="140"/>
      <c r="AF22" s="42" t="s">
        <v>46</v>
      </c>
      <c r="AG22" s="55">
        <v>5</v>
      </c>
      <c r="AH22" s="43" t="s">
        <v>47</v>
      </c>
      <c r="AI22" s="55">
        <v>4</v>
      </c>
      <c r="AJ22" s="44" t="s">
        <v>48</v>
      </c>
      <c r="AK22" s="28" t="s">
        <v>45</v>
      </c>
    </row>
    <row r="23" spans="1:45" ht="6" customHeight="1" thickTop="1" x14ac:dyDescent="0.3">
      <c r="A23" s="97"/>
      <c r="B23" s="98"/>
      <c r="C23" s="98"/>
      <c r="D23" s="98"/>
      <c r="E23" s="99"/>
      <c r="F23" s="17"/>
      <c r="G23" s="17"/>
      <c r="H23" s="17"/>
      <c r="I23" s="17"/>
      <c r="J23" s="17"/>
      <c r="K23" s="17"/>
      <c r="L23" s="17"/>
      <c r="M23" s="17"/>
      <c r="N23" s="50"/>
      <c r="O23" s="17"/>
      <c r="P23" s="17"/>
      <c r="Q23" s="17"/>
      <c r="R23" s="24"/>
      <c r="T23" s="97"/>
      <c r="U23" s="98"/>
      <c r="V23" s="98"/>
      <c r="W23" s="98"/>
      <c r="X23" s="99"/>
      <c r="Y23" s="59"/>
      <c r="Z23" s="59"/>
      <c r="AA23" s="59"/>
      <c r="AB23" s="59"/>
      <c r="AC23" s="59"/>
      <c r="AD23" s="59"/>
      <c r="AE23" s="59"/>
      <c r="AF23" s="59"/>
      <c r="AG23" s="50"/>
      <c r="AH23" s="59"/>
      <c r="AI23" s="59"/>
      <c r="AJ23" s="59"/>
      <c r="AK23" s="61"/>
    </row>
    <row r="24" spans="1:45" ht="4.8" customHeight="1" x14ac:dyDescent="0.3">
      <c r="A24" s="10"/>
      <c r="B24" s="10"/>
      <c r="C24" s="10"/>
      <c r="D24" s="10"/>
      <c r="E24" s="10"/>
      <c r="F24" s="7"/>
      <c r="G24" s="7"/>
      <c r="H24" s="7"/>
      <c r="I24" s="7"/>
      <c r="J24" s="7"/>
      <c r="K24" s="7"/>
      <c r="L24" s="7"/>
      <c r="M24" s="7"/>
      <c r="N24" s="53"/>
      <c r="O24" s="7"/>
      <c r="P24" s="7"/>
      <c r="Q24" s="7"/>
      <c r="R24" s="7"/>
      <c r="T24" s="10"/>
      <c r="U24" s="10"/>
      <c r="V24" s="10"/>
      <c r="W24" s="10"/>
      <c r="X24" s="10"/>
      <c r="Y24" s="7"/>
      <c r="Z24" s="7"/>
      <c r="AA24" s="7"/>
      <c r="AB24" s="7"/>
      <c r="AC24" s="7"/>
      <c r="AD24" s="7"/>
      <c r="AE24" s="7"/>
      <c r="AF24" s="7"/>
      <c r="AG24" s="53"/>
      <c r="AH24" s="7"/>
      <c r="AI24" s="7"/>
      <c r="AJ24" s="7"/>
      <c r="AK24" s="7"/>
    </row>
    <row r="25" spans="1:45" x14ac:dyDescent="0.3">
      <c r="A25" s="62" t="s">
        <v>16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  <c r="O25" s="63"/>
      <c r="P25" s="63"/>
      <c r="Q25" s="63"/>
      <c r="R25" s="63"/>
      <c r="T25" s="62" t="s">
        <v>16</v>
      </c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4"/>
      <c r="AH25" s="65"/>
      <c r="AI25" s="65"/>
      <c r="AJ25" s="65"/>
      <c r="AK25" s="65"/>
    </row>
    <row r="26" spans="1:45" ht="16.2" customHeight="1" x14ac:dyDescent="0.3">
      <c r="A26" s="64" t="s">
        <v>29</v>
      </c>
      <c r="B26" s="110" t="s">
        <v>52</v>
      </c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T26" s="64" t="s">
        <v>29</v>
      </c>
      <c r="U26" s="110" t="s">
        <v>52</v>
      </c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</row>
    <row r="27" spans="1:45" ht="16.2" customHeight="1" x14ac:dyDescent="0.3">
      <c r="A27" s="64" t="s">
        <v>25</v>
      </c>
      <c r="B27" s="109" t="s">
        <v>57</v>
      </c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T27" s="64" t="s">
        <v>25</v>
      </c>
      <c r="U27" s="109" t="s">
        <v>57</v>
      </c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S27" t="s">
        <v>70</v>
      </c>
    </row>
    <row r="28" spans="1:45" ht="16.2" customHeight="1" x14ac:dyDescent="0.3">
      <c r="A28" s="64" t="s">
        <v>27</v>
      </c>
      <c r="B28" s="109" t="s">
        <v>50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T28" s="64" t="s">
        <v>27</v>
      </c>
      <c r="U28" s="109" t="s">
        <v>50</v>
      </c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</row>
    <row r="29" spans="1:45" ht="16.2" customHeight="1" x14ac:dyDescent="0.3">
      <c r="A29" s="64" t="s">
        <v>26</v>
      </c>
      <c r="B29" s="79" t="s">
        <v>58</v>
      </c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T29" s="64" t="s">
        <v>26</v>
      </c>
      <c r="U29" s="79" t="s">
        <v>58</v>
      </c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</row>
    <row r="30" spans="1:45" ht="16.2" customHeight="1" x14ac:dyDescent="0.3">
      <c r="A30" s="64"/>
      <c r="B30" s="79" t="s">
        <v>55</v>
      </c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T30" s="64"/>
      <c r="U30" s="79" t="s">
        <v>55</v>
      </c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</row>
    <row r="31" spans="1:45" ht="16.2" customHeight="1" x14ac:dyDescent="0.3">
      <c r="A31" s="64"/>
      <c r="B31" s="79" t="s">
        <v>54</v>
      </c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T31" s="64"/>
      <c r="U31" s="79" t="s">
        <v>54</v>
      </c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</row>
    <row r="32" spans="1:45" ht="16.2" customHeight="1" x14ac:dyDescent="0.3">
      <c r="A32" s="64" t="s">
        <v>51</v>
      </c>
      <c r="B32" s="109" t="s">
        <v>69</v>
      </c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T32" s="64" t="s">
        <v>51</v>
      </c>
      <c r="U32" s="109" t="s">
        <v>69</v>
      </c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</row>
    <row r="33" spans="1:37" ht="16.2" customHeight="1" x14ac:dyDescent="0.3">
      <c r="A33" s="64"/>
      <c r="B33" s="109" t="s">
        <v>68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T33" s="64"/>
      <c r="U33" s="109" t="s">
        <v>68</v>
      </c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</row>
    <row r="34" spans="1:37" ht="16.2" customHeight="1" x14ac:dyDescent="0.3">
      <c r="A34" s="64" t="s">
        <v>24</v>
      </c>
      <c r="B34" s="109" t="s">
        <v>150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T34" s="64" t="s">
        <v>24</v>
      </c>
      <c r="U34" s="109" t="s">
        <v>150</v>
      </c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</row>
    <row r="35" spans="1:37" ht="16.2" customHeight="1" x14ac:dyDescent="0.3">
      <c r="A35" s="70"/>
      <c r="B35" s="79" t="s">
        <v>155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T35" s="70"/>
      <c r="U35" s="79" t="s">
        <v>154</v>
      </c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</row>
    <row r="36" spans="1:37" x14ac:dyDescent="0.3">
      <c r="B36" s="54" t="s">
        <v>59</v>
      </c>
      <c r="C36" s="1" t="s">
        <v>60</v>
      </c>
      <c r="J36" s="71" t="s">
        <v>64</v>
      </c>
      <c r="U36" s="54" t="s">
        <v>59</v>
      </c>
      <c r="V36" s="1" t="s">
        <v>60</v>
      </c>
      <c r="AC36" s="71" t="s">
        <v>64</v>
      </c>
    </row>
    <row r="37" spans="1:37" x14ac:dyDescent="0.3">
      <c r="B37" s="54" t="s">
        <v>59</v>
      </c>
      <c r="C37" s="1" t="s">
        <v>62</v>
      </c>
      <c r="J37" s="71" t="s">
        <v>65</v>
      </c>
      <c r="U37" s="54" t="s">
        <v>59</v>
      </c>
      <c r="V37" s="1" t="s">
        <v>62</v>
      </c>
      <c r="AC37" s="71" t="s">
        <v>65</v>
      </c>
    </row>
    <row r="38" spans="1:37" x14ac:dyDescent="0.3">
      <c r="B38" s="54" t="s">
        <v>59</v>
      </c>
      <c r="C38" s="1" t="s">
        <v>61</v>
      </c>
      <c r="J38" s="71" t="s">
        <v>66</v>
      </c>
      <c r="U38" s="54" t="s">
        <v>59</v>
      </c>
      <c r="V38" s="1" t="s">
        <v>61</v>
      </c>
      <c r="AC38" s="71" t="s">
        <v>66</v>
      </c>
    </row>
    <row r="39" spans="1:37" x14ac:dyDescent="0.3">
      <c r="B39" s="54" t="s">
        <v>59</v>
      </c>
      <c r="C39" s="1" t="s">
        <v>63</v>
      </c>
      <c r="J39" s="71" t="s">
        <v>67</v>
      </c>
      <c r="U39" s="54" t="s">
        <v>59</v>
      </c>
      <c r="V39" s="1" t="s">
        <v>63</v>
      </c>
      <c r="AC39" s="71" t="s">
        <v>67</v>
      </c>
    </row>
  </sheetData>
  <sheetProtection algorithmName="SHA-512" hashValue="ZsdF+ywwYWjVINZ/PeTtqOhI4CVUW+kjvKqK7F+gRvyksL0XWXU6oYDPe662eQ1/FFsFfSWN0kEranLA6xS/5Q==" saltValue="HMNHP5tCHb1dM26RJoggSQ==" spinCount="100000" sheet="1" objects="1" scenarios="1"/>
  <mergeCells count="94">
    <mergeCell ref="U32:AK32"/>
    <mergeCell ref="U33:AK33"/>
    <mergeCell ref="U34:AK34"/>
    <mergeCell ref="U35:AK35"/>
    <mergeCell ref="U27:AK27"/>
    <mergeCell ref="U28:AK28"/>
    <mergeCell ref="U29:AK29"/>
    <mergeCell ref="U30:AK30"/>
    <mergeCell ref="U31:AK31"/>
    <mergeCell ref="T20:X23"/>
    <mergeCell ref="Z20:AA20"/>
    <mergeCell ref="AB20:AJ20"/>
    <mergeCell ref="AD22:AE22"/>
    <mergeCell ref="U26:AK26"/>
    <mergeCell ref="T14:X19"/>
    <mergeCell ref="Y14:Y15"/>
    <mergeCell ref="Z14:AB15"/>
    <mergeCell ref="AC14:AE14"/>
    <mergeCell ref="AF14:AG14"/>
    <mergeCell ref="Y16:Y19"/>
    <mergeCell ref="Z16:AB19"/>
    <mergeCell ref="AC16:AE16"/>
    <mergeCell ref="AF16:AG16"/>
    <mergeCell ref="AC18:AE18"/>
    <mergeCell ref="AF18:AG18"/>
    <mergeCell ref="AJ12:AJ13"/>
    <mergeCell ref="T8:X8"/>
    <mergeCell ref="Y8:AK8"/>
    <mergeCell ref="T9:X9"/>
    <mergeCell ref="Y9:AK9"/>
    <mergeCell ref="T11:X11"/>
    <mergeCell ref="AK12:AK13"/>
    <mergeCell ref="T12:X13"/>
    <mergeCell ref="Z12:AA12"/>
    <mergeCell ref="AC12:AF13"/>
    <mergeCell ref="AH12:AH13"/>
    <mergeCell ref="T5:X5"/>
    <mergeCell ref="Y5:AK5"/>
    <mergeCell ref="T6:X7"/>
    <mergeCell ref="Z6:AK6"/>
    <mergeCell ref="Y7:AK7"/>
    <mergeCell ref="T1:AK1"/>
    <mergeCell ref="T2:AK2"/>
    <mergeCell ref="T3:X3"/>
    <mergeCell ref="Y3:AD3"/>
    <mergeCell ref="T4:X4"/>
    <mergeCell ref="Y4:AK4"/>
    <mergeCell ref="F4:R4"/>
    <mergeCell ref="M16:N16"/>
    <mergeCell ref="M18:N18"/>
    <mergeCell ref="A14:E19"/>
    <mergeCell ref="F14:F15"/>
    <mergeCell ref="F16:F19"/>
    <mergeCell ref="G16:I19"/>
    <mergeCell ref="M14:N14"/>
    <mergeCell ref="J18:L18"/>
    <mergeCell ref="J12:M13"/>
    <mergeCell ref="O12:O13"/>
    <mergeCell ref="Q12:Q13"/>
    <mergeCell ref="R12:R13"/>
    <mergeCell ref="J16:L16"/>
    <mergeCell ref="J14:L14"/>
    <mergeCell ref="G14:I15"/>
    <mergeCell ref="B31:R31"/>
    <mergeCell ref="B32:R32"/>
    <mergeCell ref="B33:R33"/>
    <mergeCell ref="B34:R34"/>
    <mergeCell ref="B26:R26"/>
    <mergeCell ref="B27:R27"/>
    <mergeCell ref="B28:R28"/>
    <mergeCell ref="B29:R29"/>
    <mergeCell ref="B30:R30"/>
    <mergeCell ref="F8:R8"/>
    <mergeCell ref="F9:R9"/>
    <mergeCell ref="A9:E9"/>
    <mergeCell ref="A11:E11"/>
    <mergeCell ref="G20:H20"/>
    <mergeCell ref="I20:Q20"/>
    <mergeCell ref="B35:R35"/>
    <mergeCell ref="A1:R1"/>
    <mergeCell ref="A2:R2"/>
    <mergeCell ref="A5:E5"/>
    <mergeCell ref="A4:E4"/>
    <mergeCell ref="A8:E8"/>
    <mergeCell ref="K22:L22"/>
    <mergeCell ref="F7:R7"/>
    <mergeCell ref="A3:E3"/>
    <mergeCell ref="F3:K3"/>
    <mergeCell ref="G6:R6"/>
    <mergeCell ref="A6:E7"/>
    <mergeCell ref="A20:E23"/>
    <mergeCell ref="A12:E13"/>
    <mergeCell ref="G12:H12"/>
    <mergeCell ref="F5:R5"/>
  </mergeCells>
  <phoneticPr fontId="2"/>
  <dataValidations count="11">
    <dataValidation type="whole" imeMode="off" allowBlank="1" showInputMessage="1" showErrorMessage="1" error="封筒に記載された1～４桁の数字を記載してください。" sqref="F3:K3 Y3:AD3" xr:uid="{00000000-0002-0000-0000-000000000000}">
      <formula1>0</formula1>
      <formula2>9999</formula2>
    </dataValidation>
    <dataValidation imeMode="off" allowBlank="1" showInputMessage="1" showErrorMessage="1" sqref="G6:R6 Z6:AK6" xr:uid="{00000000-0002-0000-0000-000001000000}"/>
    <dataValidation type="whole" imeMode="off" allowBlank="1" showInputMessage="1" showErrorMessage="1" error="整数を入力してください。" sqref="I22:J22 AB22:AC22" xr:uid="{00000000-0002-0000-0000-000002000000}">
      <formula1>0</formula1>
      <formula2>99999999</formula2>
    </dataValidation>
    <dataValidation type="decimal" imeMode="off" allowBlank="1" showInputMessage="1" showErrorMessage="1" sqref="G12:H12 Z12:AA12" xr:uid="{00000000-0002-0000-0000-000003000000}">
      <formula1>0</formula1>
      <formula2>99.9</formula2>
    </dataValidation>
    <dataValidation type="decimal" imeMode="off" allowBlank="1" showInputMessage="1" showErrorMessage="1" error="数値を入力してください。" sqref="AF14:AG14 M14:N14 AF16:AG19 M16:N17 M19:N19" xr:uid="{00000000-0002-0000-0000-000004000000}">
      <formula1>0</formula1>
      <formula2>99999</formula2>
    </dataValidation>
    <dataValidation allowBlank="1" showInputMessage="1" showErrorMessage="1" error="整数を入力してください。" sqref="M22 O22 Q22 AF22 AH22 AJ22" xr:uid="{00000000-0002-0000-0000-000005000000}"/>
    <dataValidation type="list" allowBlank="1" showInputMessage="1" showErrorMessage="1" error="整数を入力してください。" sqref="N22 AI22 AG22" xr:uid="{00000000-0002-0000-0000-000006000000}">
      <formula1>"1,2,3,4,5,6,7,8,9,10,11,12"</formula1>
    </dataValidation>
    <dataValidation imeMode="off" allowBlank="1" showInputMessage="1" showErrorMessage="1" error="整数を入力してください。" sqref="AB20:AJ20 I20:Q20" xr:uid="{00000000-0002-0000-0000-000007000000}"/>
    <dataValidation type="decimal" imeMode="off" allowBlank="1" showInputMessage="1" showErrorMessage="1" error="0.0～24の範囲で、数値を入力してください。" sqref="M18:N18" xr:uid="{00000000-0002-0000-0000-000008000000}">
      <formula1>0</formula1>
      <formula2>24</formula2>
    </dataValidation>
    <dataValidation type="list" allowBlank="1" showInputMessage="1" showErrorMessage="1" error="整数を入力してください。" sqref="P22" xr:uid="{00000000-0002-0000-0000-000009000000}">
      <formula1>"1,2,3,4,5,6,7,8,9,10,11,12,13,14,15,16,17,18,19,20,21,22,23,24,25,26,27,28,29,30,31"</formula1>
    </dataValidation>
    <dataValidation type="list" imeMode="off" allowBlank="1" showInputMessage="1" showErrorMessage="1" error="西暦をリストから選んでください。" prompt="西暦を記載してください（別シートの和暦・西暦対照表参照）。_x000a_平成30年　2018年_x000a_平成20年　2008年_x000a_平成10年　1998年_x000a_昭和63年　1988年_x000a_昭和53年　1978年_x000a_昭和43年　1968年_x000a__x000a__x000a__x000a__x000a__x000a__x000a__x000a__x000a__x000a__x000a__x000a__x000a_昭和58年　1983年_x000a_昭和57年　1982年" sqref="AD22:AE22" xr:uid="{00000000-0002-0000-0000-00000A000000}">
      <formula1>$B$3:$B$79</formula1>
    </dataValidation>
  </dataValidations>
  <hyperlinks>
    <hyperlink ref="J36" r:id="rId1" xr:uid="{00000000-0004-0000-0000-000000000000}"/>
    <hyperlink ref="J37" r:id="rId2" xr:uid="{00000000-0004-0000-0000-000001000000}"/>
    <hyperlink ref="J38" r:id="rId3" xr:uid="{00000000-0004-0000-0000-000002000000}"/>
    <hyperlink ref="J39" r:id="rId4" xr:uid="{00000000-0004-0000-0000-000003000000}"/>
    <hyperlink ref="AC36" r:id="rId5" xr:uid="{00000000-0004-0000-0000-000004000000}"/>
    <hyperlink ref="AC37" r:id="rId6" xr:uid="{00000000-0004-0000-0000-000005000000}"/>
    <hyperlink ref="AC38" r:id="rId7" xr:uid="{00000000-0004-0000-0000-000006000000}"/>
    <hyperlink ref="AC39" r:id="rId8" xr:uid="{00000000-0004-0000-0000-000007000000}"/>
  </hyperlinks>
  <printOptions horizontalCentered="1" verticalCentered="1"/>
  <pageMargins left="0.98425196850393704" right="0.98425196850393704" top="0.74803149606299213" bottom="0.74803149606299213" header="0.31496062992125984" footer="0.31496062992125984"/>
  <pageSetup paperSize="9" orientation="portrait" r:id="rId9"/>
  <headerFooter>
    <oddHeader>&amp;L&amp;"UD デジタル 教科書体 N-R,太字"&amp;20源泉管理者用</oddHeader>
  </headerFooter>
  <drawing r:id="rId10"/>
  <legacyDrawing r:id="rId11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12" name="Check Box 1">
              <controlPr defaultSize="0" autoFill="0" autoLine="0" autoPict="0">
                <anchor moveWithCells="1">
                  <from>
                    <xdr:col>6</xdr:col>
                    <xdr:colOff>160020</xdr:colOff>
                    <xdr:row>10</xdr:row>
                    <xdr:rowOff>45720</xdr:rowOff>
                  </from>
                  <to>
                    <xdr:col>7</xdr:col>
                    <xdr:colOff>114300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13" name="Check Box 74">
              <controlPr defaultSize="0" autoFill="0" autoLine="0" autoPict="0">
                <anchor moveWithCells="1">
                  <from>
                    <xdr:col>10</xdr:col>
                    <xdr:colOff>167640</xdr:colOff>
                    <xdr:row>10</xdr:row>
                    <xdr:rowOff>45720</xdr:rowOff>
                  </from>
                  <to>
                    <xdr:col>11</xdr:col>
                    <xdr:colOff>121920</xdr:colOff>
                    <xdr:row>10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14" name="Check Box 75">
              <controlPr defaultSize="0" autoFill="0" autoLine="0" autoPict="0">
                <anchor moveWithCells="1">
                  <from>
                    <xdr:col>14</xdr:col>
                    <xdr:colOff>167640</xdr:colOff>
                    <xdr:row>10</xdr:row>
                    <xdr:rowOff>45720</xdr:rowOff>
                  </from>
                  <to>
                    <xdr:col>15</xdr:col>
                    <xdr:colOff>121920</xdr:colOff>
                    <xdr:row>10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15" name="Check Box 92">
              <controlPr defaultSize="0" autoFill="0" autoLine="0" autoPict="0">
                <anchor moveWithCells="1">
                  <from>
                    <xdr:col>6</xdr:col>
                    <xdr:colOff>121920</xdr:colOff>
                    <xdr:row>13</xdr:row>
                    <xdr:rowOff>106680</xdr:rowOff>
                  </from>
                  <to>
                    <xdr:col>7</xdr:col>
                    <xdr:colOff>76200</xdr:colOff>
                    <xdr:row>13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16" name="Check Box 93">
              <controlPr defaultSize="0" autoFill="0" autoLine="0" autoPict="0">
                <anchor moveWithCells="1">
                  <from>
                    <xdr:col>6</xdr:col>
                    <xdr:colOff>121920</xdr:colOff>
                    <xdr:row>15</xdr:row>
                    <xdr:rowOff>342900</xdr:rowOff>
                  </from>
                  <to>
                    <xdr:col>7</xdr:col>
                    <xdr:colOff>76200</xdr:colOff>
                    <xdr:row>17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17" name="Check Box 94">
              <controlPr defaultSize="0" autoFill="0" autoLine="0" autoPict="0">
                <anchor moveWithCells="1">
                  <from>
                    <xdr:col>25</xdr:col>
                    <xdr:colOff>160020</xdr:colOff>
                    <xdr:row>10</xdr:row>
                    <xdr:rowOff>45720</xdr:rowOff>
                  </from>
                  <to>
                    <xdr:col>26</xdr:col>
                    <xdr:colOff>114300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18" name="Check Box 95">
              <controlPr defaultSize="0" autoFill="0" autoLine="0" autoPict="0">
                <anchor moveWithCells="1">
                  <from>
                    <xdr:col>29</xdr:col>
                    <xdr:colOff>167640</xdr:colOff>
                    <xdr:row>10</xdr:row>
                    <xdr:rowOff>45720</xdr:rowOff>
                  </from>
                  <to>
                    <xdr:col>30</xdr:col>
                    <xdr:colOff>121920</xdr:colOff>
                    <xdr:row>10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19" name="Check Box 96">
              <controlPr defaultSize="0" autoFill="0" autoLine="0" autoPict="0">
                <anchor moveWithCells="1">
                  <from>
                    <xdr:col>33</xdr:col>
                    <xdr:colOff>167640</xdr:colOff>
                    <xdr:row>10</xdr:row>
                    <xdr:rowOff>45720</xdr:rowOff>
                  </from>
                  <to>
                    <xdr:col>34</xdr:col>
                    <xdr:colOff>121920</xdr:colOff>
                    <xdr:row>10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20" name="Check Box 97">
              <controlPr defaultSize="0" autoFill="0" autoLine="0" autoPict="0">
                <anchor moveWithCells="1">
                  <from>
                    <xdr:col>25</xdr:col>
                    <xdr:colOff>121920</xdr:colOff>
                    <xdr:row>13</xdr:row>
                    <xdr:rowOff>106680</xdr:rowOff>
                  </from>
                  <to>
                    <xdr:col>26</xdr:col>
                    <xdr:colOff>76200</xdr:colOff>
                    <xdr:row>13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21" name="Check Box 98">
              <controlPr defaultSize="0" autoFill="0" autoLine="0" autoPict="0">
                <anchor moveWithCells="1">
                  <from>
                    <xdr:col>25</xdr:col>
                    <xdr:colOff>121920</xdr:colOff>
                    <xdr:row>15</xdr:row>
                    <xdr:rowOff>342900</xdr:rowOff>
                  </from>
                  <to>
                    <xdr:col>26</xdr:col>
                    <xdr:colOff>76200</xdr:colOff>
                    <xdr:row>17</xdr:row>
                    <xdr:rowOff>99060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off" allowBlank="1" showInputMessage="1" showErrorMessage="1" error="西暦をリストから選んでください。" prompt="西暦を記載してください（別シートの和暦・西暦対照表参照）。_x000a_令和元年　2019年_x000a_平成30年　2018年_x000a_平成20年　2008年_x000a_平成10年　1998年_x000a_昭和63年　1988年_x000a_昭和53年　1978年_x000a_昭和43年　1968年_x000a__x000a__x000a__x000a__x000a__x000a__x000a__x000a__x000a__x000a__x000a__x000a__x000a_昭和58年　1983年_x000a_昭和57年　1982年" xr:uid="{00000000-0002-0000-0000-00000B000000}">
          <x14:formula1>
            <xm:f>'2_和暦・西暦対照表'!$B$2:$B$81</xm:f>
          </x14:formula1>
          <xm:sqref>K22:L22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</sheetPr>
  <dimension ref="A1:C81"/>
  <sheetViews>
    <sheetView workbookViewId="0">
      <pane ySplit="1" topLeftCell="A56" activePane="bottomLeft" state="frozen"/>
      <selection activeCell="K22" sqref="K22:L22"/>
      <selection pane="bottomLeft" activeCell="A2" sqref="A2:B81"/>
    </sheetView>
  </sheetViews>
  <sheetFormatPr defaultRowHeight="14.4" x14ac:dyDescent="0.3"/>
  <cols>
    <col min="1" max="2" width="8.88671875" style="32"/>
    <col min="3" max="3" width="1.77734375" style="13" customWidth="1"/>
  </cols>
  <sheetData>
    <row r="1" spans="1:2" x14ac:dyDescent="0.3">
      <c r="A1" s="75" t="s">
        <v>71</v>
      </c>
      <c r="B1" s="75" t="s">
        <v>72</v>
      </c>
    </row>
    <row r="2" spans="1:2" x14ac:dyDescent="0.3">
      <c r="A2" s="73" t="s">
        <v>164</v>
      </c>
      <c r="B2" s="73">
        <v>2024</v>
      </c>
    </row>
    <row r="3" spans="1:2" x14ac:dyDescent="0.3">
      <c r="A3" s="73" t="s">
        <v>161</v>
      </c>
      <c r="B3" s="73">
        <v>2023</v>
      </c>
    </row>
    <row r="4" spans="1:2" x14ac:dyDescent="0.3">
      <c r="A4" s="73" t="s">
        <v>160</v>
      </c>
      <c r="B4" s="73">
        <v>2022</v>
      </c>
    </row>
    <row r="5" spans="1:2" x14ac:dyDescent="0.3">
      <c r="A5" s="73" t="s">
        <v>73</v>
      </c>
      <c r="B5" s="73">
        <v>2021</v>
      </c>
    </row>
    <row r="6" spans="1:2" x14ac:dyDescent="0.3">
      <c r="A6" s="73" t="s">
        <v>76</v>
      </c>
      <c r="B6" s="73">
        <v>2020</v>
      </c>
    </row>
    <row r="7" spans="1:2" x14ac:dyDescent="0.3">
      <c r="A7" s="73" t="s">
        <v>79</v>
      </c>
      <c r="B7" s="73">
        <v>2019</v>
      </c>
    </row>
    <row r="8" spans="1:2" x14ac:dyDescent="0.3">
      <c r="A8" s="72" t="s">
        <v>74</v>
      </c>
      <c r="B8" s="72">
        <v>2019</v>
      </c>
    </row>
    <row r="9" spans="1:2" x14ac:dyDescent="0.3">
      <c r="A9" s="74" t="s">
        <v>77</v>
      </c>
      <c r="B9" s="74">
        <v>2018</v>
      </c>
    </row>
    <row r="10" spans="1:2" x14ac:dyDescent="0.3">
      <c r="A10" s="74" t="s">
        <v>80</v>
      </c>
      <c r="B10" s="74">
        <v>2017</v>
      </c>
    </row>
    <row r="11" spans="1:2" x14ac:dyDescent="0.3">
      <c r="A11" s="74" t="s">
        <v>82</v>
      </c>
      <c r="B11" s="74">
        <v>2016</v>
      </c>
    </row>
    <row r="12" spans="1:2" x14ac:dyDescent="0.3">
      <c r="A12" s="74" t="s">
        <v>84</v>
      </c>
      <c r="B12" s="74">
        <v>2015</v>
      </c>
    </row>
    <row r="13" spans="1:2" x14ac:dyDescent="0.3">
      <c r="A13" s="74" t="s">
        <v>86</v>
      </c>
      <c r="B13" s="74">
        <v>2014</v>
      </c>
    </row>
    <row r="14" spans="1:2" x14ac:dyDescent="0.3">
      <c r="A14" s="74" t="s">
        <v>88</v>
      </c>
      <c r="B14" s="74">
        <v>2013</v>
      </c>
    </row>
    <row r="15" spans="1:2" x14ac:dyDescent="0.3">
      <c r="A15" s="74" t="s">
        <v>90</v>
      </c>
      <c r="B15" s="74">
        <v>2012</v>
      </c>
    </row>
    <row r="16" spans="1:2" x14ac:dyDescent="0.3">
      <c r="A16" s="74" t="s">
        <v>92</v>
      </c>
      <c r="B16" s="74">
        <v>2011</v>
      </c>
    </row>
    <row r="17" spans="1:2" x14ac:dyDescent="0.3">
      <c r="A17" s="74" t="s">
        <v>94</v>
      </c>
      <c r="B17" s="74">
        <v>2010</v>
      </c>
    </row>
    <row r="18" spans="1:2" x14ac:dyDescent="0.3">
      <c r="A18" s="74" t="s">
        <v>96</v>
      </c>
      <c r="B18" s="74">
        <v>2009</v>
      </c>
    </row>
    <row r="19" spans="1:2" x14ac:dyDescent="0.3">
      <c r="A19" s="72" t="s">
        <v>98</v>
      </c>
      <c r="B19" s="72">
        <v>2008</v>
      </c>
    </row>
    <row r="20" spans="1:2" x14ac:dyDescent="0.3">
      <c r="A20" s="72" t="s">
        <v>100</v>
      </c>
      <c r="B20" s="72">
        <v>2007</v>
      </c>
    </row>
    <row r="21" spans="1:2" x14ac:dyDescent="0.3">
      <c r="A21" s="72" t="s">
        <v>102</v>
      </c>
      <c r="B21" s="72">
        <v>2006</v>
      </c>
    </row>
    <row r="22" spans="1:2" x14ac:dyDescent="0.3">
      <c r="A22" s="72" t="s">
        <v>104</v>
      </c>
      <c r="B22" s="72">
        <v>2005</v>
      </c>
    </row>
    <row r="23" spans="1:2" x14ac:dyDescent="0.3">
      <c r="A23" s="72" t="s">
        <v>106</v>
      </c>
      <c r="B23" s="72">
        <v>2004</v>
      </c>
    </row>
    <row r="24" spans="1:2" x14ac:dyDescent="0.3">
      <c r="A24" s="72" t="s">
        <v>108</v>
      </c>
      <c r="B24" s="72">
        <v>2003</v>
      </c>
    </row>
    <row r="25" spans="1:2" x14ac:dyDescent="0.3">
      <c r="A25" s="72" t="s">
        <v>110</v>
      </c>
      <c r="B25" s="72">
        <v>2002</v>
      </c>
    </row>
    <row r="26" spans="1:2" x14ac:dyDescent="0.3">
      <c r="A26" s="72" t="s">
        <v>112</v>
      </c>
      <c r="B26" s="72">
        <v>2001</v>
      </c>
    </row>
    <row r="27" spans="1:2" x14ac:dyDescent="0.3">
      <c r="A27" s="72" t="s">
        <v>114</v>
      </c>
      <c r="B27" s="72">
        <v>2000</v>
      </c>
    </row>
    <row r="28" spans="1:2" x14ac:dyDescent="0.3">
      <c r="A28" s="72" t="s">
        <v>116</v>
      </c>
      <c r="B28" s="72">
        <v>1999</v>
      </c>
    </row>
    <row r="29" spans="1:2" x14ac:dyDescent="0.3">
      <c r="A29" s="73" t="s">
        <v>118</v>
      </c>
      <c r="B29" s="73">
        <v>1998</v>
      </c>
    </row>
    <row r="30" spans="1:2" x14ac:dyDescent="0.3">
      <c r="A30" s="73" t="s">
        <v>120</v>
      </c>
      <c r="B30" s="73">
        <v>1997</v>
      </c>
    </row>
    <row r="31" spans="1:2" x14ac:dyDescent="0.3">
      <c r="A31" s="73" t="s">
        <v>122</v>
      </c>
      <c r="B31" s="73">
        <v>1996</v>
      </c>
    </row>
    <row r="32" spans="1:2" x14ac:dyDescent="0.3">
      <c r="A32" s="73" t="s">
        <v>124</v>
      </c>
      <c r="B32" s="73">
        <v>1995</v>
      </c>
    </row>
    <row r="33" spans="1:2" x14ac:dyDescent="0.3">
      <c r="A33" s="73" t="s">
        <v>126</v>
      </c>
      <c r="B33" s="73">
        <v>1994</v>
      </c>
    </row>
    <row r="34" spans="1:2" x14ac:dyDescent="0.3">
      <c r="A34" s="73" t="s">
        <v>128</v>
      </c>
      <c r="B34" s="73">
        <v>1993</v>
      </c>
    </row>
    <row r="35" spans="1:2" x14ac:dyDescent="0.3">
      <c r="A35" s="73" t="s">
        <v>130</v>
      </c>
      <c r="B35" s="73">
        <v>1992</v>
      </c>
    </row>
    <row r="36" spans="1:2" x14ac:dyDescent="0.3">
      <c r="A36" s="73" t="s">
        <v>132</v>
      </c>
      <c r="B36" s="73">
        <v>1991</v>
      </c>
    </row>
    <row r="37" spans="1:2" x14ac:dyDescent="0.3">
      <c r="A37" s="73" t="s">
        <v>134</v>
      </c>
      <c r="B37" s="73">
        <v>1990</v>
      </c>
    </row>
    <row r="38" spans="1:2" x14ac:dyDescent="0.3">
      <c r="A38" s="73" t="s">
        <v>136</v>
      </c>
      <c r="B38" s="73">
        <v>1989</v>
      </c>
    </row>
    <row r="39" spans="1:2" x14ac:dyDescent="0.3">
      <c r="A39" s="72" t="s">
        <v>75</v>
      </c>
      <c r="B39" s="72">
        <v>1989</v>
      </c>
    </row>
    <row r="40" spans="1:2" x14ac:dyDescent="0.3">
      <c r="A40" s="72" t="s">
        <v>78</v>
      </c>
      <c r="B40" s="72">
        <v>1988</v>
      </c>
    </row>
    <row r="41" spans="1:2" x14ac:dyDescent="0.3">
      <c r="A41" s="72" t="s">
        <v>81</v>
      </c>
      <c r="B41" s="72">
        <v>1987</v>
      </c>
    </row>
    <row r="42" spans="1:2" x14ac:dyDescent="0.3">
      <c r="A42" s="72" t="s">
        <v>83</v>
      </c>
      <c r="B42" s="72">
        <v>1986</v>
      </c>
    </row>
    <row r="43" spans="1:2" x14ac:dyDescent="0.3">
      <c r="A43" s="73" t="s">
        <v>85</v>
      </c>
      <c r="B43" s="73">
        <v>1985</v>
      </c>
    </row>
    <row r="44" spans="1:2" x14ac:dyDescent="0.3">
      <c r="A44" s="73" t="s">
        <v>87</v>
      </c>
      <c r="B44" s="73">
        <v>1984</v>
      </c>
    </row>
    <row r="45" spans="1:2" x14ac:dyDescent="0.3">
      <c r="A45" s="73" t="s">
        <v>89</v>
      </c>
      <c r="B45" s="73">
        <v>1983</v>
      </c>
    </row>
    <row r="46" spans="1:2" x14ac:dyDescent="0.3">
      <c r="A46" s="73" t="s">
        <v>91</v>
      </c>
      <c r="B46" s="73">
        <v>1982</v>
      </c>
    </row>
    <row r="47" spans="1:2" x14ac:dyDescent="0.3">
      <c r="A47" s="73" t="s">
        <v>93</v>
      </c>
      <c r="B47" s="73">
        <v>1981</v>
      </c>
    </row>
    <row r="48" spans="1:2" x14ac:dyDescent="0.3">
      <c r="A48" s="73" t="s">
        <v>95</v>
      </c>
      <c r="B48" s="73">
        <v>1980</v>
      </c>
    </row>
    <row r="49" spans="1:2" x14ac:dyDescent="0.3">
      <c r="A49" s="73" t="s">
        <v>97</v>
      </c>
      <c r="B49" s="73">
        <v>1979</v>
      </c>
    </row>
    <row r="50" spans="1:2" x14ac:dyDescent="0.3">
      <c r="A50" s="73" t="s">
        <v>99</v>
      </c>
      <c r="B50" s="73">
        <v>1978</v>
      </c>
    </row>
    <row r="51" spans="1:2" x14ac:dyDescent="0.3">
      <c r="A51" s="73" t="s">
        <v>101</v>
      </c>
      <c r="B51" s="73">
        <v>1977</v>
      </c>
    </row>
    <row r="52" spans="1:2" x14ac:dyDescent="0.3">
      <c r="A52" s="73" t="s">
        <v>103</v>
      </c>
      <c r="B52" s="73">
        <v>1976</v>
      </c>
    </row>
    <row r="53" spans="1:2" x14ac:dyDescent="0.3">
      <c r="A53" s="72" t="s">
        <v>105</v>
      </c>
      <c r="B53" s="72">
        <v>1975</v>
      </c>
    </row>
    <row r="54" spans="1:2" x14ac:dyDescent="0.3">
      <c r="A54" s="72" t="s">
        <v>107</v>
      </c>
      <c r="B54" s="72">
        <v>1974</v>
      </c>
    </row>
    <row r="55" spans="1:2" x14ac:dyDescent="0.3">
      <c r="A55" s="72" t="s">
        <v>109</v>
      </c>
      <c r="B55" s="72">
        <v>1973</v>
      </c>
    </row>
    <row r="56" spans="1:2" x14ac:dyDescent="0.3">
      <c r="A56" s="72" t="s">
        <v>111</v>
      </c>
      <c r="B56" s="72">
        <v>1972</v>
      </c>
    </row>
    <row r="57" spans="1:2" x14ac:dyDescent="0.3">
      <c r="A57" s="72" t="s">
        <v>113</v>
      </c>
      <c r="B57" s="72">
        <v>1971</v>
      </c>
    </row>
    <row r="58" spans="1:2" x14ac:dyDescent="0.3">
      <c r="A58" s="72" t="s">
        <v>115</v>
      </c>
      <c r="B58" s="72">
        <v>1970</v>
      </c>
    </row>
    <row r="59" spans="1:2" x14ac:dyDescent="0.3">
      <c r="A59" s="72" t="s">
        <v>117</v>
      </c>
      <c r="B59" s="72">
        <v>1969</v>
      </c>
    </row>
    <row r="60" spans="1:2" x14ac:dyDescent="0.3">
      <c r="A60" s="72" t="s">
        <v>119</v>
      </c>
      <c r="B60" s="72">
        <v>1968</v>
      </c>
    </row>
    <row r="61" spans="1:2" x14ac:dyDescent="0.3">
      <c r="A61" s="72" t="s">
        <v>121</v>
      </c>
      <c r="B61" s="72">
        <v>1967</v>
      </c>
    </row>
    <row r="62" spans="1:2" x14ac:dyDescent="0.3">
      <c r="A62" s="72" t="s">
        <v>123</v>
      </c>
      <c r="B62" s="72">
        <v>1966</v>
      </c>
    </row>
    <row r="63" spans="1:2" x14ac:dyDescent="0.3">
      <c r="A63" s="73" t="s">
        <v>125</v>
      </c>
      <c r="B63" s="73">
        <v>1965</v>
      </c>
    </row>
    <row r="64" spans="1:2" x14ac:dyDescent="0.3">
      <c r="A64" s="73" t="s">
        <v>127</v>
      </c>
      <c r="B64" s="73">
        <v>1964</v>
      </c>
    </row>
    <row r="65" spans="1:2" x14ac:dyDescent="0.3">
      <c r="A65" s="73" t="s">
        <v>129</v>
      </c>
      <c r="B65" s="73">
        <v>1963</v>
      </c>
    </row>
    <row r="66" spans="1:2" x14ac:dyDescent="0.3">
      <c r="A66" s="73" t="s">
        <v>131</v>
      </c>
      <c r="B66" s="73">
        <v>1962</v>
      </c>
    </row>
    <row r="67" spans="1:2" x14ac:dyDescent="0.3">
      <c r="A67" s="73" t="s">
        <v>133</v>
      </c>
      <c r="B67" s="73">
        <v>1961</v>
      </c>
    </row>
    <row r="68" spans="1:2" x14ac:dyDescent="0.3">
      <c r="A68" s="73" t="s">
        <v>135</v>
      </c>
      <c r="B68" s="73">
        <v>1960</v>
      </c>
    </row>
    <row r="69" spans="1:2" x14ac:dyDescent="0.3">
      <c r="A69" s="73" t="s">
        <v>137</v>
      </c>
      <c r="B69" s="73">
        <v>1959</v>
      </c>
    </row>
    <row r="70" spans="1:2" x14ac:dyDescent="0.3">
      <c r="A70" s="73" t="s">
        <v>138</v>
      </c>
      <c r="B70" s="73">
        <v>1958</v>
      </c>
    </row>
    <row r="71" spans="1:2" x14ac:dyDescent="0.3">
      <c r="A71" s="73" t="s">
        <v>139</v>
      </c>
      <c r="B71" s="73">
        <v>1957</v>
      </c>
    </row>
    <row r="72" spans="1:2" x14ac:dyDescent="0.3">
      <c r="A72" s="73" t="s">
        <v>140</v>
      </c>
      <c r="B72" s="73">
        <v>1956</v>
      </c>
    </row>
    <row r="73" spans="1:2" x14ac:dyDescent="0.3">
      <c r="A73" s="72" t="s">
        <v>141</v>
      </c>
      <c r="B73" s="72">
        <v>1955</v>
      </c>
    </row>
    <row r="74" spans="1:2" x14ac:dyDescent="0.3">
      <c r="A74" s="72" t="s">
        <v>142</v>
      </c>
      <c r="B74" s="72">
        <v>1954</v>
      </c>
    </row>
    <row r="75" spans="1:2" x14ac:dyDescent="0.3">
      <c r="A75" s="72" t="s">
        <v>143</v>
      </c>
      <c r="B75" s="72">
        <v>1953</v>
      </c>
    </row>
    <row r="76" spans="1:2" x14ac:dyDescent="0.3">
      <c r="A76" s="72" t="s">
        <v>144</v>
      </c>
      <c r="B76" s="72">
        <v>1952</v>
      </c>
    </row>
    <row r="77" spans="1:2" x14ac:dyDescent="0.3">
      <c r="A77" s="72" t="s">
        <v>145</v>
      </c>
      <c r="B77" s="72">
        <v>1951</v>
      </c>
    </row>
    <row r="78" spans="1:2" x14ac:dyDescent="0.3">
      <c r="A78" s="72" t="s">
        <v>146</v>
      </c>
      <c r="B78" s="72">
        <v>1950</v>
      </c>
    </row>
    <row r="79" spans="1:2" x14ac:dyDescent="0.3">
      <c r="A79" s="72" t="s">
        <v>147</v>
      </c>
      <c r="B79" s="72">
        <v>1949</v>
      </c>
    </row>
    <row r="80" spans="1:2" x14ac:dyDescent="0.3">
      <c r="A80" s="72" t="s">
        <v>148</v>
      </c>
      <c r="B80" s="72">
        <v>1948</v>
      </c>
    </row>
    <row r="81" spans="1:2" x14ac:dyDescent="0.3">
      <c r="A81" s="72" t="s">
        <v>149</v>
      </c>
      <c r="B81" s="72">
        <v>1947</v>
      </c>
    </row>
  </sheetData>
  <sheetProtection algorithmName="SHA-512" hashValue="zd5ERyO/AK6KDpXTmmsZEZlktt3Ozml0jZD1rNQKovfL3JFsR2T9CisxMg2bRBQZUswq7oyfYrv9IccBiDunWw==" saltValue="C/h0nRi/nO//U/3ZRsHWqA==" spinCount="100000" sheet="1" objects="1" scenarios="1"/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79998168889431442"/>
  </sheetPr>
  <dimension ref="A1:P2"/>
  <sheetViews>
    <sheetView workbookViewId="0">
      <selection activeCell="N19" sqref="N19"/>
    </sheetView>
  </sheetViews>
  <sheetFormatPr defaultRowHeight="14.4" x14ac:dyDescent="0.3"/>
  <cols>
    <col min="1" max="11" width="8.88671875" style="31"/>
    <col min="12" max="12" width="15.77734375" style="31" customWidth="1"/>
    <col min="13" max="16384" width="8.88671875" style="31"/>
  </cols>
  <sheetData>
    <row r="1" spans="1:16" s="30" customFormat="1" ht="43.2" x14ac:dyDescent="0.3">
      <c r="A1" s="77" t="s">
        <v>0</v>
      </c>
      <c r="B1" s="77" t="s">
        <v>1</v>
      </c>
      <c r="C1" s="77" t="s">
        <v>2</v>
      </c>
      <c r="D1" s="77" t="s">
        <v>3</v>
      </c>
      <c r="E1" s="77" t="s">
        <v>4</v>
      </c>
      <c r="F1" s="77" t="s">
        <v>5</v>
      </c>
      <c r="G1" s="77" t="s">
        <v>6</v>
      </c>
      <c r="H1" s="77" t="s">
        <v>7</v>
      </c>
      <c r="I1" s="77" t="s">
        <v>8</v>
      </c>
      <c r="J1" s="77" t="s">
        <v>9</v>
      </c>
      <c r="K1" s="77" t="s">
        <v>10</v>
      </c>
      <c r="L1" s="77" t="s">
        <v>11</v>
      </c>
      <c r="M1" s="77" t="s">
        <v>12</v>
      </c>
      <c r="N1" s="77" t="s">
        <v>13</v>
      </c>
      <c r="O1" s="77" t="s">
        <v>14</v>
      </c>
      <c r="P1" s="77" t="s">
        <v>15</v>
      </c>
    </row>
    <row r="2" spans="1:16" ht="29.4" customHeight="1" x14ac:dyDescent="0.3">
      <c r="A2" s="66"/>
      <c r="B2" s="66">
        <f>'1_回答様式(源泉管理者用)'!$F$3</f>
        <v>0</v>
      </c>
      <c r="C2" s="66"/>
      <c r="D2" s="76" t="s">
        <v>31</v>
      </c>
      <c r="E2" s="66" t="b">
        <v>0</v>
      </c>
      <c r="F2" s="66">
        <f>'1_回答様式(源泉管理者用)'!G$12</f>
        <v>0</v>
      </c>
      <c r="G2" s="66" t="b">
        <v>0</v>
      </c>
      <c r="H2" s="66">
        <f>'1_回答様式(源泉管理者用)'!$M$14</f>
        <v>0</v>
      </c>
      <c r="I2" s="66" t="b">
        <v>0</v>
      </c>
      <c r="J2" s="66">
        <f>'1_回答様式(源泉管理者用)'!$M$16</f>
        <v>0</v>
      </c>
      <c r="K2" s="66">
        <f>'1_回答様式(源泉管理者用)'!$M$18</f>
        <v>0</v>
      </c>
      <c r="L2" s="69" t="e">
        <f>DATE('1_回答様式(源泉管理者用)'!$K$22,'1_回答様式(源泉管理者用)'!$N$22,'1_回答様式(源泉管理者用)'!$P$22)</f>
        <v>#NUM!</v>
      </c>
      <c r="M2" s="68">
        <v>0</v>
      </c>
      <c r="N2" s="67">
        <f>'1_回答様式(源泉管理者用)'!$I$20</f>
        <v>0</v>
      </c>
      <c r="O2" s="66"/>
      <c r="P2" s="66"/>
    </row>
  </sheetData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1_回答様式(源泉管理者用)</vt:lpstr>
      <vt:lpstr>2_和暦・西暦対照表</vt:lpstr>
      <vt:lpstr>3_DB用データ(職員用)（源泉）</vt:lpstr>
      <vt:lpstr>'1_回答様式(源泉管理者用)'!Print_Area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2021-05-26T04:27:26Z</cp:lastPrinted>
  <dcterms:created xsi:type="dcterms:W3CDTF">2021-05-25T04:14:39Z</dcterms:created>
  <dcterms:modified xsi:type="dcterms:W3CDTF">2024-04-22T06:17:31Z</dcterms:modified>
</cp:coreProperties>
</file>