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08500_総合県税事務所\01\03 法人担当\様式\★納付書（HP用）\"/>
    </mc:Choice>
  </mc:AlternateContent>
  <bookViews>
    <workbookView xWindow="600" yWindow="75" windowWidth="19395" windowHeight="7380"/>
  </bookViews>
  <sheets>
    <sheet name="使用方法" sheetId="1" r:id="rId1"/>
    <sheet name="入力" sheetId="2" r:id="rId2"/>
    <sheet name="印刷" sheetId="3" r:id="rId3"/>
  </sheets>
  <definedNames>
    <definedName name="_xlnm.Print_Area" localSheetId="2">印刷!$A$1:$DA$91</definedName>
    <definedName name="_xlnm.Print_Area" localSheetId="1">入力!$A$1:$U$33</definedName>
    <definedName name="入力エリア">#REF!,#REF!,#REF!,#REF!,#REF!,#REF!,#REF!,#REF!,#REF!,#REF!,#REF!,#REF!,#REF!,#REF!,#REF!</definedName>
    <definedName name="納付書">#REF!</definedName>
    <definedName name="領収済通知書">#REF!</definedName>
  </definedNames>
  <calcPr calcId="162913"/>
</workbook>
</file>

<file path=xl/calcChain.xml><?xml version="1.0" encoding="utf-8"?>
<calcChain xmlns="http://schemas.openxmlformats.org/spreadsheetml/2006/main">
  <c r="D10" i="3" l="1"/>
  <c r="AL10" i="3" s="1"/>
  <c r="BT10" i="3" s="1"/>
  <c r="D14" i="3"/>
  <c r="AL14" i="3" s="1"/>
  <c r="BT14" i="3" s="1"/>
  <c r="BY78" i="3"/>
  <c r="AQ78" i="3" s="1"/>
  <c r="AE8" i="2"/>
  <c r="AF9" i="2" s="1"/>
  <c r="AA20" i="3" s="1"/>
  <c r="AE10" i="2"/>
  <c r="C20" i="3" s="1"/>
  <c r="AK20" i="3" s="1"/>
  <c r="AF10" i="2"/>
  <c r="E20" i="3" s="1"/>
  <c r="AE11" i="2"/>
  <c r="D25" i="3" s="1"/>
  <c r="AL25" i="3" s="1"/>
  <c r="BT25" i="3" s="1"/>
  <c r="AF11" i="2"/>
  <c r="E25" i="3" s="1"/>
  <c r="AM25" i="3" s="1"/>
  <c r="BU25" i="3" s="1"/>
  <c r="AH11" i="2"/>
  <c r="F25" i="3" s="1"/>
  <c r="AN25" i="3" s="1"/>
  <c r="BV25" i="3" s="1"/>
  <c r="AI11" i="2"/>
  <c r="G25" i="3" s="1"/>
  <c r="AO25" i="3" s="1"/>
  <c r="BW25" i="3" s="1"/>
  <c r="AK11" i="2"/>
  <c r="H25" i="3" s="1"/>
  <c r="AP25" i="3" s="1"/>
  <c r="BX25" i="3" s="1"/>
  <c r="AL11" i="2"/>
  <c r="I25" i="3" s="1"/>
  <c r="AQ25" i="3" s="1"/>
  <c r="BY25" i="3" s="1"/>
  <c r="AE12" i="2"/>
  <c r="L25" i="3" s="1"/>
  <c r="AT25" i="3" s="1"/>
  <c r="CB25" i="3" s="1"/>
  <c r="AF12" i="2"/>
  <c r="M25" i="3" s="1"/>
  <c r="AU25" i="3" s="1"/>
  <c r="CC25" i="3" s="1"/>
  <c r="AH12" i="2"/>
  <c r="N25" i="3" s="1"/>
  <c r="AV25" i="3" s="1"/>
  <c r="CD25" i="3" s="1"/>
  <c r="AI12" i="2"/>
  <c r="O25" i="3" s="1"/>
  <c r="AW25" i="3" s="1"/>
  <c r="CE25" i="3" s="1"/>
  <c r="AK12" i="2"/>
  <c r="P25" i="3" s="1"/>
  <c r="AX25" i="3" s="1"/>
  <c r="CF25" i="3" s="1"/>
  <c r="AL12" i="2"/>
  <c r="Q25" i="3" s="1"/>
  <c r="AY25" i="3" s="1"/>
  <c r="CG25" i="3" s="1"/>
  <c r="AE13" i="2"/>
  <c r="L76" i="3" s="1"/>
  <c r="AT76" i="3" s="1"/>
  <c r="CB76" i="3" s="1"/>
  <c r="AF13" i="2"/>
  <c r="M76" i="3" s="1"/>
  <c r="AU76" i="3" s="1"/>
  <c r="CC76" i="3" s="1"/>
  <c r="AH13" i="2"/>
  <c r="O76" i="3" s="1"/>
  <c r="AW76" i="3" s="1"/>
  <c r="CE76" i="3" s="1"/>
  <c r="AI13" i="2"/>
  <c r="P76" i="3" s="1"/>
  <c r="AX76" i="3" s="1"/>
  <c r="CF76" i="3" s="1"/>
  <c r="AK13" i="2"/>
  <c r="R76" i="3" s="1"/>
  <c r="AZ76" i="3" s="1"/>
  <c r="CH76" i="3" s="1"/>
  <c r="AL13" i="2"/>
  <c r="S76" i="3" s="1"/>
  <c r="BA76" i="3" s="1"/>
  <c r="CI76" i="3" s="1"/>
  <c r="W14" i="2"/>
  <c r="DJ25" i="3" s="1"/>
  <c r="AC25" i="3" s="1"/>
  <c r="X15" i="2"/>
  <c r="AE15" i="2" s="1"/>
  <c r="M29" i="3" s="1"/>
  <c r="AU29" i="3" s="1"/>
  <c r="CC29" i="3" s="1"/>
  <c r="X16" i="2"/>
  <c r="AE16" i="2" s="1"/>
  <c r="M31" i="3" s="1"/>
  <c r="AU31" i="3" s="1"/>
  <c r="CC31" i="3" s="1"/>
  <c r="X17" i="2"/>
  <c r="AG17" i="2" s="1"/>
  <c r="Q34" i="3" s="1"/>
  <c r="AY34" i="3" s="1"/>
  <c r="CG34" i="3" s="1"/>
  <c r="AH17" i="2"/>
  <c r="S34" i="3" s="1"/>
  <c r="BA34" i="3" s="1"/>
  <c r="CI34" i="3" s="1"/>
  <c r="AI17" i="2"/>
  <c r="U34" i="3" s="1"/>
  <c r="BC34" i="3" s="1"/>
  <c r="CK34" i="3" s="1"/>
  <c r="AM17" i="2"/>
  <c r="AC34" i="3" s="1"/>
  <c r="BK34" i="3" s="1"/>
  <c r="CS34" i="3" s="1"/>
  <c r="AN17" i="2"/>
  <c r="AE34" i="3" s="1"/>
  <c r="BM34" i="3" s="1"/>
  <c r="CU34" i="3" s="1"/>
  <c r="E18" i="2"/>
  <c r="X18" i="2" s="1"/>
  <c r="X19" i="2"/>
  <c r="AF19" i="2" s="1"/>
  <c r="O40" i="3" s="1"/>
  <c r="AW40" i="3" s="1"/>
  <c r="CE40" i="3" s="1"/>
  <c r="X20" i="2"/>
  <c r="AF20" i="2" s="1"/>
  <c r="O43" i="3" s="1"/>
  <c r="AW43" i="3" s="1"/>
  <c r="CE43" i="3" s="1"/>
  <c r="X21" i="2"/>
  <c r="AF21" i="2" s="1"/>
  <c r="O46" i="3" s="1"/>
  <c r="AW46" i="3" s="1"/>
  <c r="CE46" i="3" s="1"/>
  <c r="X22" i="2"/>
  <c r="AF22" i="2" s="1"/>
  <c r="O49" i="3" s="1"/>
  <c r="AW49" i="3" s="1"/>
  <c r="CE49" i="3" s="1"/>
  <c r="AI22" i="2"/>
  <c r="U49" i="3" s="1"/>
  <c r="BC49" i="3" s="1"/>
  <c r="CK49" i="3" s="1"/>
  <c r="AM22" i="2"/>
  <c r="AC49" i="3" s="1"/>
  <c r="BK49" i="3" s="1"/>
  <c r="CS49" i="3" s="1"/>
  <c r="X23" i="2"/>
  <c r="AF23" i="2" s="1"/>
  <c r="O52" i="3" s="1"/>
  <c r="AW52" i="3" s="1"/>
  <c r="CE52" i="3" s="1"/>
  <c r="E24" i="2"/>
  <c r="E29" i="2" s="1"/>
  <c r="X25" i="2"/>
  <c r="AG25" i="2" s="1"/>
  <c r="Q58" i="3" s="1"/>
  <c r="AY58" i="3" s="1"/>
  <c r="CG58" i="3" s="1"/>
  <c r="AO25" i="2"/>
  <c r="AG58" i="3" s="1"/>
  <c r="BO58" i="3" s="1"/>
  <c r="CW58" i="3" s="1"/>
  <c r="X26" i="2"/>
  <c r="X27" i="2"/>
  <c r="AL27" i="2" s="1"/>
  <c r="AA64" i="3" s="1"/>
  <c r="BI64" i="3" s="1"/>
  <c r="CQ64" i="3" s="1"/>
  <c r="AH27" i="2"/>
  <c r="S64" i="3" s="1"/>
  <c r="BA64" i="3" s="1"/>
  <c r="CI64" i="3" s="1"/>
  <c r="AO27" i="2"/>
  <c r="AG64" i="3" s="1"/>
  <c r="BO64" i="3" s="1"/>
  <c r="CW64" i="3" s="1"/>
  <c r="X28" i="2"/>
  <c r="AB31" i="2"/>
  <c r="AG27" i="2" l="1"/>
  <c r="Q64" i="3" s="1"/>
  <c r="AY64" i="3" s="1"/>
  <c r="CG64" i="3" s="1"/>
  <c r="AL25" i="2"/>
  <c r="AA58" i="3" s="1"/>
  <c r="BI58" i="3" s="1"/>
  <c r="CQ58" i="3" s="1"/>
  <c r="AE22" i="2"/>
  <c r="M49" i="3" s="1"/>
  <c r="AU49" i="3" s="1"/>
  <c r="CC49" i="3" s="1"/>
  <c r="AL17" i="2"/>
  <c r="AA34" i="3" s="1"/>
  <c r="BI34" i="3" s="1"/>
  <c r="CQ34" i="3" s="1"/>
  <c r="AF17" i="2"/>
  <c r="O34" i="3" s="1"/>
  <c r="AW34" i="3" s="1"/>
  <c r="CE34" i="3" s="1"/>
  <c r="AJ17" i="2"/>
  <c r="W34" i="3" s="1"/>
  <c r="BE34" i="3" s="1"/>
  <c r="CM34" i="3" s="1"/>
  <c r="AE17" i="2"/>
  <c r="M34" i="3" s="1"/>
  <c r="AU34" i="3" s="1"/>
  <c r="CC34" i="3" s="1"/>
  <c r="AH25" i="2"/>
  <c r="S58" i="3" s="1"/>
  <c r="BA58" i="3" s="1"/>
  <c r="CI58" i="3" s="1"/>
  <c r="AI23" i="2"/>
  <c r="U52" i="3" s="1"/>
  <c r="BC52" i="3" s="1"/>
  <c r="CK52" i="3" s="1"/>
  <c r="AE9" i="2"/>
  <c r="Z20" i="3" s="1"/>
  <c r="CP20" i="3" s="1"/>
  <c r="AE23" i="2"/>
  <c r="M52" i="3" s="1"/>
  <c r="AU52" i="3" s="1"/>
  <c r="CC52" i="3" s="1"/>
  <c r="AM23" i="2"/>
  <c r="AC52" i="3" s="1"/>
  <c r="BK52" i="3" s="1"/>
  <c r="CS52" i="3" s="1"/>
  <c r="AI20" i="2"/>
  <c r="U43" i="3" s="1"/>
  <c r="BC43" i="3" s="1"/>
  <c r="CK43" i="3" s="1"/>
  <c r="AL16" i="2"/>
  <c r="AA31" i="3" s="1"/>
  <c r="BI31" i="3" s="1"/>
  <c r="CQ31" i="3" s="1"/>
  <c r="AH16" i="2"/>
  <c r="S31" i="3" s="1"/>
  <c r="BA31" i="3" s="1"/>
  <c r="CI31" i="3" s="1"/>
  <c r="AO15" i="2"/>
  <c r="AG29" i="3" s="1"/>
  <c r="BO29" i="3" s="1"/>
  <c r="CW29" i="3" s="1"/>
  <c r="AG15" i="2"/>
  <c r="Q29" i="3" s="1"/>
  <c r="AY29" i="3" s="1"/>
  <c r="CG29" i="3" s="1"/>
  <c r="AN15" i="2"/>
  <c r="AE29" i="3" s="1"/>
  <c r="BM29" i="3" s="1"/>
  <c r="CU29" i="3" s="1"/>
  <c r="AJ15" i="2"/>
  <c r="W29" i="3" s="1"/>
  <c r="BE29" i="3" s="1"/>
  <c r="CM29" i="3" s="1"/>
  <c r="AF15" i="2"/>
  <c r="O29" i="3" s="1"/>
  <c r="AW29" i="3" s="1"/>
  <c r="CE29" i="3" s="1"/>
  <c r="AL15" i="2"/>
  <c r="AA29" i="3" s="1"/>
  <c r="BI29" i="3" s="1"/>
  <c r="CQ29" i="3" s="1"/>
  <c r="AH15" i="2"/>
  <c r="S29" i="3" s="1"/>
  <c r="BA29" i="3" s="1"/>
  <c r="CI29" i="3" s="1"/>
  <c r="AK15" i="2"/>
  <c r="Y29" i="3" s="1"/>
  <c r="BG29" i="3" s="1"/>
  <c r="CO29" i="3" s="1"/>
  <c r="AM15" i="2"/>
  <c r="AC29" i="3" s="1"/>
  <c r="BK29" i="3" s="1"/>
  <c r="CS29" i="3" s="1"/>
  <c r="AI15" i="2"/>
  <c r="U29" i="3" s="1"/>
  <c r="BC29" i="3" s="1"/>
  <c r="CK29" i="3" s="1"/>
  <c r="AI19" i="2"/>
  <c r="U40" i="3" s="1"/>
  <c r="BC40" i="3" s="1"/>
  <c r="CK40" i="3" s="1"/>
  <c r="AE19" i="2"/>
  <c r="M40" i="3" s="1"/>
  <c r="AU40" i="3" s="1"/>
  <c r="CC40" i="3" s="1"/>
  <c r="AM21" i="2"/>
  <c r="AC46" i="3" s="1"/>
  <c r="BK46" i="3" s="1"/>
  <c r="CS46" i="3" s="1"/>
  <c r="AI21" i="2"/>
  <c r="U46" i="3" s="1"/>
  <c r="BC46" i="3" s="1"/>
  <c r="CK46" i="3" s="1"/>
  <c r="X24" i="2"/>
  <c r="AM24" i="2" s="1"/>
  <c r="AC55" i="3" s="1"/>
  <c r="BK55" i="3" s="1"/>
  <c r="CS55" i="3" s="1"/>
  <c r="AE21" i="2"/>
  <c r="M46" i="3" s="1"/>
  <c r="AU46" i="3" s="1"/>
  <c r="CC46" i="3" s="1"/>
  <c r="AE20" i="2"/>
  <c r="M43" i="3" s="1"/>
  <c r="AU43" i="3" s="1"/>
  <c r="CC43" i="3" s="1"/>
  <c r="AM20" i="2"/>
  <c r="AC43" i="3" s="1"/>
  <c r="BK43" i="3" s="1"/>
  <c r="CS43" i="3" s="1"/>
  <c r="AM19" i="2"/>
  <c r="AC40" i="3" s="1"/>
  <c r="BK40" i="3" s="1"/>
  <c r="CS40" i="3" s="1"/>
  <c r="AO17" i="2"/>
  <c r="AG34" i="3" s="1"/>
  <c r="BO34" i="3" s="1"/>
  <c r="CW34" i="3" s="1"/>
  <c r="AK17" i="2"/>
  <c r="Y34" i="3" s="1"/>
  <c r="BG34" i="3" s="1"/>
  <c r="CO34" i="3" s="1"/>
  <c r="AF18" i="2"/>
  <c r="O37" i="3" s="1"/>
  <c r="AW37" i="3" s="1"/>
  <c r="CE37" i="3" s="1"/>
  <c r="AE18" i="2"/>
  <c r="M37" i="3" s="1"/>
  <c r="AU37" i="3" s="1"/>
  <c r="CC37" i="3" s="1"/>
  <c r="AI18" i="2"/>
  <c r="U37" i="3" s="1"/>
  <c r="BC37" i="3" s="1"/>
  <c r="CK37" i="3" s="1"/>
  <c r="AO16" i="2"/>
  <c r="AG31" i="3" s="1"/>
  <c r="BO31" i="3" s="1"/>
  <c r="CW31" i="3" s="1"/>
  <c r="AK16" i="2"/>
  <c r="Y31" i="3" s="1"/>
  <c r="BG31" i="3" s="1"/>
  <c r="CO31" i="3" s="1"/>
  <c r="AG16" i="2"/>
  <c r="Q31" i="3" s="1"/>
  <c r="AY31" i="3" s="1"/>
  <c r="CG31" i="3" s="1"/>
  <c r="AN16" i="2"/>
  <c r="AE31" i="3" s="1"/>
  <c r="BM31" i="3" s="1"/>
  <c r="CU31" i="3" s="1"/>
  <c r="AJ16" i="2"/>
  <c r="W31" i="3" s="1"/>
  <c r="BE31" i="3" s="1"/>
  <c r="CM31" i="3" s="1"/>
  <c r="AF16" i="2"/>
  <c r="O31" i="3" s="1"/>
  <c r="AW31" i="3" s="1"/>
  <c r="CE31" i="3" s="1"/>
  <c r="AM16" i="2"/>
  <c r="AC31" i="3" s="1"/>
  <c r="BK31" i="3" s="1"/>
  <c r="CS31" i="3" s="1"/>
  <c r="AI16" i="2"/>
  <c r="U31" i="3" s="1"/>
  <c r="BC31" i="3" s="1"/>
  <c r="CK31" i="3" s="1"/>
  <c r="AM18" i="2"/>
  <c r="AC37" i="3" s="1"/>
  <c r="BK37" i="3" s="1"/>
  <c r="CS37" i="3" s="1"/>
  <c r="AM9" i="2"/>
  <c r="AH20" i="3" s="1"/>
  <c r="BP20" i="3" s="1"/>
  <c r="AI9" i="2"/>
  <c r="AD20" i="3" s="1"/>
  <c r="CT20" i="3" s="1"/>
  <c r="AE28" i="2"/>
  <c r="M67" i="3" s="1"/>
  <c r="AU67" i="3" s="1"/>
  <c r="CC67" i="3" s="1"/>
  <c r="AI28" i="2"/>
  <c r="U67" i="3" s="1"/>
  <c r="BC67" i="3" s="1"/>
  <c r="CK67" i="3" s="1"/>
  <c r="AM28" i="2"/>
  <c r="AC67" i="3" s="1"/>
  <c r="BK67" i="3" s="1"/>
  <c r="CS67" i="3" s="1"/>
  <c r="AF28" i="2"/>
  <c r="O67" i="3" s="1"/>
  <c r="AW67" i="3" s="1"/>
  <c r="CE67" i="3" s="1"/>
  <c r="AJ28" i="2"/>
  <c r="W67" i="3" s="1"/>
  <c r="BE67" i="3" s="1"/>
  <c r="CM67" i="3" s="1"/>
  <c r="AN28" i="2"/>
  <c r="AE67" i="3" s="1"/>
  <c r="BM67" i="3" s="1"/>
  <c r="CU67" i="3" s="1"/>
  <c r="AE26" i="2"/>
  <c r="M61" i="3" s="1"/>
  <c r="AU61" i="3" s="1"/>
  <c r="CC61" i="3" s="1"/>
  <c r="AI26" i="2"/>
  <c r="U61" i="3" s="1"/>
  <c r="BC61" i="3" s="1"/>
  <c r="CK61" i="3" s="1"/>
  <c r="AM26" i="2"/>
  <c r="AC61" i="3" s="1"/>
  <c r="BK61" i="3" s="1"/>
  <c r="CS61" i="3" s="1"/>
  <c r="AF26" i="2"/>
  <c r="O61" i="3" s="1"/>
  <c r="AW61" i="3" s="1"/>
  <c r="CE61" i="3" s="1"/>
  <c r="AJ26" i="2"/>
  <c r="W61" i="3" s="1"/>
  <c r="BE61" i="3" s="1"/>
  <c r="CM61" i="3" s="1"/>
  <c r="AN26" i="2"/>
  <c r="AE61" i="3" s="1"/>
  <c r="BM61" i="3" s="1"/>
  <c r="CU61" i="3" s="1"/>
  <c r="BI20" i="3"/>
  <c r="CQ20" i="3"/>
  <c r="X29" i="2"/>
  <c r="E30" i="2"/>
  <c r="AH28" i="2"/>
  <c r="S67" i="3" s="1"/>
  <c r="BA67" i="3" s="1"/>
  <c r="CI67" i="3" s="1"/>
  <c r="AE27" i="2"/>
  <c r="M64" i="3" s="1"/>
  <c r="AU64" i="3" s="1"/>
  <c r="CC64" i="3" s="1"/>
  <c r="AI27" i="2"/>
  <c r="U64" i="3" s="1"/>
  <c r="BC64" i="3" s="1"/>
  <c r="CK64" i="3" s="1"/>
  <c r="AM27" i="2"/>
  <c r="AC64" i="3" s="1"/>
  <c r="BK64" i="3" s="1"/>
  <c r="CS64" i="3" s="1"/>
  <c r="AF27" i="2"/>
  <c r="O64" i="3" s="1"/>
  <c r="AW64" i="3" s="1"/>
  <c r="CE64" i="3" s="1"/>
  <c r="AJ27" i="2"/>
  <c r="W64" i="3" s="1"/>
  <c r="BE64" i="3" s="1"/>
  <c r="CM64" i="3" s="1"/>
  <c r="AN27" i="2"/>
  <c r="AE64" i="3" s="1"/>
  <c r="BM64" i="3" s="1"/>
  <c r="CU64" i="3" s="1"/>
  <c r="AH26" i="2"/>
  <c r="S61" i="3" s="1"/>
  <c r="BA61" i="3" s="1"/>
  <c r="CI61" i="3" s="1"/>
  <c r="AL28" i="2"/>
  <c r="AA67" i="3" s="1"/>
  <c r="BI67" i="3" s="1"/>
  <c r="CQ67" i="3" s="1"/>
  <c r="AL26" i="2"/>
  <c r="AA61" i="3" s="1"/>
  <c r="BI61" i="3" s="1"/>
  <c r="CQ61" i="3" s="1"/>
  <c r="BU20" i="3"/>
  <c r="AM20" i="3"/>
  <c r="AK28" i="2"/>
  <c r="Y67" i="3" s="1"/>
  <c r="BG67" i="3" s="1"/>
  <c r="CO67" i="3" s="1"/>
  <c r="AK26" i="2"/>
  <c r="Y61" i="3" s="1"/>
  <c r="BG61" i="3" s="1"/>
  <c r="CO61" i="3" s="1"/>
  <c r="AE25" i="2"/>
  <c r="M58" i="3" s="1"/>
  <c r="AU58" i="3" s="1"/>
  <c r="CC58" i="3" s="1"/>
  <c r="AI25" i="2"/>
  <c r="U58" i="3" s="1"/>
  <c r="BC58" i="3" s="1"/>
  <c r="CK58" i="3" s="1"/>
  <c r="AM25" i="2"/>
  <c r="AC58" i="3" s="1"/>
  <c r="BK58" i="3" s="1"/>
  <c r="CS58" i="3" s="1"/>
  <c r="AF25" i="2"/>
  <c r="O58" i="3" s="1"/>
  <c r="AW58" i="3" s="1"/>
  <c r="CE58" i="3" s="1"/>
  <c r="AJ25" i="2"/>
  <c r="W58" i="3" s="1"/>
  <c r="BE58" i="3" s="1"/>
  <c r="CM58" i="3" s="1"/>
  <c r="AN25" i="2"/>
  <c r="AE58" i="3" s="1"/>
  <c r="BM58" i="3" s="1"/>
  <c r="CU58" i="3" s="1"/>
  <c r="AO28" i="2"/>
  <c r="AG67" i="3" s="1"/>
  <c r="BO67" i="3" s="1"/>
  <c r="CW67" i="3" s="1"/>
  <c r="AG28" i="2"/>
  <c r="Q67" i="3" s="1"/>
  <c r="AY67" i="3" s="1"/>
  <c r="CG67" i="3" s="1"/>
  <c r="AK27" i="2"/>
  <c r="Y64" i="3" s="1"/>
  <c r="BG64" i="3" s="1"/>
  <c r="CO64" i="3" s="1"/>
  <c r="AO26" i="2"/>
  <c r="AG61" i="3" s="1"/>
  <c r="BO61" i="3" s="1"/>
  <c r="CW61" i="3" s="1"/>
  <c r="AG26" i="2"/>
  <c r="Q61" i="3" s="1"/>
  <c r="AY61" i="3" s="1"/>
  <c r="CG61" i="3" s="1"/>
  <c r="AK25" i="2"/>
  <c r="Y58" i="3" s="1"/>
  <c r="BG58" i="3" s="1"/>
  <c r="CO58" i="3" s="1"/>
  <c r="AL23" i="2"/>
  <c r="AA52" i="3" s="1"/>
  <c r="BI52" i="3" s="1"/>
  <c r="CQ52" i="3" s="1"/>
  <c r="AH23" i="2"/>
  <c r="S52" i="3" s="1"/>
  <c r="BA52" i="3" s="1"/>
  <c r="CI52" i="3" s="1"/>
  <c r="AL21" i="2"/>
  <c r="AA46" i="3" s="1"/>
  <c r="BI46" i="3" s="1"/>
  <c r="CQ46" i="3" s="1"/>
  <c r="AH21" i="2"/>
  <c r="S46" i="3" s="1"/>
  <c r="BA46" i="3" s="1"/>
  <c r="CI46" i="3" s="1"/>
  <c r="AL19" i="2"/>
  <c r="AA40" i="3" s="1"/>
  <c r="BI40" i="3" s="1"/>
  <c r="CQ40" i="3" s="1"/>
  <c r="AH19" i="2"/>
  <c r="S40" i="3" s="1"/>
  <c r="BA40" i="3" s="1"/>
  <c r="CI40" i="3" s="1"/>
  <c r="AL9" i="2"/>
  <c r="AG20" i="3" s="1"/>
  <c r="AH9" i="2"/>
  <c r="AC20" i="3" s="1"/>
  <c r="AO23" i="2"/>
  <c r="AG52" i="3" s="1"/>
  <c r="BO52" i="3" s="1"/>
  <c r="CW52" i="3" s="1"/>
  <c r="AK23" i="2"/>
  <c r="Y52" i="3" s="1"/>
  <c r="BG52" i="3" s="1"/>
  <c r="CO52" i="3" s="1"/>
  <c r="AG23" i="2"/>
  <c r="Q52" i="3" s="1"/>
  <c r="AY52" i="3" s="1"/>
  <c r="CG52" i="3" s="1"/>
  <c r="AO22" i="2"/>
  <c r="AG49" i="3" s="1"/>
  <c r="BO49" i="3" s="1"/>
  <c r="CW49" i="3" s="1"/>
  <c r="AK22" i="2"/>
  <c r="Y49" i="3" s="1"/>
  <c r="BG49" i="3" s="1"/>
  <c r="CO49" i="3" s="1"/>
  <c r="AG22" i="2"/>
  <c r="Q49" i="3" s="1"/>
  <c r="AY49" i="3" s="1"/>
  <c r="CG49" i="3" s="1"/>
  <c r="AO21" i="2"/>
  <c r="AG46" i="3" s="1"/>
  <c r="BO46" i="3" s="1"/>
  <c r="CW46" i="3" s="1"/>
  <c r="AK21" i="2"/>
  <c r="Y46" i="3" s="1"/>
  <c r="BG46" i="3" s="1"/>
  <c r="CO46" i="3" s="1"/>
  <c r="AG21" i="2"/>
  <c r="Q46" i="3" s="1"/>
  <c r="AY46" i="3" s="1"/>
  <c r="CG46" i="3" s="1"/>
  <c r="AO20" i="2"/>
  <c r="AG43" i="3" s="1"/>
  <c r="BO43" i="3" s="1"/>
  <c r="CW43" i="3" s="1"/>
  <c r="AK20" i="2"/>
  <c r="Y43" i="3" s="1"/>
  <c r="BG43" i="3" s="1"/>
  <c r="CO43" i="3" s="1"/>
  <c r="AG20" i="2"/>
  <c r="Q43" i="3" s="1"/>
  <c r="AY43" i="3" s="1"/>
  <c r="CG43" i="3" s="1"/>
  <c r="AO19" i="2"/>
  <c r="AG40" i="3" s="1"/>
  <c r="BO40" i="3" s="1"/>
  <c r="CW40" i="3" s="1"/>
  <c r="AK19" i="2"/>
  <c r="Y40" i="3" s="1"/>
  <c r="BG40" i="3" s="1"/>
  <c r="CO40" i="3" s="1"/>
  <c r="AG19" i="2"/>
  <c r="Q40" i="3" s="1"/>
  <c r="AY40" i="3" s="1"/>
  <c r="CG40" i="3" s="1"/>
  <c r="AO18" i="2"/>
  <c r="AG37" i="3" s="1"/>
  <c r="BO37" i="3" s="1"/>
  <c r="CW37" i="3" s="1"/>
  <c r="AK18" i="2"/>
  <c r="Y37" i="3" s="1"/>
  <c r="BG37" i="3" s="1"/>
  <c r="CO37" i="3" s="1"/>
  <c r="AG18" i="2"/>
  <c r="Q37" i="3" s="1"/>
  <c r="AY37" i="3" s="1"/>
  <c r="CG37" i="3" s="1"/>
  <c r="AK9" i="2"/>
  <c r="AF20" i="3" s="1"/>
  <c r="AG9" i="2"/>
  <c r="AB20" i="3" s="1"/>
  <c r="AL22" i="2"/>
  <c r="AA49" i="3" s="1"/>
  <c r="BI49" i="3" s="1"/>
  <c r="CQ49" i="3" s="1"/>
  <c r="AH22" i="2"/>
  <c r="S49" i="3" s="1"/>
  <c r="BA49" i="3" s="1"/>
  <c r="CI49" i="3" s="1"/>
  <c r="AL20" i="2"/>
  <c r="AA43" i="3" s="1"/>
  <c r="BI43" i="3" s="1"/>
  <c r="CQ43" i="3" s="1"/>
  <c r="AH20" i="2"/>
  <c r="S43" i="3" s="1"/>
  <c r="BA43" i="3" s="1"/>
  <c r="CI43" i="3" s="1"/>
  <c r="AL18" i="2"/>
  <c r="AA37" i="3" s="1"/>
  <c r="BI37" i="3" s="1"/>
  <c r="CQ37" i="3" s="1"/>
  <c r="AH18" i="2"/>
  <c r="S37" i="3" s="1"/>
  <c r="BA37" i="3" s="1"/>
  <c r="CI37" i="3" s="1"/>
  <c r="AN23" i="2"/>
  <c r="AE52" i="3" s="1"/>
  <c r="BM52" i="3" s="1"/>
  <c r="CU52" i="3" s="1"/>
  <c r="AJ23" i="2"/>
  <c r="W52" i="3" s="1"/>
  <c r="BE52" i="3" s="1"/>
  <c r="CM52" i="3" s="1"/>
  <c r="AN22" i="2"/>
  <c r="AE49" i="3" s="1"/>
  <c r="BM49" i="3" s="1"/>
  <c r="CU49" i="3" s="1"/>
  <c r="AJ22" i="2"/>
  <c r="W49" i="3" s="1"/>
  <c r="BE49" i="3" s="1"/>
  <c r="CM49" i="3" s="1"/>
  <c r="AN21" i="2"/>
  <c r="AE46" i="3" s="1"/>
  <c r="BM46" i="3" s="1"/>
  <c r="CU46" i="3" s="1"/>
  <c r="AJ21" i="2"/>
  <c r="W46" i="3" s="1"/>
  <c r="BE46" i="3" s="1"/>
  <c r="CM46" i="3" s="1"/>
  <c r="AN20" i="2"/>
  <c r="AE43" i="3" s="1"/>
  <c r="BM43" i="3" s="1"/>
  <c r="CU43" i="3" s="1"/>
  <c r="AJ20" i="2"/>
  <c r="W43" i="3" s="1"/>
  <c r="BE43" i="3" s="1"/>
  <c r="CM43" i="3" s="1"/>
  <c r="AN19" i="2"/>
  <c r="AE40" i="3" s="1"/>
  <c r="BM40" i="3" s="1"/>
  <c r="CU40" i="3" s="1"/>
  <c r="AJ19" i="2"/>
  <c r="W40" i="3" s="1"/>
  <c r="BE40" i="3" s="1"/>
  <c r="CM40" i="3" s="1"/>
  <c r="AN18" i="2"/>
  <c r="AE37" i="3" s="1"/>
  <c r="BM37" i="3" s="1"/>
  <c r="CU37" i="3" s="1"/>
  <c r="AJ18" i="2"/>
  <c r="W37" i="3" s="1"/>
  <c r="BE37" i="3" s="1"/>
  <c r="CM37" i="3" s="1"/>
  <c r="CS25" i="3"/>
  <c r="BK25" i="3"/>
  <c r="AJ9" i="2"/>
  <c r="AE20" i="3" s="1"/>
  <c r="BS20" i="3"/>
  <c r="BH20" i="3" l="1"/>
  <c r="CX20" i="3"/>
  <c r="BL20" i="3"/>
  <c r="AJ24" i="2"/>
  <c r="W55" i="3" s="1"/>
  <c r="BE55" i="3" s="1"/>
  <c r="CM55" i="3" s="1"/>
  <c r="AL24" i="2"/>
  <c r="AA55" i="3" s="1"/>
  <c r="BI55" i="3" s="1"/>
  <c r="CQ55" i="3" s="1"/>
  <c r="AH24" i="2"/>
  <c r="S55" i="3" s="1"/>
  <c r="BA55" i="3" s="1"/>
  <c r="CI55" i="3" s="1"/>
  <c r="AK24" i="2"/>
  <c r="Y55" i="3" s="1"/>
  <c r="BG55" i="3" s="1"/>
  <c r="CO55" i="3" s="1"/>
  <c r="AE24" i="2"/>
  <c r="M55" i="3" s="1"/>
  <c r="AU55" i="3" s="1"/>
  <c r="CC55" i="3" s="1"/>
  <c r="AF24" i="2"/>
  <c r="O55" i="3" s="1"/>
  <c r="AW55" i="3" s="1"/>
  <c r="CE55" i="3" s="1"/>
  <c r="AI24" i="2"/>
  <c r="U55" i="3" s="1"/>
  <c r="BC55" i="3" s="1"/>
  <c r="CK55" i="3" s="1"/>
  <c r="AO24" i="2"/>
  <c r="AG55" i="3" s="1"/>
  <c r="BO55" i="3" s="1"/>
  <c r="CW55" i="3" s="1"/>
  <c r="AN24" i="2"/>
  <c r="AE55" i="3" s="1"/>
  <c r="BM55" i="3" s="1"/>
  <c r="CU55" i="3" s="1"/>
  <c r="AG24" i="2"/>
  <c r="Q55" i="3" s="1"/>
  <c r="AY55" i="3" s="1"/>
  <c r="CG55" i="3" s="1"/>
  <c r="BN20" i="3"/>
  <c r="CV20" i="3"/>
  <c r="CW20" i="3"/>
  <c r="BO20" i="3"/>
  <c r="X30" i="2"/>
  <c r="Z31" i="2"/>
  <c r="Y31" i="2" s="1"/>
  <c r="DJ86" i="3" s="1"/>
  <c r="BJ20" i="3"/>
  <c r="CR20" i="3"/>
  <c r="CS20" i="3"/>
  <c r="BK20" i="3"/>
  <c r="BM20" i="3"/>
  <c r="CU20" i="3"/>
  <c r="AH29" i="2"/>
  <c r="S70" i="3" s="1"/>
  <c r="BA70" i="3" s="1"/>
  <c r="CI70" i="3" s="1"/>
  <c r="AL29" i="2"/>
  <c r="AA70" i="3" s="1"/>
  <c r="BI70" i="3" s="1"/>
  <c r="CQ70" i="3" s="1"/>
  <c r="AE29" i="2"/>
  <c r="M70" i="3" s="1"/>
  <c r="AU70" i="3" s="1"/>
  <c r="CC70" i="3" s="1"/>
  <c r="AI29" i="2"/>
  <c r="U70" i="3" s="1"/>
  <c r="BC70" i="3" s="1"/>
  <c r="CK70" i="3" s="1"/>
  <c r="AM29" i="2"/>
  <c r="AC70" i="3" s="1"/>
  <c r="BK70" i="3" s="1"/>
  <c r="CS70" i="3" s="1"/>
  <c r="AJ29" i="2"/>
  <c r="W70" i="3" s="1"/>
  <c r="BE70" i="3" s="1"/>
  <c r="CM70" i="3" s="1"/>
  <c r="AK29" i="2"/>
  <c r="Y70" i="3" s="1"/>
  <c r="BG70" i="3" s="1"/>
  <c r="CO70" i="3" s="1"/>
  <c r="AF29" i="2"/>
  <c r="O70" i="3" s="1"/>
  <c r="AW70" i="3" s="1"/>
  <c r="CE70" i="3" s="1"/>
  <c r="AN29" i="2"/>
  <c r="AE70" i="3" s="1"/>
  <c r="BM70" i="3" s="1"/>
  <c r="CU70" i="3" s="1"/>
  <c r="AG29" i="2"/>
  <c r="Q70" i="3" s="1"/>
  <c r="AY70" i="3" s="1"/>
  <c r="CG70" i="3" s="1"/>
  <c r="AO29" i="2"/>
  <c r="AG70" i="3" s="1"/>
  <c r="BO70" i="3" s="1"/>
  <c r="CW70" i="3" s="1"/>
  <c r="AG30" i="2" l="1"/>
  <c r="Q73" i="3" s="1"/>
  <c r="AY73" i="3" s="1"/>
  <c r="CG73" i="3" s="1"/>
  <c r="AK30" i="2"/>
  <c r="Y73" i="3" s="1"/>
  <c r="BG73" i="3" s="1"/>
  <c r="CO73" i="3" s="1"/>
  <c r="AO30" i="2"/>
  <c r="AG73" i="3" s="1"/>
  <c r="BO73" i="3" s="1"/>
  <c r="CW73" i="3" s="1"/>
  <c r="AH30" i="2"/>
  <c r="S73" i="3" s="1"/>
  <c r="BA73" i="3" s="1"/>
  <c r="CI73" i="3" s="1"/>
  <c r="AL30" i="2"/>
  <c r="AA73" i="3" s="1"/>
  <c r="BI73" i="3" s="1"/>
  <c r="CQ73" i="3" s="1"/>
  <c r="AE30" i="2"/>
  <c r="M73" i="3" s="1"/>
  <c r="AU73" i="3" s="1"/>
  <c r="CC73" i="3" s="1"/>
  <c r="AM30" i="2"/>
  <c r="AC73" i="3" s="1"/>
  <c r="BK73" i="3" s="1"/>
  <c r="CS73" i="3" s="1"/>
  <c r="AF30" i="2"/>
  <c r="O73" i="3" s="1"/>
  <c r="AW73" i="3" s="1"/>
  <c r="CE73" i="3" s="1"/>
  <c r="AN30" i="2"/>
  <c r="AE73" i="3" s="1"/>
  <c r="BM73" i="3" s="1"/>
  <c r="CU73" i="3" s="1"/>
  <c r="AI30" i="2"/>
  <c r="U73" i="3" s="1"/>
  <c r="BC73" i="3" s="1"/>
  <c r="CK73" i="3" s="1"/>
  <c r="AJ30" i="2"/>
  <c r="W73" i="3" s="1"/>
  <c r="BE73" i="3" s="1"/>
  <c r="CM73" i="3" s="1"/>
</calcChain>
</file>

<file path=xl/sharedStrings.xml><?xml version="1.0" encoding="utf-8"?>
<sst xmlns="http://schemas.openxmlformats.org/spreadsheetml/2006/main" count="389" uniqueCount="165">
  <si>
    <r>
      <rPr>
        <b/>
        <sz val="14"/>
        <rFont val="ＭＳ ゴシック"/>
        <family val="3"/>
        <charset val="128"/>
      </rPr>
      <t>◎納付場所</t>
    </r>
    <r>
      <rPr>
        <sz val="11"/>
        <rFont val="ＭＳ ゴシック"/>
        <family val="3"/>
        <charset val="128"/>
      </rPr>
      <t>（金融機関等の名称は、合併、商号変更等により変更となる場合があります。）</t>
    </r>
    <rPh sb="1" eb="2">
      <t>オサム</t>
    </rPh>
    <rPh sb="2" eb="3">
      <t>ヅケ</t>
    </rPh>
    <rPh sb="3" eb="4">
      <t>バ</t>
    </rPh>
    <rPh sb="4" eb="5">
      <t>ショ</t>
    </rPh>
    <rPh sb="6" eb="8">
      <t>キンユウ</t>
    </rPh>
    <rPh sb="8" eb="10">
      <t>キカン</t>
    </rPh>
    <rPh sb="10" eb="11">
      <t>トウ</t>
    </rPh>
    <rPh sb="12" eb="14">
      <t>メイショウ</t>
    </rPh>
    <rPh sb="16" eb="18">
      <t>ガッペイ</t>
    </rPh>
    <rPh sb="19" eb="21">
      <t>ショウゴウ</t>
    </rPh>
    <rPh sb="21" eb="23">
      <t>ヘンコウ</t>
    </rPh>
    <rPh sb="23" eb="24">
      <t>トウ</t>
    </rPh>
    <rPh sb="27" eb="29">
      <t>ヘンコウ</t>
    </rPh>
    <rPh sb="32" eb="34">
      <t>バアイ</t>
    </rPh>
    <phoneticPr fontId="3"/>
  </si>
  <si>
    <r>
      <rPr>
        <b/>
        <sz val="12"/>
        <rFont val="ＭＳ ゴシック"/>
        <family val="3"/>
        <charset val="128"/>
      </rPr>
      <t>③</t>
    </r>
    <r>
      <rPr>
        <sz val="12"/>
        <rFont val="ＭＳ ゴシック"/>
        <family val="3"/>
        <charset val="128"/>
      </rPr>
      <t>　印刷された各片を点線に沿って切取り、３片１組として使用してください。</t>
    </r>
    <rPh sb="2" eb="4">
      <t>インサツ</t>
    </rPh>
    <rPh sb="7" eb="8">
      <t>カク</t>
    </rPh>
    <rPh sb="8" eb="9">
      <t>ヘン</t>
    </rPh>
    <rPh sb="10" eb="12">
      <t>テンセン</t>
    </rPh>
    <rPh sb="13" eb="14">
      <t>ソ</t>
    </rPh>
    <rPh sb="16" eb="18">
      <t>キリト</t>
    </rPh>
    <rPh sb="21" eb="22">
      <t>ヘン</t>
    </rPh>
    <rPh sb="23" eb="24">
      <t>クミ</t>
    </rPh>
    <rPh sb="27" eb="29">
      <t>シヨウ</t>
    </rPh>
    <phoneticPr fontId="3"/>
  </si>
  <si>
    <t>※不足項目があると、納付書の領収印欄にその旨の表示がされ、使用できません。</t>
    <rPh sb="1" eb="3">
      <t>フソク</t>
    </rPh>
    <rPh sb="3" eb="5">
      <t>コウモク</t>
    </rPh>
    <rPh sb="10" eb="12">
      <t>ノウフ</t>
    </rPh>
    <rPh sb="12" eb="13">
      <t>ショ</t>
    </rPh>
    <rPh sb="14" eb="16">
      <t>リョウシュウ</t>
    </rPh>
    <rPh sb="16" eb="17">
      <t>イン</t>
    </rPh>
    <rPh sb="17" eb="18">
      <t>ラン</t>
    </rPh>
    <rPh sb="21" eb="22">
      <t>ムネ</t>
    </rPh>
    <rPh sb="23" eb="25">
      <t>ヒョウジ</t>
    </rPh>
    <rPh sb="29" eb="31">
      <t>シヨウ</t>
    </rPh>
    <phoneticPr fontId="3"/>
  </si>
  <si>
    <t>※Ａ４の用紙に、「領収証書」、「納付書」及び「領収済通知書」の３片が印刷されます。</t>
    <rPh sb="4" eb="6">
      <t>ヨウシ</t>
    </rPh>
    <rPh sb="9" eb="11">
      <t>リョウシュウ</t>
    </rPh>
    <rPh sb="11" eb="13">
      <t>ショウショ</t>
    </rPh>
    <rPh sb="16" eb="19">
      <t>ノウフショ</t>
    </rPh>
    <rPh sb="20" eb="21">
      <t>オヨ</t>
    </rPh>
    <rPh sb="23" eb="25">
      <t>リョウシュウ</t>
    </rPh>
    <rPh sb="25" eb="26">
      <t>スミ</t>
    </rPh>
    <rPh sb="26" eb="29">
      <t>ツウチショ</t>
    </rPh>
    <rPh sb="32" eb="33">
      <t>ヘン</t>
    </rPh>
    <rPh sb="34" eb="36">
      <t>インサツ</t>
    </rPh>
    <phoneticPr fontId="3"/>
  </si>
  <si>
    <r>
      <rPr>
        <b/>
        <sz val="12"/>
        <rFont val="ＭＳ ゴシック"/>
        <family val="3"/>
        <charset val="128"/>
      </rPr>
      <t>②</t>
    </r>
    <r>
      <rPr>
        <sz val="12"/>
        <rFont val="ＭＳ ゴシック"/>
        <family val="3"/>
        <charset val="128"/>
      </rPr>
      <t>　「</t>
    </r>
    <r>
      <rPr>
        <b/>
        <sz val="12"/>
        <rFont val="ＭＳ ゴシック"/>
        <family val="3"/>
        <charset val="128"/>
      </rPr>
      <t>印刷</t>
    </r>
    <r>
      <rPr>
        <sz val="12"/>
        <rFont val="ＭＳ ゴシック"/>
        <family val="3"/>
        <charset val="128"/>
      </rPr>
      <t>」シートを選択して、印刷してください。</t>
    </r>
    <rPh sb="3" eb="5">
      <t>インサツ</t>
    </rPh>
    <rPh sb="10" eb="12">
      <t>センタク</t>
    </rPh>
    <rPh sb="15" eb="17">
      <t>インサツ</t>
    </rPh>
    <phoneticPr fontId="3"/>
  </si>
  <si>
    <t>※入力すると、当該セルは薄い水色に変わります。</t>
    <rPh sb="1" eb="3">
      <t>ニュウリョク</t>
    </rPh>
    <rPh sb="7" eb="9">
      <t>トウガイ</t>
    </rPh>
    <rPh sb="12" eb="13">
      <t>ウス</t>
    </rPh>
    <rPh sb="14" eb="16">
      <t>ミズイロ</t>
    </rPh>
    <rPh sb="17" eb="18">
      <t>カ</t>
    </rPh>
    <phoneticPr fontId="3"/>
  </si>
  <si>
    <t>※「法人名」、「税額の何れか」は、必須入力欄です。</t>
    <rPh sb="2" eb="4">
      <t>ホウジン</t>
    </rPh>
    <rPh sb="4" eb="5">
      <t>メイ</t>
    </rPh>
    <rPh sb="8" eb="10">
      <t>ゼイガク</t>
    </rPh>
    <rPh sb="11" eb="12">
      <t>イズ</t>
    </rPh>
    <rPh sb="17" eb="19">
      <t>ヒッス</t>
    </rPh>
    <rPh sb="19" eb="21">
      <t>ニュウリョク</t>
    </rPh>
    <rPh sb="21" eb="22">
      <t>ラン</t>
    </rPh>
    <phoneticPr fontId="3"/>
  </si>
  <si>
    <r>
      <t>納付書の作成手順</t>
    </r>
    <r>
      <rPr>
        <sz val="11"/>
        <rFont val="ＭＳ ゴシック"/>
        <family val="3"/>
        <charset val="128"/>
      </rPr>
      <t>　（「使用方法」（このシート）、「入力」及び「印刷」の３つのシートがあります。）</t>
    </r>
    <rPh sb="0" eb="3">
      <t>ノウフショ</t>
    </rPh>
    <rPh sb="4" eb="6">
      <t>サクセイ</t>
    </rPh>
    <rPh sb="6" eb="8">
      <t>テジュン</t>
    </rPh>
    <phoneticPr fontId="3"/>
  </si>
  <si>
    <t>◎使用方法</t>
    <rPh sb="1" eb="3">
      <t>シヨウ</t>
    </rPh>
    <rPh sb="3" eb="5">
      <t>ホウホウ</t>
    </rPh>
    <phoneticPr fontId="3"/>
  </si>
  <si>
    <t>（税額分割）</t>
    <rPh sb="1" eb="3">
      <t>ゼイガク</t>
    </rPh>
    <rPh sb="3" eb="5">
      <t>ブンカツ</t>
    </rPh>
    <phoneticPr fontId="3"/>
  </si>
  <si>
    <t>未記入項目</t>
    <rPh sb="0" eb="3">
      <t>ミキニュウ</t>
    </rPh>
    <rPh sb="3" eb="5">
      <t>コウモク</t>
    </rPh>
    <phoneticPr fontId="3"/>
  </si>
  <si>
    <t>合計</t>
    <rPh sb="0" eb="2">
      <t>ゴウケイ</t>
    </rPh>
    <phoneticPr fontId="3"/>
  </si>
  <si>
    <t>計</t>
    <rPh sb="0" eb="1">
      <t>ケイ</t>
    </rPh>
    <phoneticPr fontId="3"/>
  </si>
  <si>
    <t>重加算金</t>
    <rPh sb="0" eb="1">
      <t>ジュウ</t>
    </rPh>
    <rPh sb="1" eb="4">
      <t>カサンキン</t>
    </rPh>
    <phoneticPr fontId="3"/>
  </si>
  <si>
    <t>不申告加算金</t>
    <rPh sb="0" eb="1">
      <t>フ</t>
    </rPh>
    <rPh sb="1" eb="3">
      <t>シンコク</t>
    </rPh>
    <rPh sb="3" eb="6">
      <t>カサンキン</t>
    </rPh>
    <phoneticPr fontId="3"/>
  </si>
  <si>
    <t>過少申告加算金</t>
    <rPh sb="0" eb="2">
      <t>カショウ</t>
    </rPh>
    <rPh sb="2" eb="4">
      <t>シンコク</t>
    </rPh>
    <rPh sb="4" eb="7">
      <t>カサンキン</t>
    </rPh>
    <phoneticPr fontId="3"/>
  </si>
  <si>
    <t>見込納付</t>
    <rPh sb="0" eb="2">
      <t>ミコミ</t>
    </rPh>
    <rPh sb="2" eb="4">
      <t>ノウフ</t>
    </rPh>
    <phoneticPr fontId="3"/>
  </si>
  <si>
    <t>延滞金</t>
    <rPh sb="0" eb="2">
      <t>エンタイ</t>
    </rPh>
    <rPh sb="2" eb="3">
      <t>キン</t>
    </rPh>
    <phoneticPr fontId="3"/>
  </si>
  <si>
    <t>清算確定申告</t>
    <rPh sb="0" eb="2">
      <t>セイサン</t>
    </rPh>
    <rPh sb="2" eb="4">
      <t>カクテイ</t>
    </rPh>
    <rPh sb="4" eb="6">
      <t>シンコク</t>
    </rPh>
    <phoneticPr fontId="3"/>
  </si>
  <si>
    <t>清算予納申告</t>
    <rPh sb="0" eb="2">
      <t>セイサン</t>
    </rPh>
    <rPh sb="2" eb="4">
      <t>ヨノウ</t>
    </rPh>
    <rPh sb="4" eb="6">
      <t>シンコク</t>
    </rPh>
    <phoneticPr fontId="3"/>
  </si>
  <si>
    <t>解散確定申告</t>
    <rPh sb="0" eb="2">
      <t>カイサン</t>
    </rPh>
    <rPh sb="2" eb="4">
      <t>カクテイ</t>
    </rPh>
    <rPh sb="4" eb="6">
      <t>シンコク</t>
    </rPh>
    <phoneticPr fontId="3"/>
  </si>
  <si>
    <t>収入割額</t>
    <rPh sb="0" eb="2">
      <t>シュウニュウ</t>
    </rPh>
    <rPh sb="2" eb="3">
      <t>ワリ</t>
    </rPh>
    <rPh sb="3" eb="4">
      <t>ガク</t>
    </rPh>
    <phoneticPr fontId="3"/>
  </si>
  <si>
    <t>決定</t>
    <rPh sb="0" eb="2">
      <t>ケッテイ</t>
    </rPh>
    <phoneticPr fontId="3"/>
  </si>
  <si>
    <t>資本割額</t>
    <rPh sb="0" eb="2">
      <t>シホン</t>
    </rPh>
    <rPh sb="2" eb="3">
      <t>ワリ</t>
    </rPh>
    <rPh sb="3" eb="4">
      <t>ガク</t>
    </rPh>
    <phoneticPr fontId="3"/>
  </si>
  <si>
    <t>更正</t>
    <rPh sb="0" eb="2">
      <t>コウセイ</t>
    </rPh>
    <phoneticPr fontId="3"/>
  </si>
  <si>
    <t>付加価値割額</t>
    <rPh sb="0" eb="2">
      <t>フカ</t>
    </rPh>
    <rPh sb="2" eb="4">
      <t>カチ</t>
    </rPh>
    <rPh sb="4" eb="5">
      <t>ワリ</t>
    </rPh>
    <rPh sb="5" eb="6">
      <t>ガク</t>
    </rPh>
    <phoneticPr fontId="3"/>
  </si>
  <si>
    <t>修正申告</t>
    <rPh sb="0" eb="2">
      <t>シュウセイ</t>
    </rPh>
    <rPh sb="2" eb="4">
      <t>シンコク</t>
    </rPh>
    <phoneticPr fontId="3"/>
  </si>
  <si>
    <t>所得割額</t>
    <rPh sb="0" eb="2">
      <t>ショトク</t>
    </rPh>
    <rPh sb="2" eb="3">
      <t>ワリ</t>
    </rPh>
    <rPh sb="3" eb="4">
      <t>ガク</t>
    </rPh>
    <phoneticPr fontId="3"/>
  </si>
  <si>
    <t>確定申告</t>
    <rPh sb="0" eb="2">
      <t>カクテイ</t>
    </rPh>
    <rPh sb="2" eb="4">
      <t>シンコク</t>
    </rPh>
    <phoneticPr fontId="3"/>
  </si>
  <si>
    <t>予定申告</t>
    <rPh sb="0" eb="2">
      <t>ヨテイ</t>
    </rPh>
    <rPh sb="2" eb="4">
      <t>シンコク</t>
    </rPh>
    <phoneticPr fontId="3"/>
  </si>
  <si>
    <t>中間申告</t>
    <rPh sb="0" eb="2">
      <t>チュウカン</t>
    </rPh>
    <rPh sb="2" eb="4">
      <t>シンコク</t>
    </rPh>
    <phoneticPr fontId="3"/>
  </si>
  <si>
    <t>　納付する金額をそれぞれの欄に入力してください　【必須】</t>
    <rPh sb="1" eb="3">
      <t>ノウフ</t>
    </rPh>
    <rPh sb="5" eb="7">
      <t>キンガク</t>
    </rPh>
    <rPh sb="13" eb="14">
      <t>ラン</t>
    </rPh>
    <rPh sb="15" eb="17">
      <t>ニュウリョク</t>
    </rPh>
    <phoneticPr fontId="3"/>
  </si>
  <si>
    <t>均等割額</t>
    <rPh sb="0" eb="2">
      <t>キントウ</t>
    </rPh>
    <rPh sb="2" eb="3">
      <t>ワリ</t>
    </rPh>
    <rPh sb="3" eb="4">
      <t>ガク</t>
    </rPh>
    <phoneticPr fontId="3"/>
  </si>
  <si>
    <t xml:space="preserve"> </t>
    <phoneticPr fontId="3"/>
  </si>
  <si>
    <t>法人税割額</t>
    <rPh sb="0" eb="3">
      <t>ホウジンゼイ</t>
    </rPh>
    <rPh sb="3" eb="4">
      <t>ワリ</t>
    </rPh>
    <rPh sb="4" eb="5">
      <t>ガク</t>
    </rPh>
    <phoneticPr fontId="3"/>
  </si>
  <si>
    <t>法人県民税</t>
    <rPh sb="0" eb="2">
      <t>ホウジン</t>
    </rPh>
    <rPh sb="2" eb="5">
      <t>ケンミンゼイ</t>
    </rPh>
    <phoneticPr fontId="3"/>
  </si>
  <si>
    <t>税額のレフト０</t>
    <rPh sb="0" eb="2">
      <t>ゼイガク</t>
    </rPh>
    <phoneticPr fontId="3"/>
  </si>
  <si>
    <t>◎申告区分</t>
    <rPh sb="1" eb="3">
      <t>シンコク</t>
    </rPh>
    <rPh sb="3" eb="5">
      <t>クブン</t>
    </rPh>
    <phoneticPr fontId="3"/>
  </si>
  <si>
    <t>　申告区分を選択してください</t>
    <rPh sb="1" eb="3">
      <t>シンコク</t>
    </rPh>
    <rPh sb="3" eb="5">
      <t>クブン</t>
    </rPh>
    <rPh sb="6" eb="8">
      <t>センタク</t>
    </rPh>
    <phoneticPr fontId="3"/>
  </si>
  <si>
    <t>申告区分</t>
    <rPh sb="0" eb="2">
      <t>シンコク</t>
    </rPh>
    <rPh sb="2" eb="4">
      <t>クブン</t>
    </rPh>
    <phoneticPr fontId="3"/>
  </si>
  <si>
    <t>（納期限分割）</t>
    <rPh sb="1" eb="4">
      <t>ノウキゲン</t>
    </rPh>
    <rPh sb="4" eb="6">
      <t>ブンカツ</t>
    </rPh>
    <phoneticPr fontId="3"/>
  </si>
  <si>
    <t>日</t>
    <rPh sb="0" eb="1">
      <t>ヒ</t>
    </rPh>
    <phoneticPr fontId="3"/>
  </si>
  <si>
    <t>月</t>
    <rPh sb="0" eb="1">
      <t>ツキ</t>
    </rPh>
    <phoneticPr fontId="3"/>
  </si>
  <si>
    <t>年</t>
    <rPh sb="0" eb="1">
      <t>ネン</t>
    </rPh>
    <phoneticPr fontId="3"/>
  </si>
  <si>
    <t>納期限</t>
    <rPh sb="0" eb="3">
      <t>ノウキゲン</t>
    </rPh>
    <phoneticPr fontId="3"/>
  </si>
  <si>
    <t>（事業年度（至）分割）</t>
    <rPh sb="1" eb="3">
      <t>ジギョウ</t>
    </rPh>
    <rPh sb="3" eb="5">
      <t>ネンド</t>
    </rPh>
    <rPh sb="6" eb="7">
      <t>イタル</t>
    </rPh>
    <rPh sb="8" eb="10">
      <t>ブンカツ</t>
    </rPh>
    <phoneticPr fontId="3"/>
  </si>
  <si>
    <t>（至）</t>
    <rPh sb="1" eb="2">
      <t>イタル</t>
    </rPh>
    <phoneticPr fontId="3"/>
  </si>
  <si>
    <t>（事業年度（自）分割）</t>
    <rPh sb="1" eb="3">
      <t>ジギョウ</t>
    </rPh>
    <rPh sb="3" eb="5">
      <t>ネンド</t>
    </rPh>
    <rPh sb="6" eb="7">
      <t>ジ</t>
    </rPh>
    <rPh sb="8" eb="10">
      <t>ブンカツ</t>
    </rPh>
    <phoneticPr fontId="3"/>
  </si>
  <si>
    <t>（自）</t>
    <rPh sb="1" eb="2">
      <t>ジ</t>
    </rPh>
    <phoneticPr fontId="3"/>
  </si>
  <si>
    <t>事業
年度</t>
    <rPh sb="0" eb="2">
      <t>ジギョウ</t>
    </rPh>
    <rPh sb="3" eb="5">
      <t>ネンド</t>
    </rPh>
    <phoneticPr fontId="3"/>
  </si>
  <si>
    <t>（年度分割）</t>
    <rPh sb="1" eb="3">
      <t>ネンド</t>
    </rPh>
    <rPh sb="3" eb="5">
      <t>ブンカツ</t>
    </rPh>
    <phoneticPr fontId="3"/>
  </si>
  <si>
    <t>　年度</t>
    <rPh sb="1" eb="2">
      <t>ネン</t>
    </rPh>
    <rPh sb="2" eb="3">
      <t>ド</t>
    </rPh>
    <phoneticPr fontId="3"/>
  </si>
  <si>
    <t>年度</t>
    <rPh sb="0" eb="2">
      <t>ネンド</t>
    </rPh>
    <phoneticPr fontId="3"/>
  </si>
  <si>
    <t>（法人番号分割）</t>
    <rPh sb="1" eb="2">
      <t>ホウ</t>
    </rPh>
    <rPh sb="2" eb="3">
      <t>ジン</t>
    </rPh>
    <rPh sb="3" eb="5">
      <t>バンゴウ</t>
    </rPh>
    <rPh sb="5" eb="7">
      <t>ブンカツ</t>
    </rPh>
    <phoneticPr fontId="3"/>
  </si>
  <si>
    <t>　県税事務所から送付した納付書や申告書に印字してある「課税番号(最大９桁）」を転記してください</t>
    <rPh sb="1" eb="3">
      <t>ケンゼイ</t>
    </rPh>
    <rPh sb="3" eb="5">
      <t>ジム</t>
    </rPh>
    <rPh sb="5" eb="6">
      <t>ショ</t>
    </rPh>
    <rPh sb="8" eb="10">
      <t>ソウフ</t>
    </rPh>
    <rPh sb="12" eb="15">
      <t>ノウフショ</t>
    </rPh>
    <rPh sb="16" eb="19">
      <t>シンコクショ</t>
    </rPh>
    <rPh sb="20" eb="22">
      <t>インジ</t>
    </rPh>
    <rPh sb="27" eb="29">
      <t>カゼイ</t>
    </rPh>
    <rPh sb="29" eb="31">
      <t>バンゴウ</t>
    </rPh>
    <rPh sb="32" eb="34">
      <t>サイダイ</t>
    </rPh>
    <rPh sb="35" eb="36">
      <t>ケタ</t>
    </rPh>
    <rPh sb="39" eb="41">
      <t>テンキ</t>
    </rPh>
    <phoneticPr fontId="3"/>
  </si>
  <si>
    <t>課税番号</t>
    <rPh sb="0" eb="2">
      <t>カゼイ</t>
    </rPh>
    <rPh sb="2" eb="4">
      <t>バンゴウ</t>
    </rPh>
    <phoneticPr fontId="3"/>
  </si>
  <si>
    <t>（法人番号）</t>
    <rPh sb="1" eb="3">
      <t>ホウジン</t>
    </rPh>
    <rPh sb="3" eb="5">
      <t>バンゴウ</t>
    </rPh>
    <phoneticPr fontId="3"/>
  </si>
  <si>
    <t>　※Alt+Enterで改行できます。</t>
    <rPh sb="12" eb="14">
      <t>カイギョウ</t>
    </rPh>
    <phoneticPr fontId="3"/>
  </si>
  <si>
    <t>法人名【必須】</t>
    <rPh sb="0" eb="2">
      <t>ホウジン</t>
    </rPh>
    <rPh sb="2" eb="3">
      <t>メイ</t>
    </rPh>
    <phoneticPr fontId="3"/>
  </si>
  <si>
    <r>
      <t>　</t>
    </r>
    <r>
      <rPr>
        <sz val="9"/>
        <rFont val="ＭＳ ゴシック"/>
        <family val="3"/>
        <charset val="128"/>
      </rPr>
      <t>※Alt+Enterで改行できます。</t>
    </r>
    <rPh sb="12" eb="14">
      <t>カイギョウ</t>
    </rPh>
    <phoneticPr fontId="3"/>
  </si>
  <si>
    <t>　所在地を入力してください（市郡区からで結構です）</t>
    <rPh sb="1" eb="3">
      <t>ショザイ</t>
    </rPh>
    <rPh sb="3" eb="4">
      <t>チ</t>
    </rPh>
    <rPh sb="5" eb="7">
      <t>ニュウリョク</t>
    </rPh>
    <rPh sb="14" eb="15">
      <t>シ</t>
    </rPh>
    <rPh sb="15" eb="16">
      <t>グン</t>
    </rPh>
    <rPh sb="16" eb="17">
      <t>ク</t>
    </rPh>
    <rPh sb="20" eb="22">
      <t>ケッコウ</t>
    </rPh>
    <phoneticPr fontId="3"/>
  </si>
  <si>
    <t>法人の所在地</t>
    <rPh sb="0" eb="2">
      <t>ホウジン</t>
    </rPh>
    <rPh sb="3" eb="6">
      <t>ショザイチ</t>
    </rPh>
    <phoneticPr fontId="3"/>
  </si>
  <si>
    <t>山梨県総合県税事務所</t>
    <rPh sb="0" eb="3">
      <t>ヤマナシケン</t>
    </rPh>
    <rPh sb="3" eb="5">
      <t>ソウゴウ</t>
    </rPh>
    <rPh sb="5" eb="7">
      <t>ケンゼイ</t>
    </rPh>
    <rPh sb="7" eb="9">
      <t>ジム</t>
    </rPh>
    <rPh sb="9" eb="10">
      <t>ショ</t>
    </rPh>
    <phoneticPr fontId="3"/>
  </si>
  <si>
    <t>入力項目</t>
    <rPh sb="0" eb="2">
      <t>ニュウリョク</t>
    </rPh>
    <rPh sb="2" eb="4">
      <t>コウモク</t>
    </rPh>
    <phoneticPr fontId="3"/>
  </si>
  <si>
    <t>区分</t>
    <rPh sb="0" eb="2">
      <t>クブン</t>
    </rPh>
    <phoneticPr fontId="3"/>
  </si>
  <si>
    <t>◎事務所</t>
    <rPh sb="1" eb="3">
      <t>ジム</t>
    </rPh>
    <rPh sb="3" eb="4">
      <t>ショ</t>
    </rPh>
    <phoneticPr fontId="3"/>
  </si>
  <si>
    <t>備　　考　（注　意　事　項）</t>
    <rPh sb="0" eb="1">
      <t>ソナエ</t>
    </rPh>
    <rPh sb="3" eb="4">
      <t>コウ</t>
    </rPh>
    <rPh sb="6" eb="7">
      <t>チュウ</t>
    </rPh>
    <rPh sb="8" eb="9">
      <t>イ</t>
    </rPh>
    <rPh sb="10" eb="11">
      <t>コト</t>
    </rPh>
    <rPh sb="12" eb="13">
      <t>コウ</t>
    </rPh>
    <phoneticPr fontId="3"/>
  </si>
  <si>
    <t>※入力すると「薄い水色」になります</t>
    <rPh sb="1" eb="3">
      <t>ニュウリョク</t>
    </rPh>
    <rPh sb="7" eb="8">
      <t>ウス</t>
    </rPh>
    <rPh sb="9" eb="11">
      <t>ミズイロ</t>
    </rPh>
    <phoneticPr fontId="3"/>
  </si>
  <si>
    <t>点線で３枚に切り取り、３枚を１組として金融機関又は郵便局で納付してください。</t>
    <rPh sb="0" eb="2">
      <t>テンセン</t>
    </rPh>
    <rPh sb="4" eb="5">
      <t>マイ</t>
    </rPh>
    <rPh sb="6" eb="7">
      <t>キ</t>
    </rPh>
    <rPh sb="8" eb="9">
      <t>ト</t>
    </rPh>
    <rPh sb="12" eb="13">
      <t>マイ</t>
    </rPh>
    <rPh sb="15" eb="16">
      <t>クミ</t>
    </rPh>
    <rPh sb="19" eb="21">
      <t>キンユウ</t>
    </rPh>
    <rPh sb="21" eb="23">
      <t>キカン</t>
    </rPh>
    <rPh sb="23" eb="24">
      <t>マタ</t>
    </rPh>
    <rPh sb="25" eb="28">
      <t>ユウビンキョク</t>
    </rPh>
    <rPh sb="29" eb="31">
      <t>ノウフ</t>
    </rPh>
    <phoneticPr fontId="3"/>
  </si>
  <si>
    <t>　上記のとおり通知します。　（都道府県保管）</t>
    <rPh sb="1" eb="3">
      <t>ジョウキ</t>
    </rPh>
    <rPh sb="7" eb="9">
      <t>ツウチ</t>
    </rPh>
    <rPh sb="15" eb="19">
      <t>トドウフケン</t>
    </rPh>
    <rPh sb="19" eb="21">
      <t>ホカン</t>
    </rPh>
    <phoneticPr fontId="3"/>
  </si>
  <si>
    <t>　上記のとおり納付します。</t>
    <rPh sb="1" eb="3">
      <t>ジョウキ</t>
    </rPh>
    <rPh sb="7" eb="9">
      <t>ノウフ</t>
    </rPh>
    <phoneticPr fontId="3"/>
  </si>
  <si>
    <t>金融機関
又は郵便局保管</t>
    <rPh sb="0" eb="2">
      <t>キンユウ</t>
    </rPh>
    <rPh sb="2" eb="4">
      <t>キカン</t>
    </rPh>
    <rPh sb="5" eb="6">
      <t>マタ</t>
    </rPh>
    <rPh sb="7" eb="10">
      <t>ユウビンキョク</t>
    </rPh>
    <rPh sb="10" eb="12">
      <t>ホカン</t>
    </rPh>
    <phoneticPr fontId="3"/>
  </si>
  <si>
    <t>〒224-8794
ゆうちょ銀行横浜貯金事務センター</t>
    <rPh sb="14" eb="16">
      <t>ギンコウ</t>
    </rPh>
    <rPh sb="16" eb="18">
      <t>ヨコハマ</t>
    </rPh>
    <rPh sb="18" eb="20">
      <t>チョキン</t>
    </rPh>
    <rPh sb="20" eb="22">
      <t>ジム</t>
    </rPh>
    <phoneticPr fontId="3"/>
  </si>
  <si>
    <t>円</t>
    <rPh sb="0" eb="1">
      <t>エン</t>
    </rPh>
    <phoneticPr fontId="3"/>
  </si>
  <si>
    <t>　上記のとおり領収しました。　（納税者保管）</t>
    <rPh sb="1" eb="3">
      <t>ジョウキ</t>
    </rPh>
    <rPh sb="7" eb="9">
      <t>リョウシュウ</t>
    </rPh>
    <rPh sb="16" eb="19">
      <t>ノウゼイシャ</t>
    </rPh>
    <rPh sb="19" eb="21">
      <t>ホカン</t>
    </rPh>
    <phoneticPr fontId="3"/>
  </si>
  <si>
    <t>日計</t>
    <rPh sb="0" eb="1">
      <t>ヒ</t>
    </rPh>
    <rPh sb="1" eb="2">
      <t>ケイ</t>
    </rPh>
    <phoneticPr fontId="3"/>
  </si>
  <si>
    <t>山梨中央銀行</t>
    <rPh sb="0" eb="2">
      <t>ヤマナシ</t>
    </rPh>
    <rPh sb="2" eb="4">
      <t>チュウオウ</t>
    </rPh>
    <rPh sb="4" eb="6">
      <t>ギンコウ</t>
    </rPh>
    <phoneticPr fontId="3"/>
  </si>
  <si>
    <t>指定金融機関名
(取りまとめ店)</t>
    <rPh sb="0" eb="2">
      <t>シテイ</t>
    </rPh>
    <rPh sb="2" eb="4">
      <t>キンユウ</t>
    </rPh>
    <rPh sb="4" eb="6">
      <t>キカン</t>
    </rPh>
    <rPh sb="6" eb="7">
      <t>メイ</t>
    </rPh>
    <rPh sb="9" eb="10">
      <t>ト</t>
    </rPh>
    <rPh sb="14" eb="15">
      <t>テン</t>
    </rPh>
    <phoneticPr fontId="3"/>
  </si>
  <si>
    <t>口</t>
    <rPh sb="0" eb="1">
      <t>クチ</t>
    </rPh>
    <phoneticPr fontId="3"/>
  </si>
  <si>
    <t>課税事務所</t>
    <rPh sb="0" eb="2">
      <t>カゼイ</t>
    </rPh>
    <rPh sb="2" eb="4">
      <t>ジム</t>
    </rPh>
    <rPh sb="4" eb="5">
      <t>ショ</t>
    </rPh>
    <phoneticPr fontId="3"/>
  </si>
  <si>
    <t>領収日付印</t>
    <rPh sb="0" eb="2">
      <t>リョウシュウ</t>
    </rPh>
    <rPh sb="2" eb="4">
      <t>ヒヅケ</t>
    </rPh>
    <rPh sb="4" eb="5">
      <t>イン</t>
    </rPh>
    <phoneticPr fontId="3"/>
  </si>
  <si>
    <t>合　計　額</t>
    <rPh sb="0" eb="1">
      <t>ゴウ</t>
    </rPh>
    <rPh sb="2" eb="3">
      <t>ケイ</t>
    </rPh>
    <rPh sb="4" eb="5">
      <t>ガク</t>
    </rPh>
    <phoneticPr fontId="3"/>
  </si>
  <si>
    <t>計
（10～14）</t>
    <rPh sb="0" eb="1">
      <t>ケイ</t>
    </rPh>
    <phoneticPr fontId="3"/>
  </si>
  <si>
    <t>過少申告加算金</t>
    <rPh sb="0" eb="2">
      <t>カショウ</t>
    </rPh>
    <rPh sb="2" eb="4">
      <t>シンコク</t>
    </rPh>
    <rPh sb="4" eb="6">
      <t>カサン</t>
    </rPh>
    <rPh sb="6" eb="7">
      <t>キン</t>
    </rPh>
    <phoneticPr fontId="3"/>
  </si>
  <si>
    <t>計
（05～09）</t>
    <rPh sb="0" eb="1">
      <t>ケイ</t>
    </rPh>
    <phoneticPr fontId="3"/>
  </si>
  <si>
    <t>十</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</si>
  <si>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</si>
  <si>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</si>
  <si>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</si>
  <si>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</si>
  <si>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t>
    <phoneticPr fontId="3"/>
  </si>
  <si>
    <t>その他（</t>
    <rPh sb="2" eb="3">
      <t>タ</t>
    </rPh>
    <phoneticPr fontId="3"/>
  </si>
  <si>
    <t>修正</t>
    <rPh sb="0" eb="2">
      <t>シュウセイ</t>
    </rPh>
    <phoneticPr fontId="3"/>
  </si>
  <si>
    <t>確定</t>
    <rPh sb="0" eb="2">
      <t>カクテイ</t>
    </rPh>
    <phoneticPr fontId="3"/>
  </si>
  <si>
    <t>予定</t>
    <rPh sb="0" eb="2">
      <t>ヨテイ</t>
    </rPh>
    <phoneticPr fontId="3"/>
  </si>
  <si>
    <t>中間</t>
    <rPh sb="0" eb="2">
      <t>チュウカン</t>
    </rPh>
    <phoneticPr fontId="3"/>
  </si>
  <si>
    <t>まで</t>
    <phoneticPr fontId="3"/>
  </si>
  <si>
    <t>から</t>
    <phoneticPr fontId="3"/>
  </si>
  <si>
    <t>から</t>
    <phoneticPr fontId="3"/>
  </si>
  <si>
    <t>から</t>
    <phoneticPr fontId="3"/>
  </si>
  <si>
    <t>申　告　区　分</t>
    <rPh sb="0" eb="1">
      <t>サル</t>
    </rPh>
    <rPh sb="2" eb="3">
      <t>コク</t>
    </rPh>
    <rPh sb="4" eb="5">
      <t>ク</t>
    </rPh>
    <rPh sb="6" eb="7">
      <t>ブン</t>
    </rPh>
    <phoneticPr fontId="3"/>
  </si>
  <si>
    <t>事業年度又は連結事業年度</t>
    <rPh sb="0" eb="2">
      <t>ジギョウ</t>
    </rPh>
    <rPh sb="2" eb="4">
      <t>ネンド</t>
    </rPh>
    <rPh sb="4" eb="5">
      <t>マタ</t>
    </rPh>
    <rPh sb="6" eb="8">
      <t>レンケツ</t>
    </rPh>
    <rPh sb="8" eb="10">
      <t>ジギョウ</t>
    </rPh>
    <rPh sb="10" eb="12">
      <t>ネンド</t>
    </rPh>
    <phoneticPr fontId="3"/>
  </si>
  <si>
    <t>※　　　処　　　理　　　事　　　項</t>
    <rPh sb="4" eb="5">
      <t>トコロ</t>
    </rPh>
    <rPh sb="8" eb="9">
      <t>リ</t>
    </rPh>
    <rPh sb="12" eb="13">
      <t>コト</t>
    </rPh>
    <rPh sb="16" eb="17">
      <t>コウ</t>
    </rPh>
    <phoneticPr fontId="3"/>
  </si>
  <si>
    <t>年　度</t>
    <rPh sb="0" eb="1">
      <t>トシ</t>
    </rPh>
    <rPh sb="2" eb="3">
      <t>ド</t>
    </rPh>
    <phoneticPr fontId="3"/>
  </si>
  <si>
    <t>課　税　番　号</t>
    <rPh sb="0" eb="1">
      <t>カ</t>
    </rPh>
    <rPh sb="2" eb="3">
      <t>ゼイ</t>
    </rPh>
    <rPh sb="4" eb="5">
      <t>バン</t>
    </rPh>
    <rPh sb="6" eb="7">
      <t>ゴウ</t>
    </rPh>
    <phoneticPr fontId="3"/>
  </si>
  <si>
    <r>
      <t>00260</t>
    </r>
    <r>
      <rPr>
        <sz val="8"/>
        <rFont val="ＭＳ Ｐゴシック"/>
        <family val="3"/>
        <charset val="128"/>
      </rPr>
      <t>－</t>
    </r>
    <r>
      <rPr>
        <sz val="8"/>
        <rFont val="OCRB"/>
        <family val="3"/>
      </rPr>
      <t>8</t>
    </r>
    <r>
      <rPr>
        <sz val="8"/>
        <rFont val="ＭＳ Ｐゴシック"/>
        <family val="3"/>
        <charset val="128"/>
      </rPr>
      <t>－</t>
    </r>
    <r>
      <rPr>
        <sz val="8"/>
        <rFont val="OCRB"/>
        <family val="3"/>
      </rPr>
      <t>960426</t>
    </r>
    <phoneticPr fontId="3"/>
  </si>
  <si>
    <t>都道
府県</t>
    <rPh sb="0" eb="2">
      <t>トドウ</t>
    </rPh>
    <rPh sb="3" eb="5">
      <t>フケン</t>
    </rPh>
    <phoneticPr fontId="3"/>
  </si>
  <si>
    <t>山梨県</t>
    <rPh sb="0" eb="3">
      <t>ヤマナシケン</t>
    </rPh>
    <phoneticPr fontId="3"/>
  </si>
  <si>
    <t>加　　　入　　　者</t>
    <rPh sb="0" eb="1">
      <t>カ</t>
    </rPh>
    <rPh sb="4" eb="5">
      <t>イリ</t>
    </rPh>
    <rPh sb="8" eb="9">
      <t>シャ</t>
    </rPh>
    <phoneticPr fontId="3"/>
  </si>
  <si>
    <t>口　　座　　番　　号</t>
    <rPh sb="0" eb="1">
      <t>クチ</t>
    </rPh>
    <rPh sb="3" eb="4">
      <t>ザ</t>
    </rPh>
    <rPh sb="6" eb="7">
      <t>バン</t>
    </rPh>
    <rPh sb="9" eb="10">
      <t>ゴウ</t>
    </rPh>
    <phoneticPr fontId="3"/>
  </si>
  <si>
    <t>税</t>
    <rPh sb="0" eb="1">
      <t>ゼイ</t>
    </rPh>
    <phoneticPr fontId="3"/>
  </si>
  <si>
    <t>別</t>
    <rPh sb="0" eb="1">
      <t>ベツ</t>
    </rPh>
    <phoneticPr fontId="3"/>
  </si>
  <si>
    <t>特</t>
    <rPh sb="0" eb="1">
      <t>トク</t>
    </rPh>
    <phoneticPr fontId="3"/>
  </si>
  <si>
    <t>人</t>
    <rPh sb="0" eb="1">
      <t>ジン</t>
    </rPh>
    <phoneticPr fontId="3"/>
  </si>
  <si>
    <t>法</t>
    <rPh sb="0" eb="1">
      <t>ホウ</t>
    </rPh>
    <phoneticPr fontId="3"/>
  </si>
  <si>
    <t>方</t>
    <rPh sb="0" eb="1">
      <t>ホウ</t>
    </rPh>
    <phoneticPr fontId="3"/>
  </si>
  <si>
    <t>地</t>
    <rPh sb="0" eb="1">
      <t>チ</t>
    </rPh>
    <phoneticPr fontId="3"/>
  </si>
  <si>
    <t>業</t>
    <rPh sb="0" eb="1">
      <t>ギョウ</t>
    </rPh>
    <phoneticPr fontId="3"/>
  </si>
  <si>
    <t>事</t>
    <rPh sb="0" eb="1">
      <t>ジ</t>
    </rPh>
    <phoneticPr fontId="3"/>
  </si>
  <si>
    <t>領収済通知書</t>
    <rPh sb="0" eb="2">
      <t>リョウシュウ</t>
    </rPh>
    <rPh sb="2" eb="3">
      <t>ズミ</t>
    </rPh>
    <rPh sb="3" eb="6">
      <t>ツウチショ</t>
    </rPh>
    <phoneticPr fontId="3"/>
  </si>
  <si>
    <t>民</t>
    <rPh sb="0" eb="1">
      <t>ミン</t>
    </rPh>
    <phoneticPr fontId="3"/>
  </si>
  <si>
    <t>県</t>
    <rPh sb="0" eb="1">
      <t>ケン</t>
    </rPh>
    <phoneticPr fontId="3"/>
  </si>
  <si>
    <t>法　人</t>
    <rPh sb="0" eb="1">
      <t>ホウ</t>
    </rPh>
    <rPh sb="2" eb="3">
      <t>ジン</t>
    </rPh>
    <phoneticPr fontId="3"/>
  </si>
  <si>
    <t>納付書</t>
    <rPh sb="0" eb="3">
      <t>ノウフショ</t>
    </rPh>
    <phoneticPr fontId="3"/>
  </si>
  <si>
    <t>領収証書</t>
    <rPh sb="0" eb="2">
      <t>リョウシュウ</t>
    </rPh>
    <rPh sb="2" eb="4">
      <t>ショウショ</t>
    </rPh>
    <phoneticPr fontId="3"/>
  </si>
  <si>
    <t>都道府県コード</t>
    <rPh sb="0" eb="4">
      <t>トドウフケン</t>
    </rPh>
    <phoneticPr fontId="3"/>
  </si>
  <si>
    <t>【3枚目】</t>
    <rPh sb="2" eb="3">
      <t>マイ</t>
    </rPh>
    <rPh sb="3" eb="4">
      <t>メ</t>
    </rPh>
    <phoneticPr fontId="3"/>
  </si>
  <si>
    <t>【2枚目】</t>
    <rPh sb="2" eb="4">
      <t>マイメ</t>
    </rPh>
    <phoneticPr fontId="3"/>
  </si>
  <si>
    <t>【1枚目】</t>
    <rPh sb="2" eb="4">
      <t>マイメ</t>
    </rPh>
    <phoneticPr fontId="3"/>
  </si>
  <si>
    <t>山梨県指定金融機関</t>
    <rPh sb="0" eb="3">
      <t>ヤマナシケン</t>
    </rPh>
    <rPh sb="3" eb="5">
      <t>シテイ</t>
    </rPh>
    <rPh sb="5" eb="7">
      <t>キンユウ</t>
    </rPh>
    <rPh sb="7" eb="9">
      <t>キカン</t>
    </rPh>
    <phoneticPr fontId="3"/>
  </si>
  <si>
    <t>山梨県指定代理金融機関</t>
    <rPh sb="0" eb="3">
      <t>ヤマナシケン</t>
    </rPh>
    <rPh sb="3" eb="5">
      <t>シテイ</t>
    </rPh>
    <rPh sb="5" eb="7">
      <t>ダイリ</t>
    </rPh>
    <rPh sb="7" eb="9">
      <t>キンユウ</t>
    </rPh>
    <rPh sb="9" eb="11">
      <t>キカン</t>
    </rPh>
    <phoneticPr fontId="3"/>
  </si>
  <si>
    <t>山梨県収納代理金融機関</t>
    <rPh sb="0" eb="3">
      <t>ヤマナシケン</t>
    </rPh>
    <rPh sb="3" eb="5">
      <t>シュウノウ</t>
    </rPh>
    <rPh sb="5" eb="7">
      <t>ダイリ</t>
    </rPh>
    <rPh sb="7" eb="9">
      <t>キンユウ</t>
    </rPh>
    <rPh sb="9" eb="11">
      <t>キカン</t>
    </rPh>
    <phoneticPr fontId="3"/>
  </si>
  <si>
    <t>銀行</t>
    <rPh sb="0" eb="2">
      <t>ギンコウ</t>
    </rPh>
    <phoneticPr fontId="3"/>
  </si>
  <si>
    <t>信用金庫</t>
    <rPh sb="0" eb="2">
      <t>シンヨウ</t>
    </rPh>
    <rPh sb="2" eb="4">
      <t>キンコ</t>
    </rPh>
    <phoneticPr fontId="3"/>
  </si>
  <si>
    <t>信用組合</t>
    <rPh sb="0" eb="2">
      <t>シンヨウ</t>
    </rPh>
    <rPh sb="2" eb="4">
      <t>クミアイ</t>
    </rPh>
    <phoneticPr fontId="3"/>
  </si>
  <si>
    <t>農業協同組合</t>
    <rPh sb="0" eb="2">
      <t>ノウギョウ</t>
    </rPh>
    <rPh sb="2" eb="4">
      <t>キョウドウ</t>
    </rPh>
    <rPh sb="4" eb="6">
      <t>クミアイ</t>
    </rPh>
    <phoneticPr fontId="3"/>
  </si>
  <si>
    <t>その他</t>
    <rPh sb="2" eb="3">
      <t>タ</t>
    </rPh>
    <phoneticPr fontId="3"/>
  </si>
  <si>
    <t>山梨県の税事務所</t>
    <rPh sb="0" eb="3">
      <t>ヤマナシケン</t>
    </rPh>
    <rPh sb="4" eb="5">
      <t>ゼイ</t>
    </rPh>
    <rPh sb="5" eb="7">
      <t>ジム</t>
    </rPh>
    <rPh sb="7" eb="8">
      <t>ショ</t>
    </rPh>
    <phoneticPr fontId="3"/>
  </si>
  <si>
    <t>ゆうちょ銀行・
郵便局</t>
    <rPh sb="4" eb="6">
      <t>ギンコウ</t>
    </rPh>
    <rPh sb="8" eb="11">
      <t>ユウビンキョク</t>
    </rPh>
    <phoneticPr fontId="3"/>
  </si>
  <si>
    <t>　山梨中央銀行　本・支店</t>
    <rPh sb="1" eb="3">
      <t>ヤマナシ</t>
    </rPh>
    <rPh sb="3" eb="5">
      <t>チュウオウ</t>
    </rPh>
    <rPh sb="5" eb="7">
      <t>ギンコウ</t>
    </rPh>
    <rPh sb="8" eb="9">
      <t>ホン</t>
    </rPh>
    <rPh sb="10" eb="12">
      <t>シテン</t>
    </rPh>
    <phoneticPr fontId="3"/>
  </si>
  <si>
    <t>　甲府信用金庫、山梨信用金庫</t>
    <rPh sb="1" eb="3">
      <t>コウフ</t>
    </rPh>
    <rPh sb="3" eb="5">
      <t>シンヨウ</t>
    </rPh>
    <rPh sb="5" eb="7">
      <t>キンコ</t>
    </rPh>
    <rPh sb="8" eb="10">
      <t>ヤマナシ</t>
    </rPh>
    <rPh sb="10" eb="12">
      <t>シンヨウ</t>
    </rPh>
    <rPh sb="12" eb="14">
      <t>キンコ</t>
    </rPh>
    <phoneticPr fontId="3"/>
  </si>
  <si>
    <t>　山梨県民信用組合、都留信用組合</t>
    <rPh sb="1" eb="5">
      <t>ヤマナシケンミン</t>
    </rPh>
    <rPh sb="5" eb="7">
      <t>シンヨウ</t>
    </rPh>
    <rPh sb="7" eb="9">
      <t>クミアイ</t>
    </rPh>
    <rPh sb="10" eb="12">
      <t>ツル</t>
    </rPh>
    <rPh sb="12" eb="14">
      <t>シンヨウ</t>
    </rPh>
    <rPh sb="14" eb="16">
      <t>クミアイ</t>
    </rPh>
    <phoneticPr fontId="3"/>
  </si>
  <si>
    <t>　商工組合中央金庫　甲府支店、中央労働金庫の山梨県内の店舗</t>
    <rPh sb="1" eb="3">
      <t>ショウコウ</t>
    </rPh>
    <rPh sb="3" eb="5">
      <t>クミアイ</t>
    </rPh>
    <rPh sb="5" eb="7">
      <t>チュウオウ</t>
    </rPh>
    <rPh sb="7" eb="9">
      <t>キンコ</t>
    </rPh>
    <rPh sb="10" eb="12">
      <t>コウフ</t>
    </rPh>
    <rPh sb="12" eb="14">
      <t>シテン</t>
    </rPh>
    <rPh sb="15" eb="17">
      <t>チュウオウ</t>
    </rPh>
    <rPh sb="17" eb="19">
      <t>ロウドウ</t>
    </rPh>
    <rPh sb="19" eb="21">
      <t>キンコ</t>
    </rPh>
    <rPh sb="22" eb="24">
      <t>ヤマナシ</t>
    </rPh>
    <rPh sb="24" eb="26">
      <t>ケンナイ</t>
    </rPh>
    <rPh sb="27" eb="29">
      <t>テンポ</t>
    </rPh>
    <phoneticPr fontId="3"/>
  </si>
  <si>
    <t>　山梨県信用農業協同組合連合会、山梨県内の農業協同組合</t>
    <rPh sb="1" eb="4">
      <t>ヤマナシケン</t>
    </rPh>
    <rPh sb="4" eb="6">
      <t>シンヨウ</t>
    </rPh>
    <rPh sb="6" eb="8">
      <t>ノウギョウ</t>
    </rPh>
    <rPh sb="8" eb="10">
      <t>キョウドウ</t>
    </rPh>
    <rPh sb="10" eb="12">
      <t>クミアイ</t>
    </rPh>
    <rPh sb="12" eb="15">
      <t>レンゴウカイ</t>
    </rPh>
    <rPh sb="16" eb="18">
      <t>ヤマナシ</t>
    </rPh>
    <rPh sb="18" eb="20">
      <t>ケンナイ</t>
    </rPh>
    <rPh sb="21" eb="23">
      <t>ノウギョウ</t>
    </rPh>
    <rPh sb="23" eb="25">
      <t>キョウドウ</t>
    </rPh>
    <rPh sb="25" eb="27">
      <t>クミアイ</t>
    </rPh>
    <phoneticPr fontId="3"/>
  </si>
  <si>
    <t>　山梨県、東京都、神奈川県、埼玉県、群馬県、千葉県、
　茨城県、栃木県に所在するゆうちょ銀行・各郵便局</t>
    <rPh sb="1" eb="4">
      <t>ヤマナシケン</t>
    </rPh>
    <rPh sb="5" eb="7">
      <t>トウキョウ</t>
    </rPh>
    <rPh sb="7" eb="8">
      <t>ト</t>
    </rPh>
    <rPh sb="9" eb="13">
      <t>カナガワケン</t>
    </rPh>
    <rPh sb="14" eb="17">
      <t>サイタマケン</t>
    </rPh>
    <rPh sb="18" eb="21">
      <t>グンマケン</t>
    </rPh>
    <rPh sb="22" eb="25">
      <t>チバケン</t>
    </rPh>
    <rPh sb="28" eb="31">
      <t>イバラキケン</t>
    </rPh>
    <rPh sb="32" eb="35">
      <t>トチギケン</t>
    </rPh>
    <rPh sb="36" eb="38">
      <t>ショザイ</t>
    </rPh>
    <rPh sb="44" eb="46">
      <t>ギンコウ</t>
    </rPh>
    <rPh sb="47" eb="51">
      <t>カクユウビンキョク</t>
    </rPh>
    <phoneticPr fontId="3"/>
  </si>
  <si>
    <t>　総合県税事務所、自動車税センター</t>
    <rPh sb="1" eb="3">
      <t>ソウゴウ</t>
    </rPh>
    <rPh sb="3" eb="5">
      <t>ケンゼイ</t>
    </rPh>
    <rPh sb="5" eb="7">
      <t>ジム</t>
    </rPh>
    <rPh sb="7" eb="8">
      <t>ショ</t>
    </rPh>
    <rPh sb="9" eb="12">
      <t>ジドウシャ</t>
    </rPh>
    <rPh sb="12" eb="13">
      <t>ゼイ</t>
    </rPh>
    <phoneticPr fontId="3"/>
  </si>
  <si>
    <t>　※農業協同組合や郵便局については取り扱っていないところもありますので、事前に確認をお願いします。</t>
    <rPh sb="2" eb="4">
      <t>ノウギョウ</t>
    </rPh>
    <rPh sb="4" eb="6">
      <t>キョウドウ</t>
    </rPh>
    <rPh sb="6" eb="8">
      <t>クミアイ</t>
    </rPh>
    <rPh sb="9" eb="12">
      <t>ユウビンキョク</t>
    </rPh>
    <rPh sb="17" eb="18">
      <t>ト</t>
    </rPh>
    <rPh sb="19" eb="20">
      <t>アツカ</t>
    </rPh>
    <rPh sb="36" eb="38">
      <t>ジゼン</t>
    </rPh>
    <rPh sb="39" eb="41">
      <t>カクニン</t>
    </rPh>
    <rPh sb="43" eb="44">
      <t>ネガ</t>
    </rPh>
    <phoneticPr fontId="3"/>
  </si>
  <si>
    <r>
      <rPr>
        <b/>
        <sz val="12"/>
        <rFont val="ＭＳ ゴシック"/>
        <family val="3"/>
        <charset val="128"/>
      </rPr>
      <t>①</t>
    </r>
    <r>
      <rPr>
        <sz val="12"/>
        <rFont val="ＭＳ ゴシック"/>
        <family val="3"/>
        <charset val="128"/>
      </rPr>
      <t>　「</t>
    </r>
    <r>
      <rPr>
        <b/>
        <sz val="12"/>
        <rFont val="ＭＳ ゴシック"/>
        <family val="3"/>
        <charset val="128"/>
      </rPr>
      <t>入力</t>
    </r>
    <r>
      <rPr>
        <sz val="12"/>
        <rFont val="ＭＳ ゴシック"/>
        <family val="3"/>
        <charset val="128"/>
      </rPr>
      <t>」のシートを選択して、入力項目欄に必要項目を入力(選択）してください。</t>
    </r>
    <rPh sb="3" eb="5">
      <t>ニュウリョク</t>
    </rPh>
    <rPh sb="11" eb="13">
      <t>センタク</t>
    </rPh>
    <rPh sb="16" eb="18">
      <t>ニュウリョク</t>
    </rPh>
    <rPh sb="18" eb="20">
      <t>コウモク</t>
    </rPh>
    <rPh sb="20" eb="21">
      <t>ラン</t>
    </rPh>
    <rPh sb="22" eb="24">
      <t>ヒツヨウ</t>
    </rPh>
    <rPh sb="24" eb="26">
      <t>コウモク</t>
    </rPh>
    <rPh sb="27" eb="29">
      <t>ニュウリョク</t>
    </rPh>
    <rPh sb="30" eb="32">
      <t>センタク</t>
    </rPh>
    <phoneticPr fontId="3"/>
  </si>
  <si>
    <t>　みずほ銀行　本・支店
　三井住友銀行　甲府支店
　りそな銀行　甲府支店
　三井住友信託銀行　甲府支店</t>
    <rPh sb="4" eb="6">
      <t>ギンコウ</t>
    </rPh>
    <rPh sb="7" eb="8">
      <t>ホン</t>
    </rPh>
    <rPh sb="9" eb="11">
      <t>シテン</t>
    </rPh>
    <phoneticPr fontId="3"/>
  </si>
  <si>
    <t>　法人名を入力してください　【必須】</t>
    <rPh sb="1" eb="3">
      <t>ホウジン</t>
    </rPh>
    <rPh sb="3" eb="4">
      <t>メイ</t>
    </rPh>
    <rPh sb="5" eb="7">
      <t>ニュウリョク</t>
    </rPh>
    <phoneticPr fontId="3"/>
  </si>
  <si>
    <t>　所在地及び法人名</t>
    <rPh sb="1" eb="4">
      <t>ショザイチ</t>
    </rPh>
    <rPh sb="4" eb="5">
      <t>オヨ</t>
    </rPh>
    <rPh sb="6" eb="8">
      <t>ホウジン</t>
    </rPh>
    <rPh sb="8" eb="9">
      <t>メイ</t>
    </rPh>
    <phoneticPr fontId="3"/>
  </si>
  <si>
    <t>取りまとめ店</t>
    <rPh sb="0" eb="1">
      <t>ト</t>
    </rPh>
    <rPh sb="5" eb="6">
      <t>テン</t>
    </rPh>
    <phoneticPr fontId="3"/>
  </si>
  <si>
    <t>　関西みらい銀行　梅田中央支店</t>
    <rPh sb="1" eb="3">
      <t>カンサイ</t>
    </rPh>
    <rPh sb="6" eb="8">
      <t>ギンコウ</t>
    </rPh>
    <rPh sb="9" eb="11">
      <t>ウメダ</t>
    </rPh>
    <rPh sb="11" eb="13">
      <t>チュウオウ</t>
    </rPh>
    <rPh sb="13" eb="15">
      <t>シテン</t>
    </rPh>
    <phoneticPr fontId="3"/>
  </si>
  <si>
    <t>令和</t>
    <rPh sb="0" eb="2">
      <t>レイワ</t>
    </rPh>
    <phoneticPr fontId="3"/>
  </si>
  <si>
    <t>平成（令和）</t>
    <rPh sb="0" eb="2">
      <t>ヘイセイ</t>
    </rPh>
    <rPh sb="3" eb="5">
      <t>レイワ</t>
    </rPh>
    <phoneticPr fontId="3"/>
  </si>
  <si>
    <t>法人事業税</t>
    <rPh sb="0" eb="2">
      <t>ホウジン</t>
    </rPh>
    <rPh sb="2" eb="5">
      <t>ジギョウゼイ</t>
    </rPh>
    <phoneticPr fontId="3"/>
  </si>
  <si>
    <t>・</t>
    <phoneticPr fontId="3"/>
  </si>
  <si>
    <t>　「年度」から「納期限」までの各欄は、和暦で入力してください
　（例）2019年4月30日＝「３１」年「４」月「３０」日
　　　　2019年5月1日＝「１」年「５」月「１」日　　　　と入力</t>
    <rPh sb="2" eb="4">
      <t>ネンド</t>
    </rPh>
    <rPh sb="8" eb="11">
      <t>ノウキゲン</t>
    </rPh>
    <rPh sb="15" eb="17">
      <t>カクラン</t>
    </rPh>
    <rPh sb="19" eb="21">
      <t>ワレキ</t>
    </rPh>
    <rPh sb="22" eb="24">
      <t>ニュウリョク</t>
    </rPh>
    <rPh sb="33" eb="34">
      <t>レイ</t>
    </rPh>
    <rPh sb="39" eb="40">
      <t>ネン</t>
    </rPh>
    <rPh sb="41" eb="42">
      <t>ガツ</t>
    </rPh>
    <rPh sb="44" eb="45">
      <t>ニチ</t>
    </rPh>
    <rPh sb="69" eb="70">
      <t>ネン</t>
    </rPh>
    <rPh sb="71" eb="72">
      <t>ガツ</t>
    </rPh>
    <rPh sb="73" eb="74">
      <t>ニチ</t>
    </rPh>
    <rPh sb="78" eb="79">
      <t>ネン</t>
    </rPh>
    <rPh sb="82" eb="83">
      <t>ガツ</t>
    </rPh>
    <rPh sb="86" eb="87">
      <t>ニチ</t>
    </rPh>
    <rPh sb="92" eb="94">
      <t>ニュウリョク</t>
    </rPh>
    <phoneticPr fontId="3"/>
  </si>
  <si>
    <t>令 和</t>
    <rPh sb="0" eb="1">
      <t>レイ</t>
    </rPh>
    <rPh sb="2" eb="3">
      <t>ワ</t>
    </rPh>
    <phoneticPr fontId="3"/>
  </si>
  <si>
    <t>この納付書は、
未記入の項目が
あるため使用
できません。</t>
    <phoneticPr fontId="3"/>
  </si>
  <si>
    <t>この納付書は、
未記入の項目が
あるため使用
できません。</t>
    <phoneticPr fontId="3"/>
  </si>
  <si>
    <t>法人事業税・特別法人事業税又は地方法人特別税</t>
    <rPh sb="0" eb="2">
      <t>ホウジン</t>
    </rPh>
    <rPh sb="2" eb="5">
      <t>ジギョウゼイ</t>
    </rPh>
    <rPh sb="13" eb="14">
      <t>マタ</t>
    </rPh>
    <phoneticPr fontId="3"/>
  </si>
  <si>
    <t>特別法人事業税額又は地方法人特別税額</t>
    <rPh sb="8" eb="9">
      <t>マタ</t>
    </rPh>
    <phoneticPr fontId="3"/>
  </si>
  <si>
    <t>特別法院事業税
又は地方法人特別税</t>
    <rPh sb="8" eb="9">
      <t>マタ</t>
    </rPh>
    <phoneticPr fontId="3"/>
  </si>
  <si>
    <t>特別法人事業税額
又は地方法人特別税額</t>
    <rPh sb="7" eb="8">
      <t>ガク</t>
    </rPh>
    <rPh sb="9" eb="10">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</si>
</sst>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
  </numFmts>
  <fonts count="27" x14ac:knownFonts="1">
    <font>
      <sz val="11"/>
      <name val="ＭＳ 明朝"/>
      <family val="1"/>
      <charset val="128"/>
    </font>
    <font>
      <sz val="11"/>
      <name val="ＭＳ 明朝"/>
      <family val="1"/>
      <charset val="128"/>
    </font>
    <font>
      <sz val="12"/>
      <name val="ＭＳ ゴシック"/>
      <family val="3"/>
      <charset val="128"/>
    </font>
    <font>
      <sz val="6"/>
      <name val="ＭＳ 明朝"/>
      <family val="1"/>
      <charset val="128"/>
    </font>
    <font>
      <sz val="10"/>
      <color rgb="FFFF0000"/>
      <name val="ＭＳ ゴシック"/>
      <family val="3"/>
      <charset val="128"/>
    </font>
    <font>
      <b/>
      <sz val="14"/>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11"/>
      <color theme="1"/>
      <name val="ＭＳ Ｐゴシック"/>
      <family val="3"/>
      <charset val="128"/>
      <scheme val="minor"/>
    </font>
    <font>
      <b/>
      <sz val="11"/>
      <name val="ＭＳ ゴシック"/>
      <family val="3"/>
      <charset val="128"/>
    </font>
    <font>
      <b/>
      <sz val="11"/>
      <color rgb="FFFF0000"/>
      <name val="ＭＳ ゴシック"/>
      <family val="3"/>
      <charset val="128"/>
    </font>
    <font>
      <sz val="11"/>
      <color theme="1"/>
      <name val="ＭＳ ゴシック"/>
      <family val="3"/>
      <charset val="128"/>
    </font>
    <font>
      <sz val="9"/>
      <name val="ＭＳ ゴシック"/>
      <family val="3"/>
      <charset val="128"/>
    </font>
    <font>
      <sz val="8"/>
      <name val="ＭＳ 明朝"/>
      <family val="1"/>
      <charset val="128"/>
    </font>
    <font>
      <b/>
      <sz val="10"/>
      <color indexed="9"/>
      <name val="ＭＳ Ｐゴシック"/>
      <family val="3"/>
      <charset val="128"/>
    </font>
    <font>
      <sz val="9"/>
      <name val="OCRB"/>
      <family val="3"/>
    </font>
    <font>
      <sz val="10"/>
      <name val="OCRB"/>
      <family val="3"/>
    </font>
    <font>
      <sz val="7.5"/>
      <name val="OCRB"/>
      <family val="3"/>
    </font>
    <font>
      <sz val="10"/>
      <name val="Tw Cen MT Condensed"/>
      <family val="2"/>
    </font>
    <font>
      <sz val="10"/>
      <name val="ＭＳ 明朝"/>
      <family val="1"/>
      <charset val="128"/>
    </font>
    <font>
      <sz val="12"/>
      <name val="Tw Cen MT Condensed"/>
      <family val="2"/>
    </font>
    <font>
      <sz val="5.2"/>
      <name val="ＭＳ 明朝"/>
      <family val="1"/>
      <charset val="128"/>
    </font>
    <font>
      <sz val="8"/>
      <name val="OCRB"/>
      <family val="3"/>
    </font>
    <font>
      <sz val="8"/>
      <name val="ＭＳ Ｐゴシック"/>
      <family val="3"/>
      <charset val="128"/>
    </font>
    <font>
      <sz val="9"/>
      <name val="ＭＳ 明朝"/>
      <family val="1"/>
      <charset val="128"/>
    </font>
    <font>
      <b/>
      <sz val="8"/>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47"/>
        <bgColor indexed="64"/>
      </patternFill>
    </fill>
    <fill>
      <patternFill patternType="solid">
        <fgColor rgb="FFCCFFFF"/>
        <bgColor indexed="64"/>
      </patternFill>
    </fill>
    <fill>
      <patternFill patternType="solid">
        <fgColor indexed="9"/>
        <bgColor indexed="64"/>
      </patternFill>
    </fill>
  </fills>
  <borders count="118">
    <border>
      <left/>
      <right/>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top/>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double">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style="hair">
        <color indexed="64"/>
      </right>
      <top/>
      <bottom/>
      <diagonal/>
    </border>
    <border>
      <left/>
      <right style="double">
        <color indexed="64"/>
      </right>
      <top/>
      <bottom/>
      <diagonal/>
    </border>
    <border>
      <left style="double">
        <color indexed="64"/>
      </left>
      <right/>
      <top/>
      <bottom style="double">
        <color indexed="64"/>
      </bottom>
      <diagonal/>
    </border>
    <border>
      <left/>
      <right style="hair">
        <color indexed="64"/>
      </right>
      <top/>
      <bottom/>
      <diagonal/>
    </border>
    <border>
      <left style="double">
        <color indexed="64"/>
      </left>
      <right/>
      <top/>
      <bottom/>
      <diagonal/>
    </border>
    <border>
      <left/>
      <right style="double">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style="dotted">
        <color indexed="64"/>
      </right>
      <top/>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dotted">
        <color indexed="64"/>
      </left>
      <right style="thin">
        <color indexed="64"/>
      </right>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dotted">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dotted">
        <color indexed="64"/>
      </right>
      <top style="dotted">
        <color indexed="64"/>
      </top>
      <bottom/>
      <diagonal/>
    </border>
    <border>
      <left/>
      <right/>
      <top style="dotted">
        <color indexed="64"/>
      </top>
      <bottom style="hair">
        <color indexed="64"/>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double">
        <color indexed="64"/>
      </left>
      <right/>
      <top style="double">
        <color indexed="64"/>
      </top>
      <bottom/>
      <diagonal/>
    </border>
    <border>
      <left/>
      <right style="hair">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hair">
        <color indexed="64"/>
      </left>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447">
    <xf numFmtId="0" fontId="0" fillId="0" borderId="0" xfId="0">
      <alignment vertical="center"/>
    </xf>
    <xf numFmtId="0" fontId="2" fillId="0" borderId="0" xfId="0" applyFont="1">
      <alignmen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1" xfId="0" applyBorder="1">
      <alignment vertical="center"/>
    </xf>
    <xf numFmtId="0" fontId="0" fillId="2" borderId="0" xfId="0" applyFill="1">
      <alignment vertical="center"/>
    </xf>
    <xf numFmtId="0" fontId="0" fillId="0" borderId="2" xfId="0" applyBorder="1">
      <alignment vertical="center"/>
    </xf>
    <xf numFmtId="0" fontId="0" fillId="3" borderId="0" xfId="0" applyFill="1">
      <alignment vertical="center"/>
    </xf>
    <xf numFmtId="0" fontId="0" fillId="3" borderId="0" xfId="0" applyFill="1" applyAlignment="1">
      <alignment vertical="center"/>
    </xf>
    <xf numFmtId="0" fontId="6" fillId="4" borderId="3" xfId="0" applyFont="1" applyFill="1" applyBorder="1">
      <alignment vertical="center"/>
    </xf>
    <xf numFmtId="0" fontId="6" fillId="4" borderId="4" xfId="0" applyFont="1" applyFill="1" applyBorder="1">
      <alignment vertical="center"/>
    </xf>
    <xf numFmtId="0" fontId="6" fillId="4" borderId="8" xfId="0" applyFont="1" applyFill="1" applyBorder="1">
      <alignment vertical="center"/>
    </xf>
    <xf numFmtId="0" fontId="6" fillId="4" borderId="0" xfId="0" applyFont="1" applyFill="1" applyBorder="1">
      <alignment vertical="center"/>
    </xf>
    <xf numFmtId="0" fontId="0" fillId="3" borderId="0" xfId="0" quotePrefix="1" applyFill="1">
      <alignment vertical="center"/>
    </xf>
    <xf numFmtId="0" fontId="12" fillId="4" borderId="0" xfId="0" applyFont="1" applyFill="1" applyBorder="1">
      <alignment vertical="center"/>
    </xf>
    <xf numFmtId="0" fontId="11" fillId="4" borderId="0" xfId="0" applyFont="1" applyFill="1" applyBorder="1">
      <alignment vertical="center"/>
    </xf>
    <xf numFmtId="0" fontId="0" fillId="0" borderId="0" xfId="0" applyAlignment="1">
      <alignment vertical="center"/>
    </xf>
    <xf numFmtId="0" fontId="0" fillId="0" borderId="0" xfId="0" applyFill="1" applyBorder="1" applyAlignment="1">
      <alignment horizontal="center" vertical="center"/>
    </xf>
    <xf numFmtId="0" fontId="0" fillId="2" borderId="0" xfId="0" applyFill="1" applyAlignment="1">
      <alignment horizontal="center" vertical="center"/>
    </xf>
    <xf numFmtId="0" fontId="6" fillId="4" borderId="33" xfId="0" applyFont="1" applyFill="1" applyBorder="1">
      <alignment vertical="center"/>
    </xf>
    <xf numFmtId="0" fontId="6" fillId="4" borderId="34" xfId="0" applyFont="1" applyFill="1" applyBorder="1">
      <alignment vertical="center"/>
    </xf>
    <xf numFmtId="0" fontId="6" fillId="5" borderId="8" xfId="0" applyFont="1" applyFill="1" applyBorder="1" applyAlignment="1">
      <alignment horizontal="center" vertical="center"/>
    </xf>
    <xf numFmtId="176" fontId="6" fillId="0" borderId="0" xfId="0" applyNumberFormat="1" applyFont="1" applyBorder="1" applyAlignment="1" applyProtection="1">
      <alignment horizontal="center" vertical="center"/>
      <protection locked="0"/>
    </xf>
    <xf numFmtId="0" fontId="6" fillId="5" borderId="0" xfId="0" applyFont="1" applyFill="1" applyBorder="1" applyAlignment="1">
      <alignment horizontal="center" vertical="center"/>
    </xf>
    <xf numFmtId="176" fontId="6" fillId="0" borderId="9" xfId="0" applyNumberFormat="1" applyFont="1" applyBorder="1" applyAlignment="1" applyProtection="1">
      <alignment horizontal="center" vertical="center"/>
      <protection locked="0"/>
    </xf>
    <xf numFmtId="0" fontId="6" fillId="6" borderId="8" xfId="0" applyFont="1" applyFill="1" applyBorder="1" applyAlignment="1">
      <alignment horizontal="center" vertical="center"/>
    </xf>
    <xf numFmtId="49" fontId="0" fillId="0" borderId="0" xfId="0" applyNumberFormat="1" applyBorder="1" applyAlignment="1">
      <alignment horizontal="center" vertical="center"/>
    </xf>
    <xf numFmtId="0" fontId="6" fillId="5" borderId="33" xfId="0" applyFont="1" applyFill="1" applyBorder="1" applyAlignment="1">
      <alignment horizontal="center" vertical="center"/>
    </xf>
    <xf numFmtId="176" fontId="6" fillId="0" borderId="34" xfId="0" applyNumberFormat="1" applyFont="1" applyBorder="1" applyAlignment="1" applyProtection="1">
      <alignment horizontal="center" vertical="center"/>
      <protection locked="0"/>
    </xf>
    <xf numFmtId="0" fontId="6" fillId="5" borderId="34" xfId="0" applyFont="1" applyFill="1" applyBorder="1" applyAlignment="1">
      <alignment horizontal="center" vertical="center"/>
    </xf>
    <xf numFmtId="176" fontId="6" fillId="0" borderId="39" xfId="0" applyNumberFormat="1" applyFont="1" applyBorder="1" applyAlignment="1" applyProtection="1">
      <alignment horizontal="center" vertical="center"/>
      <protection locked="0"/>
    </xf>
    <xf numFmtId="0" fontId="6" fillId="6" borderId="33" xfId="0" applyFont="1" applyFill="1" applyBorder="1" applyAlignment="1">
      <alignment horizontal="center" vertical="center"/>
    </xf>
    <xf numFmtId="0" fontId="6" fillId="6" borderId="40" xfId="0" applyFont="1" applyFill="1" applyBorder="1" applyAlignment="1">
      <alignment horizontal="center" vertical="center"/>
    </xf>
    <xf numFmtId="0" fontId="6" fillId="5" borderId="31" xfId="0" applyFont="1" applyFill="1" applyBorder="1" applyAlignment="1">
      <alignment horizontal="center" vertical="center"/>
    </xf>
    <xf numFmtId="176" fontId="6" fillId="0" borderId="42" xfId="0" applyNumberFormat="1" applyFont="1" applyBorder="1" applyAlignment="1" applyProtection="1">
      <alignment horizontal="center" vertical="center"/>
      <protection locked="0"/>
    </xf>
    <xf numFmtId="0" fontId="6" fillId="5" borderId="42" xfId="0" applyFont="1" applyFill="1" applyBorder="1" applyAlignment="1">
      <alignment horizontal="center" vertical="center"/>
    </xf>
    <xf numFmtId="176" fontId="6" fillId="0" borderId="43" xfId="0" applyNumberFormat="1" applyFont="1" applyBorder="1" applyAlignment="1" applyProtection="1">
      <alignment horizontal="center" vertical="center"/>
      <protection locked="0"/>
    </xf>
    <xf numFmtId="0" fontId="6" fillId="6" borderId="31" xfId="0" applyFont="1" applyFill="1" applyBorder="1" applyAlignment="1">
      <alignment horizontal="center" vertical="center"/>
    </xf>
    <xf numFmtId="0" fontId="6" fillId="6" borderId="44" xfId="0" applyFont="1" applyFill="1" applyBorder="1" applyAlignment="1">
      <alignment horizontal="center" vertical="center"/>
    </xf>
    <xf numFmtId="176" fontId="6" fillId="0" borderId="28" xfId="0" applyNumberFormat="1" applyFont="1" applyBorder="1" applyAlignment="1" applyProtection="1">
      <alignment horizontal="center" vertical="center"/>
      <protection locked="0"/>
    </xf>
    <xf numFmtId="0" fontId="13" fillId="4" borderId="9" xfId="0" applyFont="1" applyFill="1" applyBorder="1">
      <alignment vertical="center"/>
    </xf>
    <xf numFmtId="0" fontId="6" fillId="4" borderId="26" xfId="0" applyFont="1" applyFill="1" applyBorder="1">
      <alignment vertical="center"/>
    </xf>
    <xf numFmtId="0" fontId="6" fillId="4" borderId="18" xfId="0" applyFont="1" applyFill="1" applyBorder="1">
      <alignment vertical="center"/>
    </xf>
    <xf numFmtId="0" fontId="6" fillId="4" borderId="19" xfId="0" applyFont="1" applyFill="1" applyBorder="1">
      <alignment vertical="center"/>
    </xf>
    <xf numFmtId="0" fontId="6" fillId="4" borderId="54" xfId="0" applyFont="1" applyFill="1" applyBorder="1">
      <alignment vertical="center"/>
    </xf>
    <xf numFmtId="0" fontId="6" fillId="4" borderId="55" xfId="0" applyFont="1" applyFill="1" applyBorder="1">
      <alignment vertical="center"/>
    </xf>
    <xf numFmtId="49" fontId="0" fillId="0" borderId="0" xfId="0" quotePrefix="1" applyNumberFormat="1" applyBorder="1" applyAlignment="1">
      <alignment horizontal="center" vertical="center"/>
    </xf>
    <xf numFmtId="0" fontId="0" fillId="3" borderId="0" xfId="0" applyFill="1" applyAlignment="1">
      <alignment horizontal="center" vertical="center"/>
    </xf>
    <xf numFmtId="49" fontId="0" fillId="3" borderId="0" xfId="0" applyNumberFormat="1" applyFill="1" applyAlignment="1">
      <alignment horizontal="center" vertical="center"/>
    </xf>
    <xf numFmtId="0" fontId="6" fillId="6" borderId="64" xfId="0" applyFont="1" applyFill="1" applyBorder="1">
      <alignment vertical="center"/>
    </xf>
    <xf numFmtId="0" fontId="14" fillId="0" borderId="0" xfId="0" applyFont="1">
      <alignment vertical="center"/>
    </xf>
    <xf numFmtId="0" fontId="0" fillId="0" borderId="0" xfId="0" applyBorder="1" applyAlignment="1">
      <alignment vertical="center"/>
    </xf>
    <xf numFmtId="0" fontId="0" fillId="0" borderId="66" xfId="0" applyBorder="1" applyAlignment="1">
      <alignment vertical="center"/>
    </xf>
    <xf numFmtId="0" fontId="0" fillId="0" borderId="67" xfId="0" applyBorder="1">
      <alignment vertical="center"/>
    </xf>
    <xf numFmtId="0" fontId="0" fillId="0" borderId="68" xfId="0" applyBorder="1">
      <alignment vertical="center"/>
    </xf>
    <xf numFmtId="0" fontId="0" fillId="0" borderId="69" xfId="0" applyFill="1" applyBorder="1">
      <alignment vertical="center"/>
    </xf>
    <xf numFmtId="0" fontId="3" fillId="0" borderId="68" xfId="0" applyFont="1" applyFill="1" applyBorder="1">
      <alignment vertical="center"/>
    </xf>
    <xf numFmtId="0" fontId="0" fillId="0" borderId="68" xfId="0" applyFill="1" applyBorder="1">
      <alignment vertical="center"/>
    </xf>
    <xf numFmtId="0" fontId="0" fillId="0" borderId="69" xfId="0" applyBorder="1">
      <alignment vertical="center"/>
    </xf>
    <xf numFmtId="0" fontId="3" fillId="0" borderId="0" xfId="0" applyFont="1">
      <alignment vertical="center"/>
    </xf>
    <xf numFmtId="0" fontId="3" fillId="0" borderId="27"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14" fillId="2" borderId="0" xfId="0" applyFont="1" applyFill="1" applyAlignment="1">
      <alignment horizontal="center" vertical="center"/>
    </xf>
    <xf numFmtId="0" fontId="0" fillId="0" borderId="77" xfId="0" applyBorder="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19" xfId="0" applyFont="1" applyBorder="1" applyAlignment="1">
      <alignment vertical="center"/>
    </xf>
    <xf numFmtId="0" fontId="3" fillId="0" borderId="75" xfId="0" applyFont="1" applyBorder="1" applyAlignment="1">
      <alignment vertical="center" wrapText="1"/>
    </xf>
    <xf numFmtId="0" fontId="3" fillId="0" borderId="76" xfId="0" applyFont="1" applyBorder="1" applyAlignment="1">
      <alignment vertical="center"/>
    </xf>
    <xf numFmtId="0" fontId="3" fillId="0" borderId="0" xfId="0" applyFont="1" applyBorder="1" applyAlignment="1">
      <alignment vertical="center" wrapText="1"/>
    </xf>
    <xf numFmtId="0" fontId="3" fillId="0" borderId="57" xfId="0" applyFont="1" applyBorder="1" applyAlignment="1">
      <alignment vertical="center"/>
    </xf>
    <xf numFmtId="0" fontId="3" fillId="0" borderId="75"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27" xfId="0" applyFont="1" applyBorder="1" applyAlignment="1">
      <alignment vertical="center" wrapText="1"/>
    </xf>
    <xf numFmtId="0" fontId="0" fillId="0" borderId="87" xfId="0" applyBorder="1">
      <alignment vertical="center"/>
    </xf>
    <xf numFmtId="0" fontId="14" fillId="0" borderId="92" xfId="0" applyFont="1" applyBorder="1" applyAlignment="1">
      <alignment vertical="center"/>
    </xf>
    <xf numFmtId="0" fontId="14" fillId="0" borderId="1" xfId="0" applyFont="1" applyBorder="1" applyAlignment="1">
      <alignment vertical="center"/>
    </xf>
    <xf numFmtId="0" fontId="0" fillId="0" borderId="80" xfId="0" applyBorder="1">
      <alignment vertical="center"/>
    </xf>
    <xf numFmtId="0" fontId="3" fillId="0" borderId="90" xfId="0" applyFont="1" applyBorder="1">
      <alignment vertical="center"/>
    </xf>
    <xf numFmtId="0" fontId="0" fillId="0" borderId="97" xfId="0" applyBorder="1">
      <alignment vertical="center"/>
    </xf>
    <xf numFmtId="0" fontId="0" fillId="0" borderId="98" xfId="0" applyBorder="1">
      <alignment vertical="center"/>
    </xf>
    <xf numFmtId="0" fontId="3" fillId="0" borderId="80" xfId="0" applyFont="1" applyBorder="1">
      <alignment vertical="center"/>
    </xf>
    <xf numFmtId="0" fontId="3" fillId="0" borderId="89" xfId="0" applyFont="1" applyBorder="1" applyAlignment="1">
      <alignment vertical="center"/>
    </xf>
    <xf numFmtId="0" fontId="3" fillId="0" borderId="89" xfId="0" applyFont="1" applyBorder="1">
      <alignment vertical="center"/>
    </xf>
    <xf numFmtId="0" fontId="3" fillId="0" borderId="52" xfId="0" applyFont="1" applyBorder="1" applyAlignment="1">
      <alignment vertical="center"/>
    </xf>
    <xf numFmtId="0" fontId="3" fillId="0" borderId="99" xfId="0" applyFont="1" applyBorder="1">
      <alignment vertical="center"/>
    </xf>
    <xf numFmtId="0" fontId="19" fillId="0" borderId="0" xfId="0" applyFont="1" applyBorder="1" applyAlignment="1">
      <alignment vertical="center" shrinkToFit="1"/>
    </xf>
    <xf numFmtId="0" fontId="19" fillId="0" borderId="80" xfId="0" applyFont="1" applyBorder="1" applyAlignment="1">
      <alignment vertical="center" shrinkToFit="1"/>
    </xf>
    <xf numFmtId="0" fontId="19" fillId="0" borderId="84" xfId="0" applyFont="1" applyBorder="1" applyAlignment="1">
      <alignment vertical="center" shrinkToFit="1"/>
    </xf>
    <xf numFmtId="0" fontId="0" fillId="0" borderId="75" xfId="0" applyBorder="1">
      <alignment vertical="center"/>
    </xf>
    <xf numFmtId="0" fontId="20" fillId="0" borderId="57" xfId="0" applyFont="1" applyFill="1" applyBorder="1" applyAlignment="1">
      <alignment vertical="center" wrapText="1"/>
    </xf>
    <xf numFmtId="177" fontId="20" fillId="0" borderId="57" xfId="0" applyNumberFormat="1" applyFont="1" applyFill="1" applyBorder="1" applyAlignment="1">
      <alignment vertical="center" wrapText="1"/>
    </xf>
    <xf numFmtId="177" fontId="22" fillId="0" borderId="57" xfId="0" applyNumberFormat="1" applyFont="1" applyFill="1" applyBorder="1" applyAlignment="1">
      <alignment vertical="top"/>
    </xf>
    <xf numFmtId="0" fontId="0" fillId="0" borderId="84" xfId="0" applyBorder="1">
      <alignment vertical="center"/>
    </xf>
    <xf numFmtId="0" fontId="3" fillId="0" borderId="83" xfId="0" applyFont="1" applyBorder="1" applyAlignment="1"/>
    <xf numFmtId="0" fontId="3" fillId="0" borderId="19" xfId="0" applyFont="1" applyBorder="1">
      <alignment vertical="center"/>
    </xf>
    <xf numFmtId="0" fontId="14" fillId="0" borderId="19" xfId="0" applyFont="1" applyBorder="1" applyAlignment="1">
      <alignment vertical="center"/>
    </xf>
    <xf numFmtId="0" fontId="14" fillId="0" borderId="0" xfId="0" applyFont="1" applyAlignment="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11" fillId="4" borderId="0" xfId="0" applyFont="1" applyFill="1" applyBorder="1" applyAlignment="1">
      <alignment vertical="center" wrapText="1" shrinkToFit="1"/>
    </xf>
    <xf numFmtId="0" fontId="11" fillId="4" borderId="8" xfId="0" applyFont="1" applyFill="1" applyBorder="1" applyAlignment="1">
      <alignment vertical="center" wrapText="1" shrinkToFit="1"/>
    </xf>
    <xf numFmtId="0" fontId="6" fillId="0" borderId="0" xfId="0" applyFont="1">
      <alignment vertical="center"/>
    </xf>
    <xf numFmtId="0" fontId="6" fillId="0" borderId="0" xfId="0" applyFont="1" applyBorder="1" applyAlignment="1">
      <alignment vertical="center"/>
    </xf>
    <xf numFmtId="0" fontId="11" fillId="4" borderId="0" xfId="0" applyFont="1" applyFill="1" applyBorder="1" applyAlignment="1">
      <alignment vertical="center"/>
    </xf>
    <xf numFmtId="0" fontId="20" fillId="0" borderId="75" xfId="0" applyFont="1" applyBorder="1">
      <alignment vertical="center"/>
    </xf>
    <xf numFmtId="0" fontId="20" fillId="0" borderId="19" xfId="0" applyFont="1" applyBorder="1">
      <alignment vertical="center"/>
    </xf>
    <xf numFmtId="0" fontId="20" fillId="0" borderId="76" xfId="0" applyFont="1" applyBorder="1">
      <alignment vertical="center"/>
    </xf>
    <xf numFmtId="0" fontId="20" fillId="0" borderId="102" xfId="0" applyFont="1" applyBorder="1">
      <alignment vertical="center"/>
    </xf>
    <xf numFmtId="0" fontId="3" fillId="0" borderId="75" xfId="0" applyFont="1" applyBorder="1">
      <alignment vertical="center"/>
    </xf>
    <xf numFmtId="0" fontId="3" fillId="0" borderId="76" xfId="0" applyFont="1" applyBorder="1">
      <alignment vertical="center"/>
    </xf>
    <xf numFmtId="0" fontId="3" fillId="0" borderId="57" xfId="0" applyFont="1" applyBorder="1">
      <alignment vertical="center"/>
    </xf>
    <xf numFmtId="0" fontId="20" fillId="0" borderId="19" xfId="0" applyFont="1" applyFill="1" applyBorder="1" applyAlignment="1">
      <alignment vertical="center" wrapText="1"/>
    </xf>
    <xf numFmtId="0" fontId="20" fillId="0" borderId="76" xfId="0" applyFont="1" applyFill="1" applyBorder="1" applyAlignment="1">
      <alignment vertical="center" wrapText="1"/>
    </xf>
    <xf numFmtId="0" fontId="0" fillId="0" borderId="19" xfId="0" applyBorder="1">
      <alignment vertical="center"/>
    </xf>
    <xf numFmtId="0" fontId="0" fillId="0" borderId="82" xfId="0" applyBorder="1">
      <alignment vertical="center"/>
    </xf>
    <xf numFmtId="0" fontId="10" fillId="6" borderId="9" xfId="0" applyFont="1" applyFill="1" applyBorder="1" applyAlignment="1">
      <alignment horizontal="center" vertical="center" textRotation="255"/>
    </xf>
    <xf numFmtId="0" fontId="6" fillId="4" borderId="109" xfId="0" applyFont="1" applyFill="1" applyBorder="1" applyAlignment="1">
      <alignment horizontal="distributed" vertical="distributed" indent="1"/>
    </xf>
    <xf numFmtId="0" fontId="6" fillId="4" borderId="36" xfId="0" applyFont="1" applyFill="1" applyBorder="1" applyAlignment="1">
      <alignment horizontal="distributed" vertical="distributed" indent="1"/>
    </xf>
    <xf numFmtId="0" fontId="6" fillId="4" borderId="110" xfId="0" applyFont="1" applyFill="1" applyBorder="1" applyAlignment="1">
      <alignment horizontal="distributed" vertical="distributed" indent="1"/>
    </xf>
    <xf numFmtId="0" fontId="6" fillId="4" borderId="109" xfId="0" applyFont="1" applyFill="1" applyBorder="1" applyAlignment="1">
      <alignment horizontal="distributed" vertical="center" indent="1"/>
    </xf>
    <xf numFmtId="0" fontId="6" fillId="4" borderId="36" xfId="0" applyFont="1" applyFill="1" applyBorder="1" applyAlignment="1">
      <alignment horizontal="distributed" vertical="center" indent="1"/>
    </xf>
    <xf numFmtId="0" fontId="6" fillId="4" borderId="110" xfId="0" applyFont="1" applyFill="1" applyBorder="1" applyAlignment="1">
      <alignment horizontal="distributed" vertical="center" indent="1"/>
    </xf>
    <xf numFmtId="0" fontId="6" fillId="0" borderId="108" xfId="0" applyFont="1" applyBorder="1" applyAlignment="1">
      <alignment vertical="center" wrapText="1"/>
    </xf>
    <xf numFmtId="0" fontId="6" fillId="0" borderId="108" xfId="0" applyFont="1" applyBorder="1" applyAlignment="1">
      <alignment vertical="center"/>
    </xf>
    <xf numFmtId="0" fontId="6" fillId="4" borderId="108" xfId="0" applyFont="1" applyFill="1" applyBorder="1" applyAlignment="1">
      <alignment horizontal="center" vertical="center" textRotation="255"/>
    </xf>
    <xf numFmtId="0" fontId="6" fillId="4" borderId="109" xfId="0" applyFont="1" applyFill="1" applyBorder="1" applyAlignment="1">
      <alignment horizontal="distributed" vertical="center" wrapText="1" indent="1"/>
    </xf>
    <xf numFmtId="0" fontId="6" fillId="0" borderId="109" xfId="0" applyFont="1" applyBorder="1" applyAlignment="1">
      <alignment vertical="center"/>
    </xf>
    <xf numFmtId="0" fontId="6" fillId="0" borderId="36" xfId="0" applyFont="1" applyBorder="1" applyAlignment="1">
      <alignment vertical="center"/>
    </xf>
    <xf numFmtId="0" fontId="6" fillId="0" borderId="110" xfId="0" applyFont="1" applyBorder="1" applyAlignment="1">
      <alignment vertical="center"/>
    </xf>
    <xf numFmtId="38" fontId="6" fillId="0" borderId="24" xfId="1" applyFont="1" applyFill="1" applyBorder="1" applyAlignment="1" applyProtection="1">
      <alignment horizontal="right" vertical="center"/>
    </xf>
    <xf numFmtId="38" fontId="6" fillId="0" borderId="23" xfId="1" applyFont="1" applyFill="1" applyBorder="1" applyAlignment="1" applyProtection="1">
      <alignment horizontal="right" vertical="center"/>
    </xf>
    <xf numFmtId="38" fontId="6" fillId="0" borderId="22" xfId="1" applyFont="1" applyFill="1" applyBorder="1" applyAlignment="1" applyProtection="1">
      <alignment horizontal="right" vertical="center"/>
    </xf>
    <xf numFmtId="0" fontId="6" fillId="6" borderId="21" xfId="0" applyFont="1" applyFill="1" applyBorder="1" applyAlignment="1">
      <alignment horizontal="distributed" vertical="center" indent="1"/>
    </xf>
    <xf numFmtId="0" fontId="6" fillId="6" borderId="18" xfId="0" applyFont="1" applyFill="1" applyBorder="1" applyAlignment="1">
      <alignment horizontal="distributed" vertical="center" indent="1"/>
    </xf>
    <xf numFmtId="0" fontId="6" fillId="5" borderId="25" xfId="0" applyFont="1" applyFill="1" applyBorder="1" applyAlignment="1">
      <alignment horizontal="distributed" vertical="center" indent="1"/>
    </xf>
    <xf numFmtId="0" fontId="6" fillId="5" borderId="22" xfId="0" applyFont="1" applyFill="1" applyBorder="1" applyAlignment="1">
      <alignment horizontal="distributed" vertical="center" indent="1"/>
    </xf>
    <xf numFmtId="0" fontId="10" fillId="6" borderId="114" xfId="0" applyFont="1" applyFill="1" applyBorder="1" applyAlignment="1">
      <alignment horizontal="center" vertical="center" textRotation="255"/>
    </xf>
    <xf numFmtId="0" fontId="0" fillId="0" borderId="115" xfId="0" applyBorder="1" applyAlignment="1">
      <alignment horizontal="center" vertical="center" textRotation="255"/>
    </xf>
    <xf numFmtId="0" fontId="26" fillId="6" borderId="115" xfId="0" applyFont="1" applyFill="1" applyBorder="1" applyAlignment="1">
      <alignment horizontal="center" vertical="center" textRotation="255" wrapText="1"/>
    </xf>
    <xf numFmtId="0" fontId="14" fillId="0" borderId="115" xfId="0" applyFont="1" applyBorder="1" applyAlignment="1">
      <alignment horizontal="center" vertical="center" textRotation="255"/>
    </xf>
    <xf numFmtId="0" fontId="14" fillId="0" borderId="116" xfId="0" applyFont="1" applyBorder="1" applyAlignment="1">
      <alignment horizontal="center" vertical="center" textRotation="255"/>
    </xf>
    <xf numFmtId="38" fontId="6" fillId="0" borderId="16"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0" fontId="6" fillId="6" borderId="17" xfId="0" applyFont="1" applyFill="1" applyBorder="1" applyAlignment="1">
      <alignment horizontal="distributed" vertical="center" indent="1"/>
    </xf>
    <xf numFmtId="0" fontId="6" fillId="6" borderId="14" xfId="0" applyFont="1" applyFill="1" applyBorder="1" applyAlignment="1">
      <alignment horizontal="distributed" vertical="center" indent="1"/>
    </xf>
    <xf numFmtId="38" fontId="6" fillId="0" borderId="20" xfId="1" applyFont="1" applyBorder="1" applyAlignment="1" applyProtection="1">
      <alignment horizontal="right" vertical="center"/>
      <protection locked="0"/>
    </xf>
    <xf numFmtId="38" fontId="6" fillId="0" borderId="19"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8" fillId="6" borderId="29" xfId="0" applyFont="1" applyFill="1" applyBorder="1" applyAlignment="1">
      <alignment horizontal="distributed" vertical="center" wrapText="1" indent="1"/>
    </xf>
    <xf numFmtId="0" fontId="8" fillId="6" borderId="26" xfId="0" applyFont="1" applyFill="1" applyBorder="1" applyAlignment="1">
      <alignment horizontal="distributed" vertical="center" indent="1"/>
    </xf>
    <xf numFmtId="38" fontId="6" fillId="0" borderId="28" xfId="1" applyFont="1" applyBorder="1" applyAlignment="1" applyProtection="1">
      <alignment horizontal="right" vertical="center"/>
      <protection locked="0"/>
    </xf>
    <xf numFmtId="38" fontId="6" fillId="0" borderId="27" xfId="1" applyFont="1" applyBorder="1" applyAlignment="1" applyProtection="1">
      <alignment horizontal="right" vertical="center"/>
      <protection locked="0"/>
    </xf>
    <xf numFmtId="38" fontId="6" fillId="0" borderId="26" xfId="1" applyFont="1" applyBorder="1" applyAlignment="1" applyProtection="1">
      <alignment horizontal="right" vertical="center"/>
      <protection locked="0"/>
    </xf>
    <xf numFmtId="0" fontId="6" fillId="6" borderId="29" xfId="0" applyFont="1" applyFill="1" applyBorder="1" applyAlignment="1">
      <alignment horizontal="distributed" vertical="center" indent="1"/>
    </xf>
    <xf numFmtId="0" fontId="6" fillId="6" borderId="26" xfId="0" applyFont="1" applyFill="1" applyBorder="1" applyAlignment="1">
      <alignment horizontal="distributed" vertical="center" indent="1"/>
    </xf>
    <xf numFmtId="0" fontId="6" fillId="6" borderId="5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65"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0" fontId="6" fillId="6" borderId="62" xfId="0" applyFont="1" applyFill="1" applyBorder="1" applyAlignment="1">
      <alignment horizontal="distributed" vertical="center" indent="1"/>
    </xf>
    <xf numFmtId="0" fontId="6" fillId="6" borderId="61" xfId="0" applyFont="1" applyFill="1" applyBorder="1" applyAlignment="1">
      <alignment horizontal="distributed" vertical="center" indent="1"/>
    </xf>
    <xf numFmtId="0" fontId="6" fillId="6" borderId="60" xfId="0" applyFont="1" applyFill="1" applyBorder="1" applyAlignment="1">
      <alignment horizontal="distributed" vertical="center" indent="1"/>
    </xf>
    <xf numFmtId="0" fontId="6" fillId="6" borderId="59" xfId="0" applyFont="1" applyFill="1" applyBorder="1" applyAlignment="1">
      <alignment horizontal="distributed" vertical="center" wrapText="1" indent="1"/>
    </xf>
    <xf numFmtId="0" fontId="6" fillId="6" borderId="59" xfId="0" applyFont="1" applyFill="1" applyBorder="1" applyAlignment="1">
      <alignment horizontal="distributed" vertical="center" indent="1"/>
    </xf>
    <xf numFmtId="0" fontId="6" fillId="6" borderId="58" xfId="0" applyFont="1" applyFill="1" applyBorder="1" applyAlignment="1">
      <alignment horizontal="distributed" vertical="center" indent="1"/>
    </xf>
    <xf numFmtId="0" fontId="6" fillId="6" borderId="56" xfId="0" applyFont="1" applyFill="1" applyBorder="1" applyAlignment="1">
      <alignment horizontal="distributed" vertical="center" indent="1"/>
    </xf>
    <xf numFmtId="0" fontId="6" fillId="6" borderId="55" xfId="0" applyFont="1" applyFill="1" applyBorder="1" applyAlignment="1">
      <alignment horizontal="distributed" vertical="center" indent="1"/>
    </xf>
    <xf numFmtId="0" fontId="6" fillId="6" borderId="54" xfId="0" applyFont="1" applyFill="1" applyBorder="1" applyAlignment="1">
      <alignment horizontal="distributed" vertical="center" indent="1"/>
    </xf>
    <xf numFmtId="0" fontId="6" fillId="6" borderId="20" xfId="0" applyFont="1" applyFill="1" applyBorder="1" applyAlignment="1">
      <alignment horizontal="distributed" vertical="center" indent="1"/>
    </xf>
    <xf numFmtId="0" fontId="6" fillId="6" borderId="19" xfId="0" applyFont="1" applyFill="1" applyBorder="1" applyAlignment="1">
      <alignment horizontal="distributed" vertical="center" indent="1"/>
    </xf>
    <xf numFmtId="0" fontId="6" fillId="8" borderId="56" xfId="0" applyFont="1" applyFill="1" applyBorder="1" applyAlignment="1" applyProtection="1">
      <alignment vertical="center" wrapText="1"/>
      <protection locked="0"/>
    </xf>
    <xf numFmtId="0" fontId="6" fillId="8" borderId="55" xfId="0" applyFont="1" applyFill="1" applyBorder="1" applyAlignment="1" applyProtection="1">
      <alignment vertical="center"/>
      <protection locked="0"/>
    </xf>
    <xf numFmtId="0" fontId="6" fillId="8" borderId="54" xfId="0" applyFont="1" applyFill="1" applyBorder="1" applyAlignment="1" applyProtection="1">
      <alignment vertical="center"/>
      <protection locked="0"/>
    </xf>
    <xf numFmtId="0" fontId="6" fillId="8" borderId="20" xfId="0" applyFont="1" applyFill="1" applyBorder="1" applyAlignment="1" applyProtection="1">
      <alignment vertical="center"/>
      <protection locked="0"/>
    </xf>
    <xf numFmtId="0" fontId="6" fillId="8" borderId="19" xfId="0" applyFont="1" applyFill="1" applyBorder="1" applyAlignment="1" applyProtection="1">
      <alignment vertical="center"/>
      <protection locked="0"/>
    </xf>
    <xf numFmtId="0" fontId="6" fillId="8" borderId="18" xfId="0" applyFont="1" applyFill="1" applyBorder="1" applyAlignment="1" applyProtection="1">
      <alignment vertical="center"/>
      <protection locked="0"/>
    </xf>
    <xf numFmtId="0" fontId="0" fillId="0" borderId="0" xfId="0" applyAlignment="1">
      <alignment horizontal="left" vertical="center" wrapText="1"/>
    </xf>
    <xf numFmtId="0" fontId="0" fillId="7" borderId="0" xfId="0" applyFill="1" applyAlignment="1">
      <alignment horizontal="left" vertical="center"/>
    </xf>
    <xf numFmtId="0" fontId="6" fillId="6" borderId="39" xfId="0" applyFont="1" applyFill="1" applyBorder="1" applyAlignment="1">
      <alignment horizontal="distributed" vertical="center" indent="1"/>
    </xf>
    <xf numFmtId="0" fontId="6" fillId="6" borderId="34" xfId="0" applyFont="1" applyFill="1" applyBorder="1" applyAlignment="1">
      <alignment horizontal="distributed" vertical="center" indent="1"/>
    </xf>
    <xf numFmtId="0" fontId="6" fillId="6" borderId="33" xfId="0" applyFont="1" applyFill="1" applyBorder="1" applyAlignment="1">
      <alignment horizontal="distributed" vertical="center" indent="1"/>
    </xf>
    <xf numFmtId="0" fontId="6" fillId="0" borderId="39"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4" borderId="51" xfId="0" applyFont="1" applyFill="1" applyBorder="1" applyAlignment="1">
      <alignment horizontal="left" vertical="center" shrinkToFit="1"/>
    </xf>
    <xf numFmtId="0" fontId="6" fillId="4" borderId="50" xfId="0" applyFont="1" applyFill="1" applyBorder="1" applyAlignment="1">
      <alignment horizontal="left" vertical="center" shrinkToFit="1"/>
    </xf>
    <xf numFmtId="0" fontId="6" fillId="4" borderId="49" xfId="0" applyFont="1" applyFill="1" applyBorder="1" applyAlignment="1">
      <alignment horizontal="left" vertical="center" shrinkToFit="1"/>
    </xf>
    <xf numFmtId="0" fontId="6" fillId="6" borderId="28" xfId="0" applyFont="1" applyFill="1" applyBorder="1" applyAlignment="1">
      <alignment horizontal="distributed" vertical="center" indent="1"/>
    </xf>
    <xf numFmtId="0" fontId="6" fillId="6" borderId="27" xfId="0" applyFont="1" applyFill="1" applyBorder="1" applyAlignment="1">
      <alignment horizontal="distributed" vertical="center" indent="1"/>
    </xf>
    <xf numFmtId="0" fontId="6" fillId="6" borderId="30" xfId="0" applyFont="1" applyFill="1" applyBorder="1" applyAlignment="1">
      <alignment horizontal="distributed" vertical="center" indent="1"/>
    </xf>
    <xf numFmtId="0" fontId="6" fillId="6" borderId="52" xfId="0" applyFont="1" applyFill="1" applyBorder="1" applyAlignment="1">
      <alignment horizontal="distributed" vertical="center" indent="1"/>
    </xf>
    <xf numFmtId="0" fontId="6" fillId="6" borderId="53" xfId="0" applyFont="1" applyFill="1" applyBorder="1" applyAlignment="1">
      <alignment horizontal="distributed" vertical="center" indent="1"/>
    </xf>
    <xf numFmtId="0" fontId="6" fillId="0" borderId="28" xfId="0" applyFont="1" applyBorder="1" applyAlignment="1" applyProtection="1">
      <alignment horizontal="left" vertical="center" wrapText="1"/>
      <protection locked="0"/>
    </xf>
    <xf numFmtId="0" fontId="6" fillId="0" borderId="27"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4" borderId="48"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6" borderId="45" xfId="0" applyFont="1" applyFill="1" applyBorder="1" applyAlignment="1">
      <alignment horizontal="center" vertical="center" textRotation="255" wrapText="1"/>
    </xf>
    <xf numFmtId="0" fontId="6" fillId="6" borderId="41" xfId="0" applyFont="1" applyFill="1" applyBorder="1" applyAlignment="1">
      <alignment horizontal="center" vertical="center" textRotation="255"/>
    </xf>
    <xf numFmtId="0" fontId="6" fillId="6" borderId="37" xfId="0" applyFont="1" applyFill="1" applyBorder="1" applyAlignment="1">
      <alignment horizontal="distributed" vertical="center" indent="1"/>
    </xf>
    <xf numFmtId="0" fontId="6" fillId="6" borderId="38" xfId="0" applyFont="1" applyFill="1" applyBorder="1" applyAlignment="1">
      <alignment horizontal="distributed" vertical="center" indent="1"/>
    </xf>
    <xf numFmtId="0" fontId="6" fillId="6" borderId="36" xfId="0" applyFont="1" applyFill="1" applyBorder="1" applyAlignment="1">
      <alignment horizontal="distributed" vertical="center" indent="1"/>
    </xf>
    <xf numFmtId="0" fontId="6" fillId="6" borderId="35" xfId="0" applyFont="1" applyFill="1" applyBorder="1" applyAlignment="1">
      <alignment horizontal="distributed" vertical="center" indent="1"/>
    </xf>
    <xf numFmtId="0" fontId="6" fillId="5" borderId="0" xfId="0" applyFont="1" applyFill="1" applyBorder="1" applyAlignment="1">
      <alignment horizontal="left" vertical="center"/>
    </xf>
    <xf numFmtId="0" fontId="6" fillId="5" borderId="8" xfId="0" applyFont="1" applyFill="1" applyBorder="1" applyAlignment="1">
      <alignment horizontal="left" vertical="center"/>
    </xf>
    <xf numFmtId="0" fontId="6" fillId="0" borderId="3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0" fillId="6" borderId="9" xfId="0" applyFont="1" applyFill="1" applyBorder="1" applyAlignment="1">
      <alignment horizontal="center" vertical="center" textRotation="255"/>
    </xf>
    <xf numFmtId="0" fontId="6" fillId="6" borderId="9" xfId="0" applyFont="1" applyFill="1" applyBorder="1" applyAlignment="1">
      <alignment horizontal="center" vertical="center" textRotation="255"/>
    </xf>
    <xf numFmtId="0" fontId="6" fillId="6" borderId="30" xfId="0" applyFont="1" applyFill="1" applyBorder="1" applyAlignment="1">
      <alignment horizontal="center" vertical="center" textRotation="255"/>
    </xf>
    <xf numFmtId="0" fontId="6" fillId="6" borderId="32" xfId="0" applyFont="1" applyFill="1" applyBorder="1" applyAlignment="1">
      <alignment horizontal="distributed" vertical="center" indent="1"/>
    </xf>
    <xf numFmtId="0" fontId="6" fillId="6" borderId="31" xfId="0" applyFont="1" applyFill="1" applyBorder="1" applyAlignment="1">
      <alignment horizontal="distributed" vertical="center" indent="1"/>
    </xf>
    <xf numFmtId="38" fontId="6" fillId="0" borderId="9" xfId="1" applyFont="1" applyFill="1" applyBorder="1" applyAlignment="1" applyProtection="1">
      <alignment horizontal="right" vertical="center"/>
    </xf>
    <xf numFmtId="38" fontId="6" fillId="0" borderId="0" xfId="1" applyFont="1" applyFill="1" applyBorder="1" applyAlignment="1" applyProtection="1">
      <alignment horizontal="right" vertical="center"/>
    </xf>
    <xf numFmtId="38" fontId="6" fillId="0" borderId="8" xfId="1" applyFont="1" applyFill="1" applyBorder="1" applyAlignment="1" applyProtection="1">
      <alignment horizontal="right" vertical="center"/>
    </xf>
    <xf numFmtId="0" fontId="6" fillId="5" borderId="7" xfId="0" applyFont="1" applyFill="1" applyBorder="1" applyAlignment="1">
      <alignment horizontal="distributed" vertical="center" indent="1"/>
    </xf>
    <xf numFmtId="0" fontId="6" fillId="5" borderId="6" xfId="0" applyFont="1" applyFill="1" applyBorder="1" applyAlignment="1">
      <alignment horizontal="distributed" vertical="center" indent="1"/>
    </xf>
    <xf numFmtId="0" fontId="6" fillId="5" borderId="5" xfId="0" applyFont="1" applyFill="1" applyBorder="1" applyAlignment="1">
      <alignment horizontal="distributed" vertical="center" indent="1"/>
    </xf>
    <xf numFmtId="38" fontId="6" fillId="0" borderId="7" xfId="1" applyFont="1" applyFill="1" applyBorder="1" applyAlignment="1" applyProtection="1">
      <alignment horizontal="right" vertical="center"/>
    </xf>
    <xf numFmtId="38" fontId="6" fillId="0" borderId="6"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0" fontId="0" fillId="0" borderId="0" xfId="0" applyFill="1" applyAlignment="1">
      <alignment horizontal="center" vertical="center"/>
    </xf>
    <xf numFmtId="0" fontId="0" fillId="0" borderId="0" xfId="0" applyAlignment="1">
      <alignment horizontal="left" vertical="center"/>
    </xf>
    <xf numFmtId="0" fontId="6" fillId="6" borderId="13" xfId="0" applyFont="1" applyFill="1" applyBorder="1" applyAlignment="1">
      <alignment horizontal="distributed" vertical="center" indent="1"/>
    </xf>
    <xf numFmtId="0" fontId="6" fillId="6" borderId="10" xfId="0" applyFont="1" applyFill="1" applyBorder="1" applyAlignment="1">
      <alignment horizontal="distributed" vertical="center" indent="1"/>
    </xf>
    <xf numFmtId="38" fontId="6" fillId="0" borderId="12" xfId="1" applyFont="1" applyBorder="1" applyAlignment="1" applyProtection="1">
      <alignment horizontal="right" vertical="center"/>
      <protection locked="0"/>
    </xf>
    <xf numFmtId="38" fontId="6" fillId="0" borderId="11" xfId="1" applyFont="1" applyBorder="1" applyAlignment="1" applyProtection="1">
      <alignment horizontal="right" vertical="center"/>
      <protection locked="0"/>
    </xf>
    <xf numFmtId="38" fontId="6" fillId="0" borderId="10" xfId="1" applyFont="1" applyBorder="1" applyAlignment="1" applyProtection="1">
      <alignment horizontal="right" vertical="center"/>
      <protection locked="0"/>
    </xf>
    <xf numFmtId="0" fontId="6" fillId="5" borderId="2" xfId="0" applyFont="1" applyFill="1" applyBorder="1" applyAlignment="1">
      <alignment horizontal="distributed" vertical="center" indent="1"/>
    </xf>
    <xf numFmtId="0" fontId="6" fillId="5" borderId="8" xfId="0" applyFont="1" applyFill="1" applyBorder="1" applyAlignment="1">
      <alignment horizontal="distributed" vertical="center" indent="1"/>
    </xf>
    <xf numFmtId="0" fontId="3" fillId="0" borderId="111" xfId="0" applyFont="1" applyBorder="1" applyAlignment="1">
      <alignment horizontal="center" vertical="center" textRotation="255" shrinkToFit="1"/>
    </xf>
    <xf numFmtId="0" fontId="3" fillId="0" borderId="47" xfId="0" applyFont="1" applyBorder="1" applyAlignment="1">
      <alignment vertical="center" shrinkToFit="1"/>
    </xf>
    <xf numFmtId="0" fontId="3" fillId="0" borderId="57" xfId="0" applyFont="1" applyBorder="1" applyAlignment="1">
      <alignment vertical="center" shrinkToFit="1"/>
    </xf>
    <xf numFmtId="0" fontId="3" fillId="0" borderId="0" xfId="0" applyFont="1" applyAlignment="1">
      <alignment vertical="center" shrinkToFit="1"/>
    </xf>
    <xf numFmtId="0" fontId="3" fillId="0" borderId="90" xfId="0" applyFont="1" applyBorder="1" applyAlignment="1">
      <alignment vertical="center" shrinkToFit="1"/>
    </xf>
    <xf numFmtId="0" fontId="3" fillId="0" borderId="52" xfId="0" applyFont="1" applyBorder="1" applyAlignment="1">
      <alignment vertical="center" shrinkToFit="1"/>
    </xf>
    <xf numFmtId="177" fontId="20" fillId="0" borderId="0" xfId="0" applyNumberFormat="1" applyFont="1" applyFill="1" applyBorder="1" applyAlignment="1">
      <alignment horizontal="center" vertical="center" wrapText="1"/>
    </xf>
    <xf numFmtId="177" fontId="20" fillId="0" borderId="80" xfId="0" applyNumberFormat="1" applyFont="1" applyFill="1" applyBorder="1" applyAlignment="1">
      <alignment horizontal="center" vertical="center" wrapText="1"/>
    </xf>
    <xf numFmtId="0" fontId="3" fillId="0" borderId="101" xfId="0" applyFont="1" applyBorder="1" applyAlignment="1">
      <alignment horizontal="center" vertical="center"/>
    </xf>
    <xf numFmtId="0" fontId="3" fillId="0" borderId="15" xfId="0" applyFont="1" applyBorder="1" applyAlignment="1">
      <alignment horizontal="center" vertical="center"/>
    </xf>
    <xf numFmtId="0" fontId="3" fillId="0" borderId="100" xfId="0" applyFont="1" applyBorder="1" applyAlignment="1">
      <alignment horizontal="center" vertical="center"/>
    </xf>
    <xf numFmtId="0" fontId="18" fillId="0" borderId="103" xfId="0" applyFont="1" applyBorder="1" applyAlignment="1">
      <alignment horizontal="center" vertical="center" shrinkToFit="1"/>
    </xf>
    <xf numFmtId="0" fontId="18" fillId="0" borderId="98" xfId="0" applyFont="1" applyBorder="1" applyAlignment="1">
      <alignment horizontal="center" vertical="center" shrinkToFit="1"/>
    </xf>
    <xf numFmtId="0" fontId="18" fillId="0" borderId="102" xfId="0" applyFont="1" applyBorder="1" applyAlignment="1">
      <alignment horizontal="center" vertical="center" shrinkToFit="1"/>
    </xf>
    <xf numFmtId="0" fontId="20" fillId="0" borderId="101" xfId="0" applyFont="1" applyBorder="1" applyAlignment="1">
      <alignment horizontal="distributed" vertical="center" justifyLastLine="1"/>
    </xf>
    <xf numFmtId="0" fontId="20" fillId="0" borderId="15" xfId="0" applyFont="1" applyBorder="1" applyAlignment="1">
      <alignment horizontal="distributed" vertical="center" justifyLastLine="1"/>
    </xf>
    <xf numFmtId="0" fontId="20" fillId="0" borderId="100" xfId="0" applyFont="1" applyBorder="1" applyAlignment="1">
      <alignment horizontal="distributed" vertical="center" justifyLastLine="1"/>
    </xf>
    <xf numFmtId="0" fontId="23" fillId="0" borderId="101" xfId="0" applyFont="1" applyBorder="1" applyAlignment="1">
      <alignment horizontal="center" vertical="center"/>
    </xf>
    <xf numFmtId="0" fontId="23" fillId="0" borderId="15" xfId="0" applyFont="1" applyBorder="1" applyAlignment="1">
      <alignment horizontal="center" vertical="center"/>
    </xf>
    <xf numFmtId="0" fontId="23" fillId="0" borderId="100" xfId="0" applyFont="1" applyBorder="1" applyAlignment="1">
      <alignment horizontal="center" vertical="center"/>
    </xf>
    <xf numFmtId="0" fontId="14" fillId="0" borderId="101"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00" xfId="0" applyFont="1" applyBorder="1" applyAlignment="1">
      <alignment horizontal="center" vertical="center" shrinkToFit="1"/>
    </xf>
    <xf numFmtId="0" fontId="3" fillId="0" borderId="75" xfId="0" applyFont="1" applyBorder="1" applyAlignment="1">
      <alignment horizontal="center" vertical="center" wrapText="1"/>
    </xf>
    <xf numFmtId="0" fontId="3" fillId="0" borderId="19" xfId="0" applyFont="1" applyBorder="1" applyAlignment="1">
      <alignment horizontal="center" vertical="center"/>
    </xf>
    <xf numFmtId="0" fontId="3" fillId="0" borderId="76" xfId="0" applyFont="1" applyBorder="1" applyAlignment="1">
      <alignment horizontal="center" vertical="center"/>
    </xf>
    <xf numFmtId="0" fontId="19" fillId="0" borderId="27" xfId="0" applyFont="1" applyBorder="1" applyAlignment="1">
      <alignment horizontal="center" shrinkToFit="1"/>
    </xf>
    <xf numFmtId="0" fontId="19" fillId="0" borderId="0" xfId="0" applyFont="1" applyAlignment="1">
      <alignment horizontal="center" shrinkToFit="1"/>
    </xf>
    <xf numFmtId="0" fontId="19" fillId="0" borderId="83" xfId="0" applyFont="1" applyBorder="1" applyAlignment="1">
      <alignment horizontal="center" shrinkToFit="1"/>
    </xf>
    <xf numFmtId="0" fontId="19" fillId="0" borderId="57" xfId="0" applyFont="1" applyBorder="1" applyAlignment="1">
      <alignment horizontal="center" shrinkToFit="1"/>
    </xf>
    <xf numFmtId="0" fontId="3" fillId="0" borderId="67" xfId="0" applyFont="1" applyBorder="1" applyAlignment="1">
      <alignment horizontal="center" vertical="top" textRotation="255"/>
    </xf>
    <xf numFmtId="0" fontId="0" fillId="0" borderId="67" xfId="0" applyBorder="1" applyAlignment="1">
      <alignment horizontal="center" vertical="top" textRotation="255"/>
    </xf>
    <xf numFmtId="0" fontId="3" fillId="0" borderId="83" xfId="0" applyFont="1" applyBorder="1" applyAlignment="1">
      <alignment horizontal="center" vertical="center"/>
    </xf>
    <xf numFmtId="0" fontId="3" fillId="0" borderId="27" xfId="0" applyFont="1" applyBorder="1" applyAlignment="1">
      <alignment horizontal="center" vertical="center"/>
    </xf>
    <xf numFmtId="0" fontId="3" fillId="0" borderId="84" xfId="0" applyFont="1" applyBorder="1" applyAlignment="1">
      <alignment horizontal="center" vertical="center"/>
    </xf>
    <xf numFmtId="0" fontId="3" fillId="0" borderId="75" xfId="0" applyFont="1" applyBorder="1" applyAlignment="1">
      <alignment horizontal="center" vertical="center"/>
    </xf>
    <xf numFmtId="0" fontId="3" fillId="0" borderId="0" xfId="0" applyFont="1" applyBorder="1" applyAlignment="1">
      <alignment horizontal="center" vertical="top" textRotation="255"/>
    </xf>
    <xf numFmtId="0" fontId="25" fillId="0" borderId="0" xfId="0" applyFont="1" applyAlignment="1">
      <alignment horizontal="distributed" vertical="center"/>
    </xf>
    <xf numFmtId="0" fontId="25" fillId="0" borderId="19" xfId="0" applyFont="1" applyBorder="1" applyAlignment="1">
      <alignment horizontal="distributed" vertical="center"/>
    </xf>
    <xf numFmtId="0" fontId="21" fillId="0" borderId="27" xfId="0" applyFont="1" applyBorder="1" applyAlignment="1">
      <alignment horizontal="center" shrinkToFit="1"/>
    </xf>
    <xf numFmtId="0" fontId="21" fillId="0" borderId="0" xfId="0" applyFont="1" applyAlignment="1">
      <alignment horizontal="center" shrinkToFit="1"/>
    </xf>
    <xf numFmtId="0" fontId="14" fillId="0" borderId="0" xfId="0" applyFont="1" applyAlignment="1">
      <alignment horizontal="distributed" vertical="center"/>
    </xf>
    <xf numFmtId="0" fontId="0" fillId="0" borderId="0" xfId="0" applyAlignment="1">
      <alignment horizontal="distributed" vertical="center"/>
    </xf>
    <xf numFmtId="0" fontId="17" fillId="0" borderId="27" xfId="0" applyFont="1" applyBorder="1" applyAlignment="1">
      <alignment horizontal="left" shrinkToFit="1"/>
    </xf>
    <xf numFmtId="0" fontId="17" fillId="0" borderId="84" xfId="0" applyFont="1" applyBorder="1" applyAlignment="1">
      <alignment horizontal="left" shrinkToFit="1"/>
    </xf>
    <xf numFmtId="0" fontId="17" fillId="0" borderId="0" xfId="0" applyFont="1" applyAlignment="1">
      <alignment horizontal="left" shrinkToFit="1"/>
    </xf>
    <xf numFmtId="0" fontId="17" fillId="0" borderId="80" xfId="0" applyFont="1" applyBorder="1" applyAlignment="1">
      <alignment horizontal="left" shrinkToFit="1"/>
    </xf>
    <xf numFmtId="0" fontId="19" fillId="0" borderId="83" xfId="0" applyFont="1" applyFill="1" applyBorder="1" applyAlignment="1">
      <alignment horizontal="center" shrinkToFit="1"/>
    </xf>
    <xf numFmtId="0" fontId="19" fillId="0" borderId="57" xfId="0" applyFont="1" applyFill="1" applyBorder="1" applyAlignment="1">
      <alignment horizontal="center" shrinkToFit="1"/>
    </xf>
    <xf numFmtId="0" fontId="19" fillId="0" borderId="27" xfId="0" applyFont="1" applyFill="1" applyBorder="1" applyAlignment="1">
      <alignment horizontal="center" shrinkToFit="1"/>
    </xf>
    <xf numFmtId="0" fontId="19" fillId="0" borderId="0" xfId="0" applyFont="1" applyFill="1" applyAlignment="1">
      <alignment horizontal="center" shrinkToFit="1"/>
    </xf>
    <xf numFmtId="0" fontId="17" fillId="0" borderId="83" xfId="0" applyFont="1" applyBorder="1" applyAlignment="1">
      <alignment horizontal="right" shrinkToFit="1"/>
    </xf>
    <xf numFmtId="0" fontId="17" fillId="0" borderId="27" xfId="0" applyFont="1" applyBorder="1" applyAlignment="1">
      <alignment horizontal="right" shrinkToFit="1"/>
    </xf>
    <xf numFmtId="0" fontId="17" fillId="0" borderId="57" xfId="0" applyFont="1" applyBorder="1" applyAlignment="1">
      <alignment horizontal="right" shrinkToFit="1"/>
    </xf>
    <xf numFmtId="0" fontId="17" fillId="0" borderId="0" xfId="0" applyFont="1" applyBorder="1" applyAlignment="1">
      <alignment horizontal="right" shrinkToFit="1"/>
    </xf>
    <xf numFmtId="0" fontId="21" fillId="0" borderId="83" xfId="0" applyFont="1" applyBorder="1" applyAlignment="1">
      <alignment horizontal="center" shrinkToFit="1"/>
    </xf>
    <xf numFmtId="0" fontId="21" fillId="0" borderId="57" xfId="0" applyFont="1" applyBorder="1" applyAlignment="1">
      <alignment horizontal="center" shrinkToFit="1"/>
    </xf>
    <xf numFmtId="0" fontId="19" fillId="0" borderId="27" xfId="0" applyFont="1" applyBorder="1" applyAlignment="1">
      <alignment horizontal="center" vertical="center" shrinkToFit="1"/>
    </xf>
    <xf numFmtId="0" fontId="19" fillId="0" borderId="0" xfId="0" applyFont="1" applyBorder="1" applyAlignment="1">
      <alignment horizontal="center" vertical="center" shrinkToFit="1"/>
    </xf>
    <xf numFmtId="0" fontId="3" fillId="0" borderId="84" xfId="0" applyFont="1" applyBorder="1" applyAlignment="1">
      <alignment horizontal="center" vertical="center" textRotation="255"/>
    </xf>
    <xf numFmtId="0" fontId="3" fillId="0" borderId="80" xfId="0" applyFont="1" applyBorder="1" applyAlignment="1">
      <alignment horizontal="center" vertical="center" textRotation="255"/>
    </xf>
    <xf numFmtId="0" fontId="3" fillId="0" borderId="89" xfId="0" applyFont="1" applyBorder="1" applyAlignment="1">
      <alignment horizontal="center" vertical="center" textRotation="255"/>
    </xf>
    <xf numFmtId="0" fontId="3" fillId="0" borderId="27"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0" borderId="84"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3"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0" borderId="90" xfId="0" applyFont="1" applyBorder="1" applyAlignment="1">
      <alignment horizontal="center" vertical="center" textRotation="255" shrinkToFit="1"/>
    </xf>
    <xf numFmtId="0" fontId="3" fillId="0" borderId="2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5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2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2" xfId="0" applyFont="1" applyBorder="1" applyAlignment="1">
      <alignment horizontal="center" vertical="center" shrinkToFit="1"/>
    </xf>
    <xf numFmtId="0" fontId="3" fillId="2" borderId="0" xfId="0" applyFont="1" applyFill="1" applyAlignment="1">
      <alignment horizontal="center" vertical="center"/>
    </xf>
    <xf numFmtId="0" fontId="17" fillId="0" borderId="83" xfId="0" applyFont="1" applyBorder="1" applyAlignment="1">
      <alignment horizontal="center" shrinkToFit="1"/>
    </xf>
    <xf numFmtId="0" fontId="17" fillId="0" borderId="84" xfId="0" applyFont="1" applyBorder="1" applyAlignment="1">
      <alignment horizontal="center" shrinkToFit="1"/>
    </xf>
    <xf numFmtId="0" fontId="17" fillId="0" borderId="57" xfId="0" applyFont="1" applyBorder="1" applyAlignment="1">
      <alignment horizontal="center" shrinkToFit="1"/>
    </xf>
    <xf numFmtId="0" fontId="17" fillId="0" borderId="80" xfId="0" applyFont="1" applyBorder="1" applyAlignment="1">
      <alignment horizontal="center" shrinkToFit="1"/>
    </xf>
    <xf numFmtId="0" fontId="17" fillId="0" borderId="75" xfId="0" applyFont="1" applyBorder="1" applyAlignment="1">
      <alignment horizontal="center" shrinkToFit="1"/>
    </xf>
    <xf numFmtId="0" fontId="17" fillId="0" borderId="76" xfId="0" applyFont="1" applyBorder="1" applyAlignment="1">
      <alignment horizontal="center" shrinkToFit="1"/>
    </xf>
    <xf numFmtId="0" fontId="18" fillId="0" borderId="84" xfId="0" applyFont="1" applyBorder="1" applyAlignment="1">
      <alignment horizontal="left" vertical="center" shrinkToFit="1"/>
    </xf>
    <xf numFmtId="0" fontId="18" fillId="0" borderId="80" xfId="0" applyFont="1" applyBorder="1" applyAlignment="1">
      <alignment horizontal="left" vertical="center" shrinkToFit="1"/>
    </xf>
    <xf numFmtId="0" fontId="18" fillId="0" borderId="76" xfId="0" applyFont="1" applyBorder="1" applyAlignment="1">
      <alignment horizontal="left" vertical="center" shrinkToFit="1"/>
    </xf>
    <xf numFmtId="0" fontId="3" fillId="0" borderId="57" xfId="0" applyFont="1" applyBorder="1" applyAlignment="1">
      <alignment horizontal="center" vertical="top"/>
    </xf>
    <xf numFmtId="0" fontId="3" fillId="0" borderId="80" xfId="0" applyFont="1" applyBorder="1" applyAlignment="1">
      <alignment horizontal="center" vertical="top"/>
    </xf>
    <xf numFmtId="0" fontId="14" fillId="0" borderId="57" xfId="0" applyFont="1" applyBorder="1" applyAlignment="1">
      <alignment horizontal="center" vertical="center" textRotation="255"/>
    </xf>
    <xf numFmtId="0" fontId="14" fillId="0" borderId="80"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90" xfId="0" applyFont="1" applyBorder="1" applyAlignment="1">
      <alignment horizontal="center" vertical="center" textRotation="255"/>
    </xf>
    <xf numFmtId="0" fontId="14" fillId="0" borderId="96" xfId="0" applyFont="1" applyBorder="1" applyAlignment="1">
      <alignment horizontal="center" vertical="center" textRotation="255"/>
    </xf>
    <xf numFmtId="0" fontId="3" fillId="0" borderId="57" xfId="0" applyFont="1" applyBorder="1" applyAlignment="1">
      <alignment horizontal="distributed" vertical="center"/>
    </xf>
    <xf numFmtId="0" fontId="3" fillId="0" borderId="0" xfId="0" applyFont="1" applyBorder="1" applyAlignment="1">
      <alignment horizontal="distributed" vertical="center"/>
    </xf>
    <xf numFmtId="0" fontId="3" fillId="0" borderId="80" xfId="0" applyFont="1" applyBorder="1" applyAlignment="1">
      <alignment horizontal="distributed" vertical="center"/>
    </xf>
    <xf numFmtId="0" fontId="3" fillId="0" borderId="0" xfId="0" applyFont="1" applyAlignment="1">
      <alignment horizontal="distributed" vertical="center"/>
    </xf>
    <xf numFmtId="0" fontId="3" fillId="0" borderId="75" xfId="0" applyFont="1" applyBorder="1" applyAlignment="1">
      <alignment horizontal="distributed" vertical="center"/>
    </xf>
    <xf numFmtId="0" fontId="3" fillId="0" borderId="19" xfId="0" applyFont="1" applyBorder="1" applyAlignment="1">
      <alignment horizontal="distributed" vertical="center"/>
    </xf>
    <xf numFmtId="0" fontId="3" fillId="0" borderId="76" xfId="0" applyFont="1" applyBorder="1" applyAlignment="1">
      <alignment horizontal="distributed" vertical="center"/>
    </xf>
    <xf numFmtId="0" fontId="18" fillId="0" borderId="57" xfId="0" applyFont="1" applyBorder="1" applyAlignment="1">
      <alignment horizontal="right" vertical="center" shrinkToFit="1"/>
    </xf>
    <xf numFmtId="0" fontId="18" fillId="0" borderId="75" xfId="0" applyFont="1" applyBorder="1" applyAlignment="1">
      <alignment horizontal="right" vertical="center" shrinkToFit="1"/>
    </xf>
    <xf numFmtId="0" fontId="17" fillId="0" borderId="57" xfId="0" applyFont="1" applyBorder="1" applyAlignment="1">
      <alignment horizontal="center" vertical="center"/>
    </xf>
    <xf numFmtId="0" fontId="17" fillId="0" borderId="80"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3" fillId="0" borderId="83" xfId="0" applyFont="1" applyBorder="1" applyAlignment="1">
      <alignment horizontal="distributed" vertical="center"/>
    </xf>
    <xf numFmtId="0" fontId="3" fillId="0" borderId="27" xfId="0" applyFont="1" applyBorder="1" applyAlignment="1">
      <alignment horizontal="distributed" vertical="center"/>
    </xf>
    <xf numFmtId="0" fontId="3" fillId="0" borderId="84" xfId="0" applyFont="1" applyBorder="1" applyAlignment="1">
      <alignment horizontal="distributed" vertical="center"/>
    </xf>
    <xf numFmtId="0" fontId="18" fillId="0" borderId="83" xfId="0" applyFont="1" applyBorder="1" applyAlignment="1">
      <alignment horizontal="right" vertical="center" shrinkToFit="1"/>
    </xf>
    <xf numFmtId="0" fontId="3" fillId="0" borderId="52" xfId="0" applyFont="1" applyBorder="1" applyAlignment="1">
      <alignment horizontal="distributed" vertical="center"/>
    </xf>
    <xf numFmtId="0" fontId="3" fillId="0" borderId="89" xfId="0" applyFont="1" applyBorder="1" applyAlignment="1">
      <alignment horizontal="distributed" vertical="center"/>
    </xf>
    <xf numFmtId="0" fontId="17" fillId="0" borderId="90" xfId="0" applyFont="1" applyBorder="1" applyAlignment="1">
      <alignment horizontal="center" shrinkToFit="1"/>
    </xf>
    <xf numFmtId="0" fontId="17" fillId="0" borderId="89" xfId="0" applyFont="1" applyBorder="1" applyAlignment="1">
      <alignment horizontal="center" shrinkToFit="1"/>
    </xf>
    <xf numFmtId="0" fontId="3" fillId="0" borderId="90" xfId="0" applyFont="1" applyBorder="1" applyAlignment="1">
      <alignment horizontal="distributed" vertical="center"/>
    </xf>
    <xf numFmtId="0" fontId="18" fillId="0" borderId="90" xfId="0" applyFont="1" applyBorder="1" applyAlignment="1">
      <alignment horizontal="right" vertical="center" shrinkToFit="1"/>
    </xf>
    <xf numFmtId="0" fontId="18" fillId="0" borderId="89" xfId="0" applyFont="1" applyBorder="1" applyAlignment="1">
      <alignment horizontal="left" vertical="center" shrinkToFit="1"/>
    </xf>
    <xf numFmtId="0" fontId="17" fillId="0" borderId="93" xfId="0" applyFont="1" applyBorder="1" applyAlignment="1">
      <alignment horizontal="center" shrinkToFit="1"/>
    </xf>
    <xf numFmtId="0" fontId="17" fillId="0" borderId="1" xfId="0" applyFont="1" applyBorder="1" applyAlignment="1">
      <alignment horizontal="center" shrinkToFit="1"/>
    </xf>
    <xf numFmtId="0" fontId="17" fillId="0" borderId="96" xfId="0" applyFont="1" applyBorder="1" applyAlignment="1">
      <alignment horizontal="center" shrinkToFit="1"/>
    </xf>
    <xf numFmtId="0" fontId="3" fillId="0" borderId="83" xfId="0" applyFont="1" applyBorder="1" applyAlignment="1">
      <alignment horizontal="distributed" vertical="center" wrapText="1"/>
    </xf>
    <xf numFmtId="0" fontId="3" fillId="0" borderId="95" xfId="0" applyFont="1" applyBorder="1" applyAlignment="1">
      <alignment horizontal="distributed" vertical="center" wrapText="1"/>
    </xf>
    <xf numFmtId="0" fontId="3" fillId="0" borderId="47" xfId="0" applyFont="1" applyBorder="1" applyAlignment="1">
      <alignment horizontal="distributed" vertical="center"/>
    </xf>
    <xf numFmtId="0" fontId="3" fillId="0" borderId="94" xfId="0" applyFont="1" applyBorder="1" applyAlignment="1">
      <alignment horizontal="distributed" vertical="center"/>
    </xf>
    <xf numFmtId="0" fontId="3" fillId="0" borderId="2" xfId="0" applyFont="1" applyBorder="1" applyAlignment="1">
      <alignment horizontal="distributed" vertical="center"/>
    </xf>
    <xf numFmtId="0" fontId="3" fillId="0" borderId="91" xfId="0" applyFont="1" applyBorder="1" applyAlignment="1">
      <alignment horizontal="distributed" vertical="center"/>
    </xf>
    <xf numFmtId="0" fontId="17" fillId="0" borderId="0" xfId="0" applyFont="1" applyBorder="1" applyAlignment="1">
      <alignment horizontal="center" shrinkToFit="1"/>
    </xf>
    <xf numFmtId="0" fontId="17" fillId="0" borderId="71" xfId="0" applyFont="1" applyBorder="1" applyAlignment="1">
      <alignment horizontal="center" shrinkToFit="1"/>
    </xf>
    <xf numFmtId="0" fontId="17" fillId="0" borderId="73" xfId="0" applyFont="1" applyBorder="1" applyAlignment="1">
      <alignment horizontal="center" shrinkToFit="1"/>
    </xf>
    <xf numFmtId="0" fontId="17" fillId="0" borderId="72" xfId="0" applyFont="1" applyBorder="1" applyAlignment="1">
      <alignment horizontal="center" shrinkToFit="1"/>
    </xf>
    <xf numFmtId="0" fontId="14" fillId="0" borderId="95" xfId="0" applyFont="1" applyBorder="1" applyAlignment="1">
      <alignment horizontal="center" vertical="center"/>
    </xf>
    <xf numFmtId="0" fontId="14" fillId="0" borderId="47" xfId="0" applyFont="1" applyBorder="1" applyAlignment="1">
      <alignment horizontal="center" vertical="center"/>
    </xf>
    <xf numFmtId="0" fontId="14" fillId="0" borderId="9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80" xfId="0" applyFont="1" applyBorder="1" applyAlignment="1">
      <alignment horizontal="center" vertical="center"/>
    </xf>
    <xf numFmtId="0" fontId="14" fillId="0" borderId="91" xfId="0" applyFont="1" applyBorder="1" applyAlignment="1">
      <alignment horizontal="center" vertical="center"/>
    </xf>
    <xf numFmtId="0" fontId="14" fillId="0" borderId="52" xfId="0" applyFont="1" applyBorder="1" applyAlignment="1">
      <alignment horizontal="center" vertical="center"/>
    </xf>
    <xf numFmtId="0" fontId="14" fillId="0" borderId="89" xfId="0" applyFont="1" applyBorder="1" applyAlignment="1">
      <alignment horizontal="center" vertical="center"/>
    </xf>
    <xf numFmtId="0" fontId="17" fillId="0" borderId="88" xfId="0" applyFont="1" applyBorder="1" applyAlignment="1">
      <alignment horizontal="center" shrinkToFit="1"/>
    </xf>
    <xf numFmtId="0" fontId="17" fillId="0" borderId="94" xfId="0" applyFont="1" applyBorder="1" applyAlignment="1">
      <alignment horizontal="center" shrinkToFit="1"/>
    </xf>
    <xf numFmtId="0" fontId="16" fillId="0" borderId="47" xfId="0" applyFont="1" applyBorder="1" applyAlignment="1">
      <alignment horizontal="center" vertical="center"/>
    </xf>
    <xf numFmtId="0" fontId="16" fillId="0" borderId="0" xfId="0" applyFont="1" applyAlignment="1">
      <alignment horizontal="center" vertical="center"/>
    </xf>
    <xf numFmtId="0" fontId="3" fillId="0" borderId="27" xfId="0" applyFont="1" applyBorder="1" applyAlignment="1">
      <alignment horizontal="distributed" vertical="center" wrapText="1"/>
    </xf>
    <xf numFmtId="0" fontId="14" fillId="0" borderId="27" xfId="0" applyFont="1" applyBorder="1" applyAlignment="1">
      <alignment horizontal="distributed" vertical="center"/>
    </xf>
    <xf numFmtId="0" fontId="14" fillId="0" borderId="84" xfId="0" applyFont="1" applyBorder="1" applyAlignment="1">
      <alignment horizontal="distributed" vertical="center"/>
    </xf>
    <xf numFmtId="0" fontId="14" fillId="0" borderId="0" xfId="0" applyFont="1" applyBorder="1" applyAlignment="1">
      <alignment horizontal="distributed" vertical="center"/>
    </xf>
    <xf numFmtId="0" fontId="14" fillId="0" borderId="80" xfId="0" applyFont="1" applyBorder="1" applyAlignment="1">
      <alignment horizontal="distributed" vertical="center"/>
    </xf>
    <xf numFmtId="0" fontId="14" fillId="0" borderId="19" xfId="0" applyFont="1" applyBorder="1" applyAlignment="1">
      <alignment horizontal="distributed" vertical="center"/>
    </xf>
    <xf numFmtId="0" fontId="14" fillId="0" borderId="76" xfId="0" applyFont="1" applyBorder="1" applyAlignment="1">
      <alignment horizontal="distributed" vertical="center"/>
    </xf>
    <xf numFmtId="0" fontId="3" fillId="0" borderId="111" xfId="0" applyFont="1" applyBorder="1" applyAlignment="1">
      <alignment horizontal="center" vertical="center"/>
    </xf>
    <xf numFmtId="0" fontId="3" fillId="0" borderId="47" xfId="0" applyFont="1" applyBorder="1" applyAlignment="1">
      <alignment horizontal="center" vertical="center"/>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14" fillId="0" borderId="83"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19" xfId="0" applyFont="1" applyBorder="1" applyAlignment="1">
      <alignment horizontal="center" vertical="center" shrinkToFit="1"/>
    </xf>
    <xf numFmtId="0" fontId="16" fillId="0" borderId="19" xfId="0" applyFont="1" applyBorder="1" applyAlignment="1">
      <alignment horizontal="center" vertical="center"/>
    </xf>
    <xf numFmtId="0" fontId="14" fillId="0" borderId="112" xfId="0" applyFont="1" applyBorder="1" applyAlignment="1">
      <alignment horizontal="center" vertical="center" textRotation="255"/>
    </xf>
    <xf numFmtId="0" fontId="14" fillId="0" borderId="113" xfId="0" applyFont="1" applyBorder="1" applyAlignment="1">
      <alignment horizontal="center" vertical="center" textRotation="255"/>
    </xf>
    <xf numFmtId="0" fontId="14" fillId="0" borderId="81" xfId="0" applyFont="1" applyBorder="1" applyAlignment="1">
      <alignment horizontal="center" vertical="center" textRotation="255"/>
    </xf>
    <xf numFmtId="0" fontId="14" fillId="0" borderId="79" xfId="0" applyFont="1" applyBorder="1" applyAlignment="1">
      <alignment horizontal="center" vertical="center" textRotation="255"/>
    </xf>
    <xf numFmtId="0" fontId="14" fillId="0" borderId="73" xfId="0" applyFont="1" applyBorder="1" applyAlignment="1">
      <alignment horizontal="center" vertical="center" textRotation="255"/>
    </xf>
    <xf numFmtId="0" fontId="15" fillId="0" borderId="86"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0" xfId="0" applyFont="1" applyBorder="1" applyAlignment="1">
      <alignment horizontal="center" vertical="center" wrapText="1"/>
    </xf>
    <xf numFmtId="0" fontId="14" fillId="0" borderId="82" xfId="0" applyFont="1" applyBorder="1" applyAlignment="1">
      <alignment horizontal="center" vertical="center" shrinkToFit="1"/>
    </xf>
    <xf numFmtId="0" fontId="14" fillId="0" borderId="78" xfId="0" applyFont="1" applyBorder="1" applyAlignment="1">
      <alignment horizontal="center" vertical="center" shrinkToFit="1"/>
    </xf>
    <xf numFmtId="0" fontId="14" fillId="0" borderId="74" xfId="0" applyFont="1" applyBorder="1" applyAlignment="1">
      <alignment horizontal="center" vertical="center" shrinkToFit="1"/>
    </xf>
    <xf numFmtId="0" fontId="3" fillId="0" borderId="83"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5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7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15" fillId="0" borderId="117"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2" xfId="0" applyFont="1" applyBorder="1" applyAlignment="1">
      <alignment horizontal="center" vertical="center" wrapText="1"/>
    </xf>
    <xf numFmtId="0" fontId="3" fillId="0" borderId="0" xfId="0" applyFont="1" applyAlignment="1">
      <alignment horizontal="center" vertical="center"/>
    </xf>
  </cellXfs>
  <cellStyles count="3">
    <cellStyle name="桁区切り" xfId="1" builtinId="6"/>
    <cellStyle name="標準" xfId="0" builtinId="0"/>
    <cellStyle name="標準 2" xfId="2"/>
  </cellStyles>
  <dxfs count="27">
    <dxf>
      <font>
        <b/>
        <i val="0"/>
        <condense val="0"/>
        <extend val="0"/>
        <color indexed="10"/>
      </font>
    </dxf>
    <dxf>
      <font>
        <b/>
        <i val="0"/>
        <condense val="0"/>
        <extend val="0"/>
        <color indexed="10"/>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47"/>
      </font>
    </dxf>
    <dxf>
      <fill>
        <patternFill>
          <bgColor indexed="47"/>
        </patternFill>
      </fill>
    </dxf>
    <dxf>
      <fill>
        <patternFill>
          <bgColor indexed="42"/>
        </patternFill>
      </fill>
    </dxf>
    <dxf>
      <fill>
        <patternFill>
          <bgColor indexed="41"/>
        </patternFill>
      </fill>
    </dxf>
    <dxf>
      <fill>
        <patternFill>
          <bgColor indexed="41"/>
        </patternFill>
      </fill>
    </dxf>
  </dxfs>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99</xdr:col>
      <xdr:colOff>66675</xdr:colOff>
      <xdr:row>2</xdr:row>
      <xdr:rowOff>66675</xdr:rowOff>
    </xdr:from>
    <xdr:to>
      <xdr:col>101</xdr:col>
      <xdr:colOff>95522</xdr:colOff>
      <xdr:row>5</xdr:row>
      <xdr:rowOff>36906</xdr:rowOff>
    </xdr:to>
    <xdr:sp macro="" textlink="">
      <xdr:nvSpPr>
        <xdr:cNvPr id="2" name="Oval 8"/>
        <xdr:cNvSpPr>
          <a:spLocks noChangeArrowheads="1"/>
        </xdr:cNvSpPr>
      </xdr:nvSpPr>
      <xdr:spPr bwMode="auto">
        <a:xfrm>
          <a:off x="10439400" y="409575"/>
          <a:ext cx="238397" cy="48458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明朝" panose="02020609040205080304" pitchFamily="17" charset="-128"/>
              <a:ea typeface="ＭＳ 明朝" panose="02020609040205080304" pitchFamily="17" charset="-128"/>
            </a:rPr>
            <a:t>公</a:t>
          </a:r>
        </a:p>
      </xdr:txBody>
    </xdr:sp>
    <xdr:clientData/>
  </xdr:twoCellAnchor>
  <xdr:twoCellAnchor>
    <xdr:from>
      <xdr:col>65</xdr:col>
      <xdr:colOff>28575</xdr:colOff>
      <xdr:row>2</xdr:row>
      <xdr:rowOff>76200</xdr:rowOff>
    </xdr:from>
    <xdr:to>
      <xdr:col>67</xdr:col>
      <xdr:colOff>57422</xdr:colOff>
      <xdr:row>5</xdr:row>
      <xdr:rowOff>46431</xdr:rowOff>
    </xdr:to>
    <xdr:sp macro="" textlink="">
      <xdr:nvSpPr>
        <xdr:cNvPr id="3" name="Oval 9"/>
        <xdr:cNvSpPr>
          <a:spLocks noChangeArrowheads="1"/>
        </xdr:cNvSpPr>
      </xdr:nvSpPr>
      <xdr:spPr bwMode="auto">
        <a:xfrm>
          <a:off x="6838950" y="419100"/>
          <a:ext cx="238397" cy="484581"/>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明朝" panose="02020609040205080304" pitchFamily="17" charset="-128"/>
              <a:ea typeface="ＭＳ 明朝" panose="02020609040205080304" pitchFamily="17" charset="-128"/>
            </a:rPr>
            <a:t>公</a:t>
          </a:r>
        </a:p>
      </xdr:txBody>
    </xdr:sp>
    <xdr:clientData/>
  </xdr:twoCellAnchor>
  <xdr:twoCellAnchor>
    <xdr:from>
      <xdr:col>31</xdr:col>
      <xdr:colOff>38100</xdr:colOff>
      <xdr:row>2</xdr:row>
      <xdr:rowOff>66675</xdr:rowOff>
    </xdr:from>
    <xdr:to>
      <xdr:col>33</xdr:col>
      <xdr:colOff>66675</xdr:colOff>
      <xdr:row>5</xdr:row>
      <xdr:rowOff>38100</xdr:rowOff>
    </xdr:to>
    <xdr:sp macro="" textlink="">
      <xdr:nvSpPr>
        <xdr:cNvPr id="4" name="Oval 10"/>
        <xdr:cNvSpPr>
          <a:spLocks noChangeArrowheads="1"/>
        </xdr:cNvSpPr>
      </xdr:nvSpPr>
      <xdr:spPr bwMode="auto">
        <a:xfrm>
          <a:off x="3286125" y="409575"/>
          <a:ext cx="238125" cy="485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明朝" panose="02020609040205080304" pitchFamily="17" charset="-128"/>
              <a:ea typeface="ＭＳ 明朝" panose="02020609040205080304" pitchFamily="17" charset="-128"/>
            </a:rPr>
            <a:t>公</a:t>
          </a:r>
        </a:p>
      </xdr:txBody>
    </xdr:sp>
    <xdr:clientData/>
  </xdr:twoCellAnchor>
  <xdr:twoCellAnchor>
    <xdr:from>
      <xdr:col>4</xdr:col>
      <xdr:colOff>65941</xdr:colOff>
      <xdr:row>24</xdr:row>
      <xdr:rowOff>0</xdr:rowOff>
    </xdr:from>
    <xdr:to>
      <xdr:col>5</xdr:col>
      <xdr:colOff>65942</xdr:colOff>
      <xdr:row>26</xdr:row>
      <xdr:rowOff>7327</xdr:rowOff>
    </xdr:to>
    <xdr:sp macro="" textlink="">
      <xdr:nvSpPr>
        <xdr:cNvPr id="5" name="テキスト ボックス 4"/>
        <xdr:cNvSpPr txBox="1"/>
      </xdr:nvSpPr>
      <xdr:spPr>
        <a:xfrm>
          <a:off x="485041" y="4114800"/>
          <a:ext cx="104776"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6</xdr:col>
      <xdr:colOff>65942</xdr:colOff>
      <xdr:row>24</xdr:row>
      <xdr:rowOff>0</xdr:rowOff>
    </xdr:from>
    <xdr:to>
      <xdr:col>7</xdr:col>
      <xdr:colOff>65942</xdr:colOff>
      <xdr:row>26</xdr:row>
      <xdr:rowOff>7327</xdr:rowOff>
    </xdr:to>
    <xdr:sp macro="" textlink="">
      <xdr:nvSpPr>
        <xdr:cNvPr id="6" name="テキスト ボックス 5"/>
        <xdr:cNvSpPr txBox="1"/>
      </xdr:nvSpPr>
      <xdr:spPr>
        <a:xfrm>
          <a:off x="694592"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12</xdr:col>
      <xdr:colOff>58615</xdr:colOff>
      <xdr:row>24</xdr:row>
      <xdr:rowOff>0</xdr:rowOff>
    </xdr:from>
    <xdr:to>
      <xdr:col>13</xdr:col>
      <xdr:colOff>58615</xdr:colOff>
      <xdr:row>26</xdr:row>
      <xdr:rowOff>7327</xdr:rowOff>
    </xdr:to>
    <xdr:sp macro="" textlink="">
      <xdr:nvSpPr>
        <xdr:cNvPr id="7" name="テキスト ボックス 6"/>
        <xdr:cNvSpPr txBox="1"/>
      </xdr:nvSpPr>
      <xdr:spPr>
        <a:xfrm>
          <a:off x="1315915"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14</xdr:col>
      <xdr:colOff>65942</xdr:colOff>
      <xdr:row>24</xdr:row>
      <xdr:rowOff>0</xdr:rowOff>
    </xdr:from>
    <xdr:to>
      <xdr:col>15</xdr:col>
      <xdr:colOff>65942</xdr:colOff>
      <xdr:row>26</xdr:row>
      <xdr:rowOff>7327</xdr:rowOff>
    </xdr:to>
    <xdr:sp macro="" textlink="">
      <xdr:nvSpPr>
        <xdr:cNvPr id="8" name="テキスト ボックス 7"/>
        <xdr:cNvSpPr txBox="1"/>
      </xdr:nvSpPr>
      <xdr:spPr>
        <a:xfrm>
          <a:off x="1532792"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38</xdr:col>
      <xdr:colOff>65941</xdr:colOff>
      <xdr:row>24</xdr:row>
      <xdr:rowOff>0</xdr:rowOff>
    </xdr:from>
    <xdr:to>
      <xdr:col>39</xdr:col>
      <xdr:colOff>65942</xdr:colOff>
      <xdr:row>26</xdr:row>
      <xdr:rowOff>7327</xdr:rowOff>
    </xdr:to>
    <xdr:sp macro="" textlink="">
      <xdr:nvSpPr>
        <xdr:cNvPr id="9" name="テキスト ボックス 8"/>
        <xdr:cNvSpPr txBox="1"/>
      </xdr:nvSpPr>
      <xdr:spPr>
        <a:xfrm>
          <a:off x="4047391" y="4114800"/>
          <a:ext cx="104776"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40</xdr:col>
      <xdr:colOff>65942</xdr:colOff>
      <xdr:row>24</xdr:row>
      <xdr:rowOff>0</xdr:rowOff>
    </xdr:from>
    <xdr:to>
      <xdr:col>41</xdr:col>
      <xdr:colOff>65942</xdr:colOff>
      <xdr:row>26</xdr:row>
      <xdr:rowOff>7327</xdr:rowOff>
    </xdr:to>
    <xdr:sp macro="" textlink="">
      <xdr:nvSpPr>
        <xdr:cNvPr id="10" name="テキスト ボックス 9"/>
        <xdr:cNvSpPr txBox="1"/>
      </xdr:nvSpPr>
      <xdr:spPr>
        <a:xfrm>
          <a:off x="4256942"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46</xdr:col>
      <xdr:colOff>58615</xdr:colOff>
      <xdr:row>24</xdr:row>
      <xdr:rowOff>0</xdr:rowOff>
    </xdr:from>
    <xdr:to>
      <xdr:col>47</xdr:col>
      <xdr:colOff>58615</xdr:colOff>
      <xdr:row>26</xdr:row>
      <xdr:rowOff>7327</xdr:rowOff>
    </xdr:to>
    <xdr:sp macro="" textlink="">
      <xdr:nvSpPr>
        <xdr:cNvPr id="11" name="テキスト ボックス 10"/>
        <xdr:cNvSpPr txBox="1"/>
      </xdr:nvSpPr>
      <xdr:spPr>
        <a:xfrm>
          <a:off x="4878265"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48</xdr:col>
      <xdr:colOff>65942</xdr:colOff>
      <xdr:row>24</xdr:row>
      <xdr:rowOff>0</xdr:rowOff>
    </xdr:from>
    <xdr:to>
      <xdr:col>49</xdr:col>
      <xdr:colOff>65942</xdr:colOff>
      <xdr:row>26</xdr:row>
      <xdr:rowOff>7327</xdr:rowOff>
    </xdr:to>
    <xdr:sp macro="" textlink="">
      <xdr:nvSpPr>
        <xdr:cNvPr id="12" name="テキスト ボックス 11"/>
        <xdr:cNvSpPr txBox="1"/>
      </xdr:nvSpPr>
      <xdr:spPr>
        <a:xfrm>
          <a:off x="5095142"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72</xdr:col>
      <xdr:colOff>65941</xdr:colOff>
      <xdr:row>24</xdr:row>
      <xdr:rowOff>0</xdr:rowOff>
    </xdr:from>
    <xdr:to>
      <xdr:col>73</xdr:col>
      <xdr:colOff>65942</xdr:colOff>
      <xdr:row>26</xdr:row>
      <xdr:rowOff>7327</xdr:rowOff>
    </xdr:to>
    <xdr:sp macro="" textlink="">
      <xdr:nvSpPr>
        <xdr:cNvPr id="13" name="テキスト ボックス 12"/>
        <xdr:cNvSpPr txBox="1"/>
      </xdr:nvSpPr>
      <xdr:spPr>
        <a:xfrm>
          <a:off x="7609741" y="4114800"/>
          <a:ext cx="104776"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74</xdr:col>
      <xdr:colOff>65942</xdr:colOff>
      <xdr:row>24</xdr:row>
      <xdr:rowOff>0</xdr:rowOff>
    </xdr:from>
    <xdr:to>
      <xdr:col>75</xdr:col>
      <xdr:colOff>65942</xdr:colOff>
      <xdr:row>26</xdr:row>
      <xdr:rowOff>7327</xdr:rowOff>
    </xdr:to>
    <xdr:sp macro="" textlink="">
      <xdr:nvSpPr>
        <xdr:cNvPr id="14" name="テキスト ボックス 13"/>
        <xdr:cNvSpPr txBox="1"/>
      </xdr:nvSpPr>
      <xdr:spPr>
        <a:xfrm>
          <a:off x="7819292"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80</xdr:col>
      <xdr:colOff>58615</xdr:colOff>
      <xdr:row>24</xdr:row>
      <xdr:rowOff>0</xdr:rowOff>
    </xdr:from>
    <xdr:to>
      <xdr:col>81</xdr:col>
      <xdr:colOff>58615</xdr:colOff>
      <xdr:row>26</xdr:row>
      <xdr:rowOff>7327</xdr:rowOff>
    </xdr:to>
    <xdr:sp macro="" textlink="">
      <xdr:nvSpPr>
        <xdr:cNvPr id="15" name="テキスト ボックス 14"/>
        <xdr:cNvSpPr txBox="1"/>
      </xdr:nvSpPr>
      <xdr:spPr>
        <a:xfrm>
          <a:off x="8440615"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82</xdr:col>
      <xdr:colOff>65942</xdr:colOff>
      <xdr:row>24</xdr:row>
      <xdr:rowOff>0</xdr:rowOff>
    </xdr:from>
    <xdr:to>
      <xdr:col>83</xdr:col>
      <xdr:colOff>65942</xdr:colOff>
      <xdr:row>26</xdr:row>
      <xdr:rowOff>7327</xdr:rowOff>
    </xdr:to>
    <xdr:sp macro="" textlink="">
      <xdr:nvSpPr>
        <xdr:cNvPr id="16" name="テキスト ボックス 15"/>
        <xdr:cNvSpPr txBox="1"/>
      </xdr:nvSpPr>
      <xdr:spPr>
        <a:xfrm>
          <a:off x="8657492" y="4114800"/>
          <a:ext cx="104775" cy="35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a:t>
          </a:r>
        </a:p>
      </xdr:txBody>
    </xdr:sp>
    <xdr:clientData/>
  </xdr:twoCellAnchor>
  <xdr:twoCellAnchor>
    <xdr:from>
      <xdr:col>47</xdr:col>
      <xdr:colOff>1465</xdr:colOff>
      <xdr:row>84</xdr:row>
      <xdr:rowOff>43962</xdr:rowOff>
    </xdr:from>
    <xdr:to>
      <xdr:col>54</xdr:col>
      <xdr:colOff>1466</xdr:colOff>
      <xdr:row>86</xdr:row>
      <xdr:rowOff>58616</xdr:rowOff>
    </xdr:to>
    <xdr:sp macro="" textlink="">
      <xdr:nvSpPr>
        <xdr:cNvPr id="17" name="大かっこ 16"/>
        <xdr:cNvSpPr/>
      </xdr:nvSpPr>
      <xdr:spPr bwMode="auto">
        <a:xfrm>
          <a:off x="5183065" y="7444887"/>
          <a:ext cx="733426" cy="205154"/>
        </a:xfrm>
        <a:prstGeom prst="bracketPair">
          <a:avLst/>
        </a:prstGeom>
        <a:ln w="3175"/>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tabSelected="1" zoomScale="85" zoomScaleNormal="85" workbookViewId="0">
      <selection activeCell="F18" sqref="F18:M18"/>
    </sheetView>
  </sheetViews>
  <sheetFormatPr defaultRowHeight="19.5" customHeight="1" x14ac:dyDescent="0.15"/>
  <cols>
    <col min="1" max="1" width="2.75" style="1" customWidth="1"/>
    <col min="2" max="2" width="9" style="1"/>
    <col min="3" max="3" width="3.125" style="1" customWidth="1"/>
    <col min="4" max="16384" width="9" style="1"/>
  </cols>
  <sheetData>
    <row r="2" spans="2:4" ht="19.5" customHeight="1" x14ac:dyDescent="0.15">
      <c r="B2" s="5" t="s">
        <v>8</v>
      </c>
    </row>
    <row r="3" spans="2:4" ht="19.5" customHeight="1" x14ac:dyDescent="0.15">
      <c r="C3" s="4" t="s">
        <v>7</v>
      </c>
    </row>
    <row r="4" spans="2:4" ht="9.75" customHeight="1" x14ac:dyDescent="0.15"/>
    <row r="5" spans="2:4" ht="19.5" customHeight="1" x14ac:dyDescent="0.15">
      <c r="C5" s="1" t="s">
        <v>147</v>
      </c>
    </row>
    <row r="6" spans="2:4" ht="19.5" customHeight="1" x14ac:dyDescent="0.15">
      <c r="D6" s="2" t="s">
        <v>6</v>
      </c>
    </row>
    <row r="7" spans="2:4" ht="19.5" customHeight="1" x14ac:dyDescent="0.15">
      <c r="D7" s="3" t="s">
        <v>5</v>
      </c>
    </row>
    <row r="8" spans="2:4" ht="9.75" customHeight="1" x14ac:dyDescent="0.15"/>
    <row r="9" spans="2:4" ht="19.5" customHeight="1" x14ac:dyDescent="0.15">
      <c r="C9" s="1" t="s">
        <v>4</v>
      </c>
    </row>
    <row r="10" spans="2:4" ht="19.5" customHeight="1" x14ac:dyDescent="0.15">
      <c r="D10" s="3" t="s">
        <v>3</v>
      </c>
    </row>
    <row r="11" spans="2:4" ht="19.5" customHeight="1" x14ac:dyDescent="0.15">
      <c r="D11" s="2" t="s">
        <v>2</v>
      </c>
    </row>
    <row r="12" spans="2:4" ht="9.75" customHeight="1" x14ac:dyDescent="0.15"/>
    <row r="13" spans="2:4" ht="19.5" customHeight="1" x14ac:dyDescent="0.15">
      <c r="C13" s="1" t="s">
        <v>1</v>
      </c>
    </row>
    <row r="15" spans="2:4" ht="19.5" customHeight="1" x14ac:dyDescent="0.15">
      <c r="B15" s="1" t="s">
        <v>0</v>
      </c>
    </row>
    <row r="16" spans="2:4" ht="14.25" x14ac:dyDescent="0.15"/>
    <row r="17" spans="2:16" ht="19.5" customHeight="1" x14ac:dyDescent="0.15">
      <c r="B17" s="129" t="s">
        <v>129</v>
      </c>
      <c r="C17" s="130"/>
      <c r="D17" s="130"/>
      <c r="E17" s="131"/>
      <c r="F17" s="133" t="s">
        <v>139</v>
      </c>
      <c r="G17" s="133"/>
      <c r="H17" s="133"/>
      <c r="I17" s="133"/>
      <c r="J17" s="133"/>
      <c r="K17" s="133"/>
      <c r="L17" s="133"/>
      <c r="M17" s="133"/>
      <c r="N17" s="112"/>
      <c r="O17" s="112"/>
      <c r="P17" s="112"/>
    </row>
    <row r="18" spans="2:16" ht="19.5" customHeight="1" x14ac:dyDescent="0.15">
      <c r="B18" s="129" t="s">
        <v>130</v>
      </c>
      <c r="C18" s="130"/>
      <c r="D18" s="130"/>
      <c r="E18" s="131"/>
      <c r="F18" s="136" t="s">
        <v>152</v>
      </c>
      <c r="G18" s="137"/>
      <c r="H18" s="137"/>
      <c r="I18" s="137"/>
      <c r="J18" s="137"/>
      <c r="K18" s="137"/>
      <c r="L18" s="137"/>
      <c r="M18" s="138"/>
      <c r="N18" s="112"/>
      <c r="O18" s="112"/>
      <c r="P18" s="112"/>
    </row>
    <row r="19" spans="2:16" ht="60" customHeight="1" x14ac:dyDescent="0.15">
      <c r="B19" s="134" t="s">
        <v>131</v>
      </c>
      <c r="C19" s="129" t="s">
        <v>132</v>
      </c>
      <c r="D19" s="130"/>
      <c r="E19" s="131"/>
      <c r="F19" s="132" t="s">
        <v>148</v>
      </c>
      <c r="G19" s="133"/>
      <c r="H19" s="133"/>
      <c r="I19" s="133"/>
      <c r="J19" s="133"/>
      <c r="K19" s="133"/>
      <c r="L19" s="133"/>
      <c r="M19" s="133"/>
      <c r="N19" s="112"/>
      <c r="O19" s="112"/>
      <c r="P19" s="112"/>
    </row>
    <row r="20" spans="2:16" ht="19.5" customHeight="1" x14ac:dyDescent="0.15">
      <c r="B20" s="134"/>
      <c r="C20" s="129" t="s">
        <v>133</v>
      </c>
      <c r="D20" s="130"/>
      <c r="E20" s="131"/>
      <c r="F20" s="133" t="s">
        <v>140</v>
      </c>
      <c r="G20" s="133"/>
      <c r="H20" s="133"/>
      <c r="I20" s="133"/>
      <c r="J20" s="133"/>
      <c r="K20" s="133"/>
      <c r="L20" s="133"/>
      <c r="M20" s="133"/>
      <c r="N20" s="112"/>
      <c r="O20" s="112"/>
      <c r="P20" s="112"/>
    </row>
    <row r="21" spans="2:16" ht="19.5" customHeight="1" x14ac:dyDescent="0.15">
      <c r="B21" s="134"/>
      <c r="C21" s="129" t="s">
        <v>134</v>
      </c>
      <c r="D21" s="130"/>
      <c r="E21" s="131"/>
      <c r="F21" s="133" t="s">
        <v>141</v>
      </c>
      <c r="G21" s="133"/>
      <c r="H21" s="133"/>
      <c r="I21" s="133"/>
      <c r="J21" s="133"/>
      <c r="K21" s="133"/>
      <c r="L21" s="133"/>
      <c r="M21" s="133"/>
      <c r="N21" s="112"/>
      <c r="O21" s="112"/>
      <c r="P21" s="112"/>
    </row>
    <row r="22" spans="2:16" ht="19.5" customHeight="1" x14ac:dyDescent="0.15">
      <c r="B22" s="134"/>
      <c r="C22" s="129" t="s">
        <v>135</v>
      </c>
      <c r="D22" s="130"/>
      <c r="E22" s="131"/>
      <c r="F22" s="133" t="s">
        <v>143</v>
      </c>
      <c r="G22" s="133"/>
      <c r="H22" s="133"/>
      <c r="I22" s="133"/>
      <c r="J22" s="133"/>
      <c r="K22" s="133"/>
      <c r="L22" s="133"/>
      <c r="M22" s="133"/>
      <c r="N22" s="112"/>
      <c r="O22" s="112"/>
      <c r="P22" s="112"/>
    </row>
    <row r="23" spans="2:16" ht="19.5" customHeight="1" x14ac:dyDescent="0.15">
      <c r="B23" s="134"/>
      <c r="C23" s="129" t="s">
        <v>136</v>
      </c>
      <c r="D23" s="130"/>
      <c r="E23" s="131"/>
      <c r="F23" s="133" t="s">
        <v>142</v>
      </c>
      <c r="G23" s="133"/>
      <c r="H23" s="133"/>
      <c r="I23" s="133"/>
      <c r="J23" s="133"/>
      <c r="K23" s="133"/>
      <c r="L23" s="133"/>
      <c r="M23" s="133"/>
      <c r="N23" s="112"/>
      <c r="O23" s="112"/>
      <c r="P23" s="112"/>
    </row>
    <row r="24" spans="2:16" ht="39" customHeight="1" x14ac:dyDescent="0.15">
      <c r="B24" s="134"/>
      <c r="C24" s="135" t="s">
        <v>138</v>
      </c>
      <c r="D24" s="130"/>
      <c r="E24" s="131"/>
      <c r="F24" s="132" t="s">
        <v>144</v>
      </c>
      <c r="G24" s="132"/>
      <c r="H24" s="132"/>
      <c r="I24" s="132"/>
      <c r="J24" s="132"/>
      <c r="K24" s="132"/>
      <c r="L24" s="132"/>
      <c r="M24" s="132"/>
      <c r="N24" s="112"/>
      <c r="O24" s="112"/>
      <c r="P24" s="112"/>
    </row>
    <row r="25" spans="2:16" ht="19.5" customHeight="1" x14ac:dyDescent="0.15">
      <c r="B25" s="126" t="s">
        <v>137</v>
      </c>
      <c r="C25" s="127"/>
      <c r="D25" s="127"/>
      <c r="E25" s="128"/>
      <c r="F25" s="132" t="s">
        <v>145</v>
      </c>
      <c r="G25" s="132"/>
      <c r="H25" s="132"/>
      <c r="I25" s="132"/>
      <c r="J25" s="132"/>
      <c r="K25" s="132"/>
      <c r="L25" s="132"/>
      <c r="M25" s="132"/>
      <c r="N25" s="112"/>
      <c r="O25" s="112"/>
      <c r="P25" s="112"/>
    </row>
    <row r="26" spans="2:16" ht="19.5" customHeight="1" x14ac:dyDescent="0.15">
      <c r="B26" s="111" t="s">
        <v>146</v>
      </c>
    </row>
  </sheetData>
  <sheetProtection algorithmName="SHA-512" hashValue="K93KxKJ+Q4xXmedlXWWlLj6Buc7rWnCawC99nATxizFJ/dF25lWeicGqRamIbfiEi/+ZrrMDsukkyGePGcEVeQ==" saltValue="s6t7PkLPzZy5xfbB4SDsPQ==" spinCount="100000" sheet="1" objects="1" scenarios="1" selectLockedCells="1" selectUnlockedCells="1"/>
  <mergeCells count="19">
    <mergeCell ref="F17:M17"/>
    <mergeCell ref="B18:E18"/>
    <mergeCell ref="B17:E17"/>
    <mergeCell ref="B19:B24"/>
    <mergeCell ref="C19:E19"/>
    <mergeCell ref="C24:E24"/>
    <mergeCell ref="C23:E23"/>
    <mergeCell ref="C22:E22"/>
    <mergeCell ref="C21:E21"/>
    <mergeCell ref="F18:M18"/>
    <mergeCell ref="F19:M19"/>
    <mergeCell ref="B25:E25"/>
    <mergeCell ref="C20:E20"/>
    <mergeCell ref="F24:M24"/>
    <mergeCell ref="F20:M20"/>
    <mergeCell ref="F21:M21"/>
    <mergeCell ref="F22:M22"/>
    <mergeCell ref="F23:M23"/>
    <mergeCell ref="F25:M25"/>
  </mergeCells>
  <phoneticPr fontId="3"/>
  <pageMargins left="0.70866141732283472" right="0.70866141732283472"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zoomScale="85" zoomScaleNormal="85" zoomScaleSheetLayoutView="85" workbookViewId="0">
      <selection activeCell="E5" sqref="E5:N6"/>
    </sheetView>
  </sheetViews>
  <sheetFormatPr defaultRowHeight="13.5" x14ac:dyDescent="0.15"/>
  <cols>
    <col min="1" max="1" width="2.625" customWidth="1"/>
    <col min="2" max="2" width="5.125" customWidth="1"/>
    <col min="3" max="4" width="12.375" customWidth="1"/>
    <col min="5" max="10" width="4.625" customWidth="1"/>
    <col min="20" max="21" width="9.5" customWidth="1"/>
    <col min="22" max="44" width="10.375" hidden="1" customWidth="1"/>
    <col min="45" max="45" width="10.375" customWidth="1"/>
    <col min="46" max="47" width="9.5" customWidth="1"/>
  </cols>
  <sheetData>
    <row r="1" spans="1:45" ht="5.25" customHeight="1" x14ac:dyDescent="0.15">
      <c r="U1" s="8"/>
      <c r="AS1" s="11"/>
    </row>
    <row r="2" spans="1:45" ht="5.25" customHeight="1" thickBot="1" x14ac:dyDescent="0.2">
      <c r="B2" s="8"/>
      <c r="C2" s="8"/>
      <c r="D2" s="8"/>
      <c r="E2" s="8"/>
      <c r="F2" s="8"/>
      <c r="G2" s="8"/>
      <c r="H2" s="8"/>
      <c r="I2" s="8"/>
      <c r="J2" s="8"/>
      <c r="K2" s="8"/>
      <c r="L2" s="8"/>
      <c r="M2" s="8"/>
      <c r="N2" s="8"/>
      <c r="O2" s="8"/>
      <c r="P2" s="8"/>
      <c r="Q2" s="8"/>
      <c r="R2" s="8"/>
      <c r="S2" s="8"/>
      <c r="T2" s="8"/>
      <c r="U2" s="8"/>
      <c r="AE2">
        <v>1</v>
      </c>
      <c r="AF2">
        <v>2</v>
      </c>
      <c r="AG2">
        <v>3</v>
      </c>
      <c r="AH2">
        <v>4</v>
      </c>
      <c r="AI2">
        <v>5</v>
      </c>
      <c r="AJ2">
        <v>6</v>
      </c>
      <c r="AK2">
        <v>7</v>
      </c>
      <c r="AL2">
        <v>8</v>
      </c>
      <c r="AM2">
        <v>9</v>
      </c>
      <c r="AN2" s="55">
        <v>10</v>
      </c>
      <c r="AO2" s="55">
        <v>11</v>
      </c>
      <c r="AP2" s="55">
        <v>12</v>
      </c>
      <c r="AQ2" s="55">
        <v>13</v>
      </c>
      <c r="AR2" s="55">
        <v>14</v>
      </c>
      <c r="AS2" s="11"/>
    </row>
    <row r="3" spans="1:45" ht="18.75" customHeight="1" thickBot="1" x14ac:dyDescent="0.2">
      <c r="A3" s="8"/>
      <c r="B3" s="166" t="s">
        <v>67</v>
      </c>
      <c r="C3" s="167"/>
      <c r="D3" s="167"/>
      <c r="E3" s="168"/>
      <c r="F3" s="168"/>
      <c r="G3" s="168"/>
      <c r="H3" s="168"/>
      <c r="I3" s="168"/>
      <c r="J3" s="54"/>
      <c r="K3" s="169" t="s">
        <v>66</v>
      </c>
      <c r="L3" s="170"/>
      <c r="M3" s="170"/>
      <c r="N3" s="170"/>
      <c r="O3" s="170"/>
      <c r="P3" s="170"/>
      <c r="Q3" s="170"/>
      <c r="R3" s="170"/>
      <c r="S3" s="170"/>
      <c r="T3" s="171"/>
      <c r="U3" s="8"/>
      <c r="V3" t="s">
        <v>65</v>
      </c>
      <c r="W3" s="53"/>
      <c r="X3" s="52"/>
      <c r="Y3" s="12"/>
      <c r="Z3" s="12"/>
      <c r="AA3" s="12"/>
      <c r="AB3" s="12"/>
      <c r="AC3" s="12"/>
      <c r="AD3" s="12"/>
      <c r="AE3" s="12"/>
      <c r="AS3" s="11"/>
    </row>
    <row r="4" spans="1:45" ht="30" customHeight="1" thickBot="1" x14ac:dyDescent="0.2">
      <c r="A4" s="8"/>
      <c r="B4" s="175" t="s">
        <v>64</v>
      </c>
      <c r="C4" s="176"/>
      <c r="D4" s="177"/>
      <c r="E4" s="178" t="s">
        <v>63</v>
      </c>
      <c r="F4" s="179"/>
      <c r="G4" s="179"/>
      <c r="H4" s="179"/>
      <c r="I4" s="179"/>
      <c r="J4" s="180"/>
      <c r="K4" s="172"/>
      <c r="L4" s="173"/>
      <c r="M4" s="173"/>
      <c r="N4" s="173"/>
      <c r="O4" s="173"/>
      <c r="P4" s="173"/>
      <c r="Q4" s="173"/>
      <c r="R4" s="173"/>
      <c r="S4" s="173"/>
      <c r="T4" s="174"/>
      <c r="U4" s="8"/>
      <c r="V4" s="8" t="s">
        <v>62</v>
      </c>
      <c r="W4" s="51"/>
      <c r="X4" s="7"/>
      <c r="AS4" s="11"/>
    </row>
    <row r="5" spans="1:45" ht="18.75" customHeight="1" x14ac:dyDescent="0.15">
      <c r="A5" s="8"/>
      <c r="B5" s="181" t="s">
        <v>61</v>
      </c>
      <c r="C5" s="182"/>
      <c r="D5" s="183"/>
      <c r="E5" s="186"/>
      <c r="F5" s="187"/>
      <c r="G5" s="187"/>
      <c r="H5" s="187"/>
      <c r="I5" s="187"/>
      <c r="J5" s="187"/>
      <c r="K5" s="187"/>
      <c r="L5" s="187"/>
      <c r="M5" s="187"/>
      <c r="N5" s="188"/>
      <c r="O5" s="50" t="s">
        <v>60</v>
      </c>
      <c r="P5" s="50"/>
      <c r="Q5" s="50"/>
      <c r="R5" s="50"/>
      <c r="S5" s="50"/>
      <c r="T5" s="49"/>
      <c r="U5" s="8"/>
      <c r="W5" s="31"/>
      <c r="X5" s="7"/>
      <c r="AS5" s="11"/>
    </row>
    <row r="6" spans="1:45" ht="18.75" customHeight="1" x14ac:dyDescent="0.15">
      <c r="A6" s="8"/>
      <c r="B6" s="184"/>
      <c r="C6" s="185"/>
      <c r="D6" s="143"/>
      <c r="E6" s="189"/>
      <c r="F6" s="190"/>
      <c r="G6" s="190"/>
      <c r="H6" s="190"/>
      <c r="I6" s="190"/>
      <c r="J6" s="190"/>
      <c r="K6" s="190"/>
      <c r="L6" s="190"/>
      <c r="M6" s="190"/>
      <c r="N6" s="191"/>
      <c r="O6" s="48" t="s">
        <v>59</v>
      </c>
      <c r="P6" s="48"/>
      <c r="Q6" s="48"/>
      <c r="R6" s="48"/>
      <c r="S6" s="48"/>
      <c r="T6" s="47"/>
      <c r="U6" s="8"/>
      <c r="W6" s="31"/>
      <c r="X6" s="7"/>
      <c r="AS6" s="11"/>
    </row>
    <row r="7" spans="1:45" ht="18.75" customHeight="1" x14ac:dyDescent="0.15">
      <c r="A7" s="8"/>
      <c r="B7" s="203" t="s">
        <v>58</v>
      </c>
      <c r="C7" s="204"/>
      <c r="D7" s="165"/>
      <c r="E7" s="208"/>
      <c r="F7" s="209"/>
      <c r="G7" s="209"/>
      <c r="H7" s="209"/>
      <c r="I7" s="209"/>
      <c r="J7" s="209"/>
      <c r="K7" s="209"/>
      <c r="L7" s="209"/>
      <c r="M7" s="209"/>
      <c r="N7" s="210"/>
      <c r="O7" s="17" t="s">
        <v>149</v>
      </c>
      <c r="P7" s="17"/>
      <c r="Q7" s="17"/>
      <c r="R7" s="17"/>
      <c r="S7" s="17"/>
      <c r="T7" s="46"/>
      <c r="U7" s="8"/>
      <c r="W7" s="31"/>
      <c r="X7" s="7"/>
      <c r="AS7" s="11"/>
    </row>
    <row r="8" spans="1:45" ht="18.75" customHeight="1" thickBot="1" x14ac:dyDescent="0.2">
      <c r="A8" s="8"/>
      <c r="B8" s="205"/>
      <c r="C8" s="206"/>
      <c r="D8" s="207"/>
      <c r="E8" s="211"/>
      <c r="F8" s="212"/>
      <c r="G8" s="212"/>
      <c r="H8" s="212"/>
      <c r="I8" s="212"/>
      <c r="J8" s="212"/>
      <c r="K8" s="213"/>
      <c r="L8" s="213"/>
      <c r="M8" s="213"/>
      <c r="N8" s="214"/>
      <c r="O8" s="45" t="s">
        <v>57</v>
      </c>
      <c r="P8" s="17"/>
      <c r="Q8" s="17"/>
      <c r="R8" s="17"/>
      <c r="S8" s="17"/>
      <c r="T8" s="16"/>
      <c r="U8" s="8"/>
      <c r="W8" s="31"/>
      <c r="X8" s="7"/>
      <c r="AE8" s="193" t="str">
        <f>REPT(" ",9-LEN(E9))&amp;E9</f>
        <v xml:space="preserve">         </v>
      </c>
      <c r="AF8" s="193"/>
      <c r="AG8" s="193"/>
      <c r="AH8" s="193"/>
      <c r="AI8" s="193"/>
      <c r="AJ8" s="193"/>
      <c r="AK8" s="193"/>
      <c r="AL8" t="s">
        <v>56</v>
      </c>
      <c r="AS8" s="11"/>
    </row>
    <row r="9" spans="1:45" ht="18.75" customHeight="1" x14ac:dyDescent="0.15">
      <c r="A9" s="8"/>
      <c r="B9" s="194" t="s">
        <v>55</v>
      </c>
      <c r="C9" s="195"/>
      <c r="D9" s="196"/>
      <c r="E9" s="197"/>
      <c r="F9" s="198"/>
      <c r="G9" s="198"/>
      <c r="H9" s="198"/>
      <c r="I9" s="198"/>
      <c r="J9" s="199"/>
      <c r="K9" s="200" t="s">
        <v>54</v>
      </c>
      <c r="L9" s="201"/>
      <c r="M9" s="201"/>
      <c r="N9" s="201"/>
      <c r="O9" s="201"/>
      <c r="P9" s="201"/>
      <c r="Q9" s="201"/>
      <c r="R9" s="201"/>
      <c r="S9" s="201"/>
      <c r="T9" s="202"/>
      <c r="U9" s="8"/>
      <c r="W9" s="31"/>
      <c r="X9" s="7"/>
      <c r="AE9" s="12" t="str">
        <f t="shared" ref="AE9:AM9" si="0">MID($AE$8,AE$2,1)</f>
        <v xml:space="preserve"> </v>
      </c>
      <c r="AF9" s="12" t="str">
        <f t="shared" si="0"/>
        <v xml:space="preserve"> </v>
      </c>
      <c r="AG9" s="12" t="str">
        <f t="shared" si="0"/>
        <v xml:space="preserve"> </v>
      </c>
      <c r="AH9" s="12" t="str">
        <f t="shared" si="0"/>
        <v xml:space="preserve"> </v>
      </c>
      <c r="AI9" s="12" t="str">
        <f t="shared" si="0"/>
        <v xml:space="preserve"> </v>
      </c>
      <c r="AJ9" s="12" t="str">
        <f t="shared" si="0"/>
        <v xml:space="preserve"> </v>
      </c>
      <c r="AK9" s="12" t="str">
        <f t="shared" si="0"/>
        <v xml:space="preserve"> </v>
      </c>
      <c r="AL9" s="12" t="str">
        <f t="shared" si="0"/>
        <v xml:space="preserve"> </v>
      </c>
      <c r="AM9" s="12" t="str">
        <f t="shared" si="0"/>
        <v xml:space="preserve"> </v>
      </c>
      <c r="AN9" t="s">
        <v>53</v>
      </c>
      <c r="AS9" s="11"/>
    </row>
    <row r="10" spans="1:45" ht="18.75" customHeight="1" x14ac:dyDescent="0.15">
      <c r="A10" s="8"/>
      <c r="B10" s="226" t="s">
        <v>52</v>
      </c>
      <c r="C10" s="227"/>
      <c r="D10" s="30" t="s">
        <v>153</v>
      </c>
      <c r="E10" s="44"/>
      <c r="F10" s="230" t="s">
        <v>51</v>
      </c>
      <c r="G10" s="230"/>
      <c r="H10" s="230"/>
      <c r="I10" s="230"/>
      <c r="J10" s="231"/>
      <c r="K10" s="215" t="s">
        <v>157</v>
      </c>
      <c r="L10" s="216"/>
      <c r="M10" s="216"/>
      <c r="N10" s="216"/>
      <c r="O10" s="216"/>
      <c r="P10" s="216"/>
      <c r="Q10" s="216"/>
      <c r="R10" s="216"/>
      <c r="S10" s="216"/>
      <c r="T10" s="217"/>
      <c r="U10" s="8"/>
      <c r="W10" s="31"/>
      <c r="X10" s="7"/>
      <c r="AE10" s="12" t="str">
        <f>IF(E10&gt;9,MID(E10,1,1)," ")</f>
        <v xml:space="preserve"> </v>
      </c>
      <c r="AF10" s="12" t="str">
        <f>RIGHT(E10,1)</f>
        <v/>
      </c>
      <c r="AG10" t="s">
        <v>50</v>
      </c>
      <c r="AS10" s="11"/>
    </row>
    <row r="11" spans="1:45" ht="18.75" customHeight="1" x14ac:dyDescent="0.15">
      <c r="A11" s="8"/>
      <c r="B11" s="224" t="s">
        <v>49</v>
      </c>
      <c r="C11" s="43" t="s">
        <v>48</v>
      </c>
      <c r="D11" s="42" t="s">
        <v>154</v>
      </c>
      <c r="E11" s="41"/>
      <c r="F11" s="40" t="s">
        <v>43</v>
      </c>
      <c r="G11" s="39"/>
      <c r="H11" s="40" t="s">
        <v>42</v>
      </c>
      <c r="I11" s="39"/>
      <c r="J11" s="38" t="s">
        <v>41</v>
      </c>
      <c r="K11" s="218"/>
      <c r="L11" s="219"/>
      <c r="M11" s="219"/>
      <c r="N11" s="219"/>
      <c r="O11" s="219"/>
      <c r="P11" s="219"/>
      <c r="Q11" s="219"/>
      <c r="R11" s="219"/>
      <c r="S11" s="219"/>
      <c r="T11" s="220"/>
      <c r="U11" s="8"/>
      <c r="W11" s="31"/>
      <c r="X11" s="7"/>
      <c r="AE11" s="12" t="str">
        <f>IF(E11&gt;9,MID(E11,1,1)," ")</f>
        <v xml:space="preserve"> </v>
      </c>
      <c r="AF11" s="12" t="str">
        <f>RIGHT(E11,1)</f>
        <v/>
      </c>
      <c r="AH11" s="12" t="str">
        <f>IF(G11&gt;9,MID(G11,1,1)," ")</f>
        <v xml:space="preserve"> </v>
      </c>
      <c r="AI11" s="12" t="str">
        <f>RIGHT(G11,1)</f>
        <v/>
      </c>
      <c r="AK11" s="12" t="str">
        <f>IF(I11&gt;9,MID(I11,1,1)," ")</f>
        <v xml:space="preserve"> </v>
      </c>
      <c r="AL11" s="12" t="str">
        <f>RIGHT(I11,1)</f>
        <v/>
      </c>
      <c r="AM11" t="s">
        <v>47</v>
      </c>
      <c r="AS11" s="11"/>
    </row>
    <row r="12" spans="1:45" ht="18.75" customHeight="1" x14ac:dyDescent="0.15">
      <c r="A12" s="8"/>
      <c r="B12" s="225"/>
      <c r="C12" s="37" t="s">
        <v>46</v>
      </c>
      <c r="D12" s="36" t="s">
        <v>154</v>
      </c>
      <c r="E12" s="35"/>
      <c r="F12" s="34" t="s">
        <v>43</v>
      </c>
      <c r="G12" s="33"/>
      <c r="H12" s="34" t="s">
        <v>42</v>
      </c>
      <c r="I12" s="33"/>
      <c r="J12" s="32" t="s">
        <v>41</v>
      </c>
      <c r="K12" s="218"/>
      <c r="L12" s="219"/>
      <c r="M12" s="219"/>
      <c r="N12" s="219"/>
      <c r="O12" s="219"/>
      <c r="P12" s="219"/>
      <c r="Q12" s="219"/>
      <c r="R12" s="219"/>
      <c r="S12" s="219"/>
      <c r="T12" s="220"/>
      <c r="U12" s="8"/>
      <c r="W12" s="31"/>
      <c r="X12" s="7"/>
      <c r="AE12" s="12" t="str">
        <f>IF(E12&gt;9,MID(E12,1,1)," ")</f>
        <v xml:space="preserve"> </v>
      </c>
      <c r="AF12" s="12" t="str">
        <f>RIGHT(E12,1)</f>
        <v/>
      </c>
      <c r="AH12" s="12" t="str">
        <f>IF(G12&gt;9,MID(G12,1,1)," ")</f>
        <v xml:space="preserve"> </v>
      </c>
      <c r="AI12" s="12" t="str">
        <f>RIGHT(G12,1)</f>
        <v/>
      </c>
      <c r="AK12" s="12" t="str">
        <f>IF(I12&gt;9,MID(I12,1,1)," ")</f>
        <v xml:space="preserve"> </v>
      </c>
      <c r="AL12" s="12" t="str">
        <f>RIGHT(I12,1)</f>
        <v/>
      </c>
      <c r="AM12" t="s">
        <v>45</v>
      </c>
      <c r="AS12" s="11"/>
    </row>
    <row r="13" spans="1:45" ht="18.75" customHeight="1" x14ac:dyDescent="0.15">
      <c r="A13" s="8"/>
      <c r="B13" s="226" t="s">
        <v>44</v>
      </c>
      <c r="C13" s="227"/>
      <c r="D13" s="30" t="s">
        <v>153</v>
      </c>
      <c r="E13" s="29"/>
      <c r="F13" s="28" t="s">
        <v>43</v>
      </c>
      <c r="G13" s="27"/>
      <c r="H13" s="28" t="s">
        <v>42</v>
      </c>
      <c r="I13" s="27"/>
      <c r="J13" s="26" t="s">
        <v>41</v>
      </c>
      <c r="K13" s="221"/>
      <c r="L13" s="222"/>
      <c r="M13" s="222"/>
      <c r="N13" s="222"/>
      <c r="O13" s="222"/>
      <c r="P13" s="222"/>
      <c r="Q13" s="222"/>
      <c r="R13" s="222"/>
      <c r="S13" s="222"/>
      <c r="T13" s="223"/>
      <c r="U13" s="8"/>
      <c r="AE13" s="12" t="str">
        <f>IF(E13&gt;9,MID(E13,1,1)," ")</f>
        <v xml:space="preserve"> </v>
      </c>
      <c r="AF13" s="12" t="str">
        <f>RIGHT(E13,1)</f>
        <v/>
      </c>
      <c r="AH13" s="12" t="str">
        <f>IF(G13&gt;9,MID(G13,1,1)," ")</f>
        <v xml:space="preserve"> </v>
      </c>
      <c r="AI13" s="12" t="str">
        <f>RIGHT(G13,1)</f>
        <v/>
      </c>
      <c r="AK13" s="12" t="str">
        <f>IF(I13&gt;9,MID(I13,1,1)," ")</f>
        <v xml:space="preserve"> </v>
      </c>
      <c r="AL13" s="12" t="str">
        <f>RIGHT(I13,1)</f>
        <v/>
      </c>
      <c r="AM13" t="s">
        <v>40</v>
      </c>
      <c r="AS13" s="11"/>
    </row>
    <row r="14" spans="1:45" ht="18.75" customHeight="1" x14ac:dyDescent="0.15">
      <c r="A14" s="8"/>
      <c r="B14" s="226" t="s">
        <v>39</v>
      </c>
      <c r="C14" s="228"/>
      <c r="D14" s="229"/>
      <c r="E14" s="232"/>
      <c r="F14" s="233"/>
      <c r="G14" s="233"/>
      <c r="H14" s="233"/>
      <c r="I14" s="233"/>
      <c r="J14" s="234"/>
      <c r="K14" s="25" t="s">
        <v>38</v>
      </c>
      <c r="L14" s="25"/>
      <c r="M14" s="25"/>
      <c r="N14" s="25"/>
      <c r="O14" s="25"/>
      <c r="P14" s="25"/>
      <c r="Q14" s="25"/>
      <c r="R14" s="25"/>
      <c r="S14" s="25"/>
      <c r="T14" s="24"/>
      <c r="U14" s="8"/>
      <c r="V14" t="s">
        <v>37</v>
      </c>
      <c r="W14" s="23">
        <f>IF(E14="",0,VLOOKUP(E14,V16:W25,2,0))</f>
        <v>0</v>
      </c>
      <c r="X14" s="7" t="s">
        <v>36</v>
      </c>
      <c r="AS14" s="11"/>
    </row>
    <row r="15" spans="1:45" ht="18.75" customHeight="1" x14ac:dyDescent="0.15">
      <c r="A15" s="8"/>
      <c r="B15" s="235" t="s">
        <v>35</v>
      </c>
      <c r="C15" s="238" t="s">
        <v>34</v>
      </c>
      <c r="D15" s="239"/>
      <c r="E15" s="156"/>
      <c r="F15" s="157"/>
      <c r="G15" s="157"/>
      <c r="H15" s="157"/>
      <c r="I15" s="157"/>
      <c r="J15" s="158"/>
      <c r="K15" s="17"/>
      <c r="L15" s="17"/>
      <c r="M15" s="17"/>
      <c r="N15" s="17"/>
      <c r="O15" s="17"/>
      <c r="P15" s="17"/>
      <c r="Q15" s="17"/>
      <c r="R15" s="17"/>
      <c r="S15" s="17"/>
      <c r="T15" s="16"/>
      <c r="U15" s="8"/>
      <c r="V15" t="s">
        <v>33</v>
      </c>
      <c r="W15" s="22">
        <v>0</v>
      </c>
      <c r="X15" s="13" t="str">
        <f t="shared" ref="X15:X30" si="1">REPT(" ",11-LEN((E15)))&amp;E15</f>
        <v xml:space="preserve">           </v>
      </c>
      <c r="Y15" s="21"/>
      <c r="Z15" s="21"/>
      <c r="AA15" s="21"/>
      <c r="AB15" s="21"/>
      <c r="AC15" s="21"/>
      <c r="AE15" s="12" t="str">
        <f t="shared" ref="AE15:AO24" si="2">MID($X15,AE$2,1)</f>
        <v xml:space="preserve"> </v>
      </c>
      <c r="AF15" s="12" t="str">
        <f t="shared" si="2"/>
        <v xml:space="preserve"> </v>
      </c>
      <c r="AG15" s="12" t="str">
        <f t="shared" si="2"/>
        <v xml:space="preserve"> </v>
      </c>
      <c r="AH15" s="12" t="str">
        <f t="shared" si="2"/>
        <v xml:space="preserve"> </v>
      </c>
      <c r="AI15" s="12" t="str">
        <f t="shared" si="2"/>
        <v xml:space="preserve"> </v>
      </c>
      <c r="AJ15" s="12" t="str">
        <f t="shared" si="2"/>
        <v xml:space="preserve"> </v>
      </c>
      <c r="AK15" s="12" t="str">
        <f t="shared" si="2"/>
        <v xml:space="preserve"> </v>
      </c>
      <c r="AL15" s="12" t="str">
        <f t="shared" si="2"/>
        <v xml:space="preserve"> </v>
      </c>
      <c r="AM15" s="12" t="str">
        <f t="shared" si="2"/>
        <v xml:space="preserve"> </v>
      </c>
      <c r="AN15" s="12" t="str">
        <f t="shared" si="2"/>
        <v xml:space="preserve"> </v>
      </c>
      <c r="AO15" s="12" t="str">
        <f t="shared" si="2"/>
        <v xml:space="preserve"> </v>
      </c>
      <c r="AP15" t="s">
        <v>9</v>
      </c>
      <c r="AS15" s="11"/>
    </row>
    <row r="16" spans="1:45" ht="18.75" customHeight="1" x14ac:dyDescent="0.15">
      <c r="A16" s="8"/>
      <c r="B16" s="236"/>
      <c r="C16" s="154" t="s">
        <v>32</v>
      </c>
      <c r="D16" s="155"/>
      <c r="E16" s="151"/>
      <c r="F16" s="152"/>
      <c r="G16" s="152"/>
      <c r="H16" s="152"/>
      <c r="I16" s="152"/>
      <c r="J16" s="153"/>
      <c r="K16" s="17" t="s">
        <v>31</v>
      </c>
      <c r="L16" s="17"/>
      <c r="M16" s="17"/>
      <c r="N16" s="17"/>
      <c r="O16" s="17"/>
      <c r="P16" s="17"/>
      <c r="Q16" s="17"/>
      <c r="R16" s="17"/>
      <c r="S16" s="17"/>
      <c r="T16" s="16"/>
      <c r="U16" s="8"/>
      <c r="V16" t="s">
        <v>30</v>
      </c>
      <c r="W16" s="7">
        <v>1</v>
      </c>
      <c r="X16" s="13" t="str">
        <f t="shared" si="1"/>
        <v xml:space="preserve">           </v>
      </c>
      <c r="AE16" s="12" t="str">
        <f t="shared" si="2"/>
        <v xml:space="preserve"> </v>
      </c>
      <c r="AF16" s="12" t="str">
        <f t="shared" si="2"/>
        <v xml:space="preserve"> </v>
      </c>
      <c r="AG16" s="12" t="str">
        <f t="shared" si="2"/>
        <v xml:space="preserve"> </v>
      </c>
      <c r="AH16" s="12" t="str">
        <f t="shared" si="2"/>
        <v xml:space="preserve"> </v>
      </c>
      <c r="AI16" s="12" t="str">
        <f t="shared" si="2"/>
        <v xml:space="preserve"> </v>
      </c>
      <c r="AJ16" s="12" t="str">
        <f t="shared" si="2"/>
        <v xml:space="preserve"> </v>
      </c>
      <c r="AK16" s="12" t="str">
        <f t="shared" si="2"/>
        <v xml:space="preserve"> </v>
      </c>
      <c r="AL16" s="12" t="str">
        <f t="shared" si="2"/>
        <v xml:space="preserve"> </v>
      </c>
      <c r="AM16" s="12" t="str">
        <f t="shared" si="2"/>
        <v xml:space="preserve"> </v>
      </c>
      <c r="AN16" s="12" t="str">
        <f t="shared" si="2"/>
        <v xml:space="preserve"> </v>
      </c>
      <c r="AO16" s="12" t="str">
        <f t="shared" si="2"/>
        <v xml:space="preserve"> </v>
      </c>
      <c r="AP16" t="s">
        <v>9</v>
      </c>
      <c r="AS16" s="11"/>
    </row>
    <row r="17" spans="1:47" ht="18.75" customHeight="1" thickBot="1" x14ac:dyDescent="0.2">
      <c r="A17" s="8"/>
      <c r="B17" s="236"/>
      <c r="C17" s="164" t="s">
        <v>17</v>
      </c>
      <c r="D17" s="165"/>
      <c r="E17" s="161"/>
      <c r="F17" s="162"/>
      <c r="G17" s="162"/>
      <c r="H17" s="162"/>
      <c r="I17" s="162"/>
      <c r="J17" s="163"/>
      <c r="K17" s="17"/>
      <c r="L17" s="17"/>
      <c r="M17" s="17"/>
      <c r="N17" s="17"/>
      <c r="O17" s="17"/>
      <c r="P17" s="17"/>
      <c r="Q17" s="17"/>
      <c r="R17" s="17"/>
      <c r="S17" s="17"/>
      <c r="T17" s="16"/>
      <c r="U17" s="8"/>
      <c r="V17" t="s">
        <v>29</v>
      </c>
      <c r="W17" s="7">
        <v>2</v>
      </c>
      <c r="X17" s="13" t="str">
        <f t="shared" si="1"/>
        <v xml:space="preserve">           </v>
      </c>
      <c r="AE17" s="12" t="str">
        <f t="shared" si="2"/>
        <v xml:space="preserve"> </v>
      </c>
      <c r="AF17" s="12" t="str">
        <f t="shared" si="2"/>
        <v xml:space="preserve"> </v>
      </c>
      <c r="AG17" s="12" t="str">
        <f t="shared" si="2"/>
        <v xml:space="preserve"> </v>
      </c>
      <c r="AH17" s="12" t="str">
        <f t="shared" si="2"/>
        <v xml:space="preserve"> </v>
      </c>
      <c r="AI17" s="12" t="str">
        <f t="shared" si="2"/>
        <v xml:space="preserve"> </v>
      </c>
      <c r="AJ17" s="12" t="str">
        <f t="shared" si="2"/>
        <v xml:space="preserve"> </v>
      </c>
      <c r="AK17" s="12" t="str">
        <f t="shared" si="2"/>
        <v xml:space="preserve"> </v>
      </c>
      <c r="AL17" s="12" t="str">
        <f t="shared" si="2"/>
        <v xml:space="preserve"> </v>
      </c>
      <c r="AM17" s="12" t="str">
        <f t="shared" si="2"/>
        <v xml:space="preserve"> </v>
      </c>
      <c r="AN17" s="12" t="str">
        <f t="shared" si="2"/>
        <v xml:space="preserve"> </v>
      </c>
      <c r="AO17" s="12" t="str">
        <f t="shared" si="2"/>
        <v xml:space="preserve"> </v>
      </c>
      <c r="AP17" t="s">
        <v>9</v>
      </c>
      <c r="AS17" s="11"/>
    </row>
    <row r="18" spans="1:47" ht="18.75" customHeight="1" thickTop="1" x14ac:dyDescent="0.15">
      <c r="A18" s="8"/>
      <c r="B18" s="237"/>
      <c r="C18" s="144" t="s">
        <v>12</v>
      </c>
      <c r="D18" s="145"/>
      <c r="E18" s="139">
        <f>SUM(E15:J17)</f>
        <v>0</v>
      </c>
      <c r="F18" s="140"/>
      <c r="G18" s="140"/>
      <c r="H18" s="140"/>
      <c r="I18" s="140"/>
      <c r="J18" s="141"/>
      <c r="K18" s="17"/>
      <c r="L18" s="17"/>
      <c r="M18" s="17"/>
      <c r="N18" s="17"/>
      <c r="O18" s="17"/>
      <c r="P18" s="17"/>
      <c r="Q18" s="17"/>
      <c r="R18" s="17"/>
      <c r="S18" s="17"/>
      <c r="T18" s="16"/>
      <c r="U18" s="8"/>
      <c r="V18" t="s">
        <v>28</v>
      </c>
      <c r="W18" s="7">
        <v>3</v>
      </c>
      <c r="X18" s="13" t="str">
        <f t="shared" si="1"/>
        <v xml:space="preserve">          0</v>
      </c>
      <c r="AE18" s="12" t="str">
        <f t="shared" si="2"/>
        <v xml:space="preserve"> </v>
      </c>
      <c r="AF18" s="12" t="str">
        <f t="shared" si="2"/>
        <v xml:space="preserve"> </v>
      </c>
      <c r="AG18" s="12" t="str">
        <f t="shared" si="2"/>
        <v xml:space="preserve"> </v>
      </c>
      <c r="AH18" s="12" t="str">
        <f t="shared" si="2"/>
        <v xml:space="preserve"> </v>
      </c>
      <c r="AI18" s="12" t="str">
        <f t="shared" si="2"/>
        <v xml:space="preserve"> </v>
      </c>
      <c r="AJ18" s="12" t="str">
        <f t="shared" si="2"/>
        <v xml:space="preserve"> </v>
      </c>
      <c r="AK18" s="12" t="str">
        <f t="shared" si="2"/>
        <v xml:space="preserve"> </v>
      </c>
      <c r="AL18" s="12" t="str">
        <f t="shared" si="2"/>
        <v xml:space="preserve"> </v>
      </c>
      <c r="AM18" s="12" t="str">
        <f t="shared" si="2"/>
        <v xml:space="preserve"> </v>
      </c>
      <c r="AN18" s="12" t="str">
        <f t="shared" si="2"/>
        <v xml:space="preserve"> </v>
      </c>
      <c r="AO18" s="12" t="str">
        <f t="shared" si="2"/>
        <v>0</v>
      </c>
      <c r="AP18" t="s">
        <v>9</v>
      </c>
      <c r="AS18" s="11"/>
    </row>
    <row r="19" spans="1:47" ht="18.75" customHeight="1" x14ac:dyDescent="0.15">
      <c r="A19" s="8"/>
      <c r="B19" s="146" t="s">
        <v>155</v>
      </c>
      <c r="C19" s="142" t="s">
        <v>27</v>
      </c>
      <c r="D19" s="143"/>
      <c r="E19" s="156"/>
      <c r="F19" s="157"/>
      <c r="G19" s="157"/>
      <c r="H19" s="157"/>
      <c r="I19" s="157"/>
      <c r="J19" s="158"/>
      <c r="K19" s="17"/>
      <c r="L19" s="17"/>
      <c r="M19" s="17"/>
      <c r="N19" s="17"/>
      <c r="O19" s="17"/>
      <c r="P19" s="17"/>
      <c r="Q19" s="17"/>
      <c r="R19" s="17"/>
      <c r="S19" s="17"/>
      <c r="T19" s="16"/>
      <c r="U19" s="8"/>
      <c r="V19" t="s">
        <v>26</v>
      </c>
      <c r="W19" s="7">
        <v>4</v>
      </c>
      <c r="X19" s="13" t="str">
        <f t="shared" si="1"/>
        <v xml:space="preserve">           </v>
      </c>
      <c r="AE19" s="12" t="str">
        <f t="shared" si="2"/>
        <v xml:space="preserve"> </v>
      </c>
      <c r="AF19" s="12" t="str">
        <f t="shared" si="2"/>
        <v xml:space="preserve"> </v>
      </c>
      <c r="AG19" s="12" t="str">
        <f t="shared" si="2"/>
        <v xml:space="preserve"> </v>
      </c>
      <c r="AH19" s="12" t="str">
        <f t="shared" si="2"/>
        <v xml:space="preserve"> </v>
      </c>
      <c r="AI19" s="12" t="str">
        <f t="shared" si="2"/>
        <v xml:space="preserve"> </v>
      </c>
      <c r="AJ19" s="12" t="str">
        <f t="shared" si="2"/>
        <v xml:space="preserve"> </v>
      </c>
      <c r="AK19" s="12" t="str">
        <f t="shared" si="2"/>
        <v xml:space="preserve"> </v>
      </c>
      <c r="AL19" s="12" t="str">
        <f t="shared" si="2"/>
        <v xml:space="preserve"> </v>
      </c>
      <c r="AM19" s="12" t="str">
        <f t="shared" si="2"/>
        <v xml:space="preserve"> </v>
      </c>
      <c r="AN19" s="12" t="str">
        <f t="shared" si="2"/>
        <v xml:space="preserve"> </v>
      </c>
      <c r="AO19" s="12" t="str">
        <f t="shared" si="2"/>
        <v xml:space="preserve"> </v>
      </c>
      <c r="AP19" t="s">
        <v>9</v>
      </c>
      <c r="AS19" s="11"/>
    </row>
    <row r="20" spans="1:47" ht="18.75" customHeight="1" x14ac:dyDescent="0.15">
      <c r="A20" s="8"/>
      <c r="B20" s="147"/>
      <c r="C20" s="154" t="s">
        <v>25</v>
      </c>
      <c r="D20" s="155"/>
      <c r="E20" s="151"/>
      <c r="F20" s="152"/>
      <c r="G20" s="152"/>
      <c r="H20" s="152"/>
      <c r="I20" s="152"/>
      <c r="J20" s="153"/>
      <c r="K20" s="17"/>
      <c r="L20" s="17"/>
      <c r="M20" s="17"/>
      <c r="N20" s="17"/>
      <c r="O20" s="17"/>
      <c r="P20" s="17"/>
      <c r="Q20" s="17"/>
      <c r="R20" s="17"/>
      <c r="S20" s="17"/>
      <c r="T20" s="16"/>
      <c r="U20" s="8"/>
      <c r="V20" t="s">
        <v>24</v>
      </c>
      <c r="W20" s="7">
        <v>5</v>
      </c>
      <c r="X20" s="13" t="str">
        <f t="shared" si="1"/>
        <v xml:space="preserve">           </v>
      </c>
      <c r="AE20" s="12" t="str">
        <f t="shared" si="2"/>
        <v xml:space="preserve"> </v>
      </c>
      <c r="AF20" s="12" t="str">
        <f t="shared" si="2"/>
        <v xml:space="preserve"> </v>
      </c>
      <c r="AG20" s="12" t="str">
        <f t="shared" si="2"/>
        <v xml:space="preserve"> </v>
      </c>
      <c r="AH20" s="12" t="str">
        <f t="shared" si="2"/>
        <v xml:space="preserve"> </v>
      </c>
      <c r="AI20" s="12" t="str">
        <f t="shared" si="2"/>
        <v xml:space="preserve"> </v>
      </c>
      <c r="AJ20" s="12" t="str">
        <f t="shared" si="2"/>
        <v xml:space="preserve"> </v>
      </c>
      <c r="AK20" s="12" t="str">
        <f t="shared" si="2"/>
        <v xml:space="preserve"> </v>
      </c>
      <c r="AL20" s="12" t="str">
        <f t="shared" si="2"/>
        <v xml:space="preserve"> </v>
      </c>
      <c r="AM20" s="12" t="str">
        <f t="shared" si="2"/>
        <v xml:space="preserve"> </v>
      </c>
      <c r="AN20" s="12" t="str">
        <f t="shared" si="2"/>
        <v xml:space="preserve"> </v>
      </c>
      <c r="AO20" s="12" t="str">
        <f t="shared" si="2"/>
        <v xml:space="preserve"> </v>
      </c>
      <c r="AP20" t="s">
        <v>9</v>
      </c>
      <c r="AS20" s="11"/>
    </row>
    <row r="21" spans="1:47" ht="18.75" customHeight="1" x14ac:dyDescent="0.15">
      <c r="A21" s="8"/>
      <c r="B21" s="147"/>
      <c r="C21" s="154" t="s">
        <v>23</v>
      </c>
      <c r="D21" s="155"/>
      <c r="E21" s="151"/>
      <c r="F21" s="152"/>
      <c r="G21" s="152"/>
      <c r="H21" s="152"/>
      <c r="I21" s="152"/>
      <c r="J21" s="153"/>
      <c r="K21" s="17"/>
      <c r="L21" s="17"/>
      <c r="M21" s="17"/>
      <c r="N21" s="17"/>
      <c r="O21" s="17"/>
      <c r="P21" s="17"/>
      <c r="Q21" s="17"/>
      <c r="R21" s="17"/>
      <c r="S21" s="17"/>
      <c r="T21" s="16"/>
      <c r="U21" s="8"/>
      <c r="V21" t="s">
        <v>22</v>
      </c>
      <c r="W21" s="7">
        <v>6</v>
      </c>
      <c r="X21" s="13" t="str">
        <f t="shared" si="1"/>
        <v xml:space="preserve">           </v>
      </c>
      <c r="AE21" s="12" t="str">
        <f t="shared" si="2"/>
        <v xml:space="preserve"> </v>
      </c>
      <c r="AF21" s="12" t="str">
        <f t="shared" si="2"/>
        <v xml:space="preserve"> </v>
      </c>
      <c r="AG21" s="12" t="str">
        <f t="shared" si="2"/>
        <v xml:space="preserve"> </v>
      </c>
      <c r="AH21" s="12" t="str">
        <f t="shared" si="2"/>
        <v xml:space="preserve"> </v>
      </c>
      <c r="AI21" s="12" t="str">
        <f t="shared" si="2"/>
        <v xml:space="preserve"> </v>
      </c>
      <c r="AJ21" s="12" t="str">
        <f t="shared" si="2"/>
        <v xml:space="preserve"> </v>
      </c>
      <c r="AK21" s="12" t="str">
        <f t="shared" si="2"/>
        <v xml:space="preserve"> </v>
      </c>
      <c r="AL21" s="12" t="str">
        <f t="shared" si="2"/>
        <v xml:space="preserve"> </v>
      </c>
      <c r="AM21" s="12" t="str">
        <f t="shared" si="2"/>
        <v xml:space="preserve"> </v>
      </c>
      <c r="AN21" s="12" t="str">
        <f t="shared" si="2"/>
        <v xml:space="preserve"> </v>
      </c>
      <c r="AO21" s="12" t="str">
        <f t="shared" si="2"/>
        <v xml:space="preserve"> </v>
      </c>
      <c r="AP21" t="s">
        <v>9</v>
      </c>
      <c r="AS21" s="11"/>
    </row>
    <row r="22" spans="1:47" ht="18.75" customHeight="1" x14ac:dyDescent="0.15">
      <c r="A22" s="8"/>
      <c r="B22" s="147"/>
      <c r="C22" s="154" t="s">
        <v>21</v>
      </c>
      <c r="D22" s="155"/>
      <c r="E22" s="151"/>
      <c r="F22" s="152"/>
      <c r="G22" s="152"/>
      <c r="H22" s="152"/>
      <c r="I22" s="152"/>
      <c r="J22" s="153"/>
      <c r="K22" s="17"/>
      <c r="L22" s="17"/>
      <c r="M22" s="17"/>
      <c r="N22" s="17"/>
      <c r="O22" s="19"/>
      <c r="P22" s="19"/>
      <c r="Q22" s="19"/>
      <c r="R22" s="19"/>
      <c r="S22" s="19"/>
      <c r="T22" s="16"/>
      <c r="U22" s="8"/>
      <c r="V22" t="s">
        <v>20</v>
      </c>
      <c r="W22" s="7">
        <v>7</v>
      </c>
      <c r="X22" s="13" t="str">
        <f t="shared" si="1"/>
        <v xml:space="preserve">           </v>
      </c>
      <c r="AE22" s="12" t="str">
        <f t="shared" si="2"/>
        <v xml:space="preserve"> </v>
      </c>
      <c r="AF22" s="12" t="str">
        <f t="shared" si="2"/>
        <v xml:space="preserve"> </v>
      </c>
      <c r="AG22" s="12" t="str">
        <f t="shared" si="2"/>
        <v xml:space="preserve"> </v>
      </c>
      <c r="AH22" s="12" t="str">
        <f t="shared" si="2"/>
        <v xml:space="preserve"> </v>
      </c>
      <c r="AI22" s="12" t="str">
        <f t="shared" si="2"/>
        <v xml:space="preserve"> </v>
      </c>
      <c r="AJ22" s="12" t="str">
        <f t="shared" si="2"/>
        <v xml:space="preserve"> </v>
      </c>
      <c r="AK22" s="12" t="str">
        <f t="shared" si="2"/>
        <v xml:space="preserve"> </v>
      </c>
      <c r="AL22" s="12" t="str">
        <f t="shared" si="2"/>
        <v xml:space="preserve"> </v>
      </c>
      <c r="AM22" s="12" t="str">
        <f t="shared" si="2"/>
        <v xml:space="preserve"> </v>
      </c>
      <c r="AN22" s="12" t="str">
        <f t="shared" si="2"/>
        <v xml:space="preserve"> </v>
      </c>
      <c r="AO22" s="12" t="str">
        <f t="shared" si="2"/>
        <v xml:space="preserve"> </v>
      </c>
      <c r="AP22" t="s">
        <v>9</v>
      </c>
      <c r="AS22" s="11"/>
    </row>
    <row r="23" spans="1:47" ht="24" customHeight="1" thickBot="1" x14ac:dyDescent="0.2">
      <c r="A23" s="8"/>
      <c r="B23" s="125" t="s">
        <v>156</v>
      </c>
      <c r="C23" s="159" t="s">
        <v>164</v>
      </c>
      <c r="D23" s="160"/>
      <c r="E23" s="161"/>
      <c r="F23" s="162"/>
      <c r="G23" s="162"/>
      <c r="H23" s="162"/>
      <c r="I23" s="162"/>
      <c r="J23" s="163"/>
      <c r="K23" s="17"/>
      <c r="L23" s="17"/>
      <c r="M23" s="17"/>
      <c r="N23" s="17"/>
      <c r="O23" s="19"/>
      <c r="P23" s="20"/>
      <c r="Q23" s="20"/>
      <c r="R23" s="20"/>
      <c r="S23" s="20"/>
      <c r="T23" s="16"/>
      <c r="U23" s="8"/>
      <c r="V23" t="s">
        <v>19</v>
      </c>
      <c r="W23" s="7">
        <v>8</v>
      </c>
      <c r="X23" s="13" t="str">
        <f t="shared" si="1"/>
        <v xml:space="preserve">           </v>
      </c>
      <c r="AE23" s="12" t="str">
        <f t="shared" si="2"/>
        <v xml:space="preserve"> </v>
      </c>
      <c r="AF23" s="12" t="str">
        <f t="shared" si="2"/>
        <v xml:space="preserve"> </v>
      </c>
      <c r="AG23" s="12" t="str">
        <f t="shared" si="2"/>
        <v xml:space="preserve"> </v>
      </c>
      <c r="AH23" s="12" t="str">
        <f t="shared" si="2"/>
        <v xml:space="preserve"> </v>
      </c>
      <c r="AI23" s="12" t="str">
        <f t="shared" si="2"/>
        <v xml:space="preserve"> </v>
      </c>
      <c r="AJ23" s="12" t="str">
        <f t="shared" si="2"/>
        <v xml:space="preserve"> </v>
      </c>
      <c r="AK23" s="12" t="str">
        <f t="shared" si="2"/>
        <v xml:space="preserve"> </v>
      </c>
      <c r="AL23" s="12" t="str">
        <f t="shared" si="2"/>
        <v xml:space="preserve"> </v>
      </c>
      <c r="AM23" s="12" t="str">
        <f t="shared" si="2"/>
        <v xml:space="preserve"> </v>
      </c>
      <c r="AN23" s="12" t="str">
        <f t="shared" si="2"/>
        <v xml:space="preserve"> </v>
      </c>
      <c r="AO23" s="12" t="str">
        <f t="shared" si="2"/>
        <v xml:space="preserve"> </v>
      </c>
      <c r="AP23" t="s">
        <v>9</v>
      </c>
      <c r="AS23" s="11"/>
    </row>
    <row r="24" spans="1:47" ht="18.75" customHeight="1" thickTop="1" x14ac:dyDescent="0.15">
      <c r="A24" s="8"/>
      <c r="B24" s="148" t="s">
        <v>163</v>
      </c>
      <c r="C24" s="144" t="s">
        <v>12</v>
      </c>
      <c r="D24" s="145"/>
      <c r="E24" s="139">
        <f>SUM(E19:J23)</f>
        <v>0</v>
      </c>
      <c r="F24" s="140"/>
      <c r="G24" s="140"/>
      <c r="H24" s="140"/>
      <c r="I24" s="140"/>
      <c r="J24" s="141"/>
      <c r="K24" s="17"/>
      <c r="L24" s="17"/>
      <c r="M24" s="17"/>
      <c r="N24" s="17"/>
      <c r="O24" s="19"/>
      <c r="P24" s="113"/>
      <c r="Q24" s="109"/>
      <c r="R24" s="109"/>
      <c r="S24" s="109"/>
      <c r="T24" s="110"/>
      <c r="U24" s="8"/>
      <c r="V24" t="s">
        <v>18</v>
      </c>
      <c r="W24" s="7">
        <v>9</v>
      </c>
      <c r="X24" s="13" t="str">
        <f t="shared" si="1"/>
        <v xml:space="preserve">          0</v>
      </c>
      <c r="AE24" s="12" t="str">
        <f t="shared" si="2"/>
        <v xml:space="preserve"> </v>
      </c>
      <c r="AF24" s="12" t="str">
        <f t="shared" si="2"/>
        <v xml:space="preserve"> </v>
      </c>
      <c r="AG24" s="12" t="str">
        <f t="shared" si="2"/>
        <v xml:space="preserve"> </v>
      </c>
      <c r="AH24" s="12" t="str">
        <f t="shared" si="2"/>
        <v xml:space="preserve"> </v>
      </c>
      <c r="AI24" s="12" t="str">
        <f t="shared" si="2"/>
        <v xml:space="preserve"> </v>
      </c>
      <c r="AJ24" s="12" t="str">
        <f t="shared" si="2"/>
        <v xml:space="preserve"> </v>
      </c>
      <c r="AK24" s="12" t="str">
        <f t="shared" si="2"/>
        <v xml:space="preserve"> </v>
      </c>
      <c r="AL24" s="12" t="str">
        <f t="shared" si="2"/>
        <v xml:space="preserve"> </v>
      </c>
      <c r="AM24" s="12" t="str">
        <f t="shared" si="2"/>
        <v xml:space="preserve"> </v>
      </c>
      <c r="AN24" s="12" t="str">
        <f t="shared" si="2"/>
        <v xml:space="preserve"> </v>
      </c>
      <c r="AO24" s="12" t="str">
        <f t="shared" si="2"/>
        <v>0</v>
      </c>
      <c r="AP24" t="s">
        <v>9</v>
      </c>
      <c r="AS24" s="11"/>
    </row>
    <row r="25" spans="1:47" ht="18.75" customHeight="1" x14ac:dyDescent="0.15">
      <c r="A25" s="8"/>
      <c r="B25" s="149"/>
      <c r="C25" s="142" t="s">
        <v>17</v>
      </c>
      <c r="D25" s="143"/>
      <c r="E25" s="156"/>
      <c r="F25" s="157"/>
      <c r="G25" s="157"/>
      <c r="H25" s="157"/>
      <c r="I25" s="157"/>
      <c r="J25" s="158"/>
      <c r="K25" s="17"/>
      <c r="L25" s="17"/>
      <c r="M25" s="17"/>
      <c r="N25" s="17"/>
      <c r="O25" s="19"/>
      <c r="P25" s="109"/>
      <c r="Q25" s="109"/>
      <c r="R25" s="109"/>
      <c r="S25" s="109"/>
      <c r="T25" s="110"/>
      <c r="U25" s="8"/>
      <c r="V25" t="s">
        <v>16</v>
      </c>
      <c r="W25" s="7">
        <v>10</v>
      </c>
      <c r="X25" s="13" t="str">
        <f t="shared" si="1"/>
        <v xml:space="preserve">           </v>
      </c>
      <c r="AE25" s="12" t="str">
        <f t="shared" ref="AE25:AO30" si="3">MID($X25,AE$2,1)</f>
        <v xml:space="preserve"> </v>
      </c>
      <c r="AF25" s="12" t="str">
        <f t="shared" si="3"/>
        <v xml:space="preserve"> </v>
      </c>
      <c r="AG25" s="12" t="str">
        <f t="shared" si="3"/>
        <v xml:space="preserve"> </v>
      </c>
      <c r="AH25" s="12" t="str">
        <f t="shared" si="3"/>
        <v xml:space="preserve"> </v>
      </c>
      <c r="AI25" s="12" t="str">
        <f t="shared" si="3"/>
        <v xml:space="preserve"> </v>
      </c>
      <c r="AJ25" s="12" t="str">
        <f t="shared" si="3"/>
        <v xml:space="preserve"> </v>
      </c>
      <c r="AK25" s="12" t="str">
        <f t="shared" si="3"/>
        <v xml:space="preserve"> </v>
      </c>
      <c r="AL25" s="12" t="str">
        <f t="shared" si="3"/>
        <v xml:space="preserve"> </v>
      </c>
      <c r="AM25" s="12" t="str">
        <f t="shared" si="3"/>
        <v xml:space="preserve"> </v>
      </c>
      <c r="AN25" s="12" t="str">
        <f t="shared" si="3"/>
        <v xml:space="preserve"> </v>
      </c>
      <c r="AO25" s="12" t="str">
        <f t="shared" si="3"/>
        <v xml:space="preserve"> </v>
      </c>
      <c r="AP25" t="s">
        <v>9</v>
      </c>
      <c r="AS25" s="11"/>
    </row>
    <row r="26" spans="1:47" ht="18.75" customHeight="1" x14ac:dyDescent="0.15">
      <c r="A26" s="8"/>
      <c r="B26" s="149"/>
      <c r="C26" s="154" t="s">
        <v>15</v>
      </c>
      <c r="D26" s="155"/>
      <c r="E26" s="151"/>
      <c r="F26" s="152"/>
      <c r="G26" s="152"/>
      <c r="H26" s="152"/>
      <c r="I26" s="152"/>
      <c r="J26" s="153"/>
      <c r="K26" s="17"/>
      <c r="L26" s="17"/>
      <c r="M26" s="17"/>
      <c r="N26" s="17"/>
      <c r="O26" s="19"/>
      <c r="P26" s="109"/>
      <c r="Q26" s="109"/>
      <c r="R26" s="109"/>
      <c r="S26" s="109"/>
      <c r="T26" s="110"/>
      <c r="U26" s="8"/>
      <c r="X26" s="13" t="str">
        <f t="shared" si="1"/>
        <v xml:space="preserve">           </v>
      </c>
      <c r="AE26" s="12" t="str">
        <f t="shared" si="3"/>
        <v xml:space="preserve"> </v>
      </c>
      <c r="AF26" s="12" t="str">
        <f t="shared" si="3"/>
        <v xml:space="preserve"> </v>
      </c>
      <c r="AG26" s="12" t="str">
        <f t="shared" si="3"/>
        <v xml:space="preserve"> </v>
      </c>
      <c r="AH26" s="12" t="str">
        <f t="shared" si="3"/>
        <v xml:space="preserve"> </v>
      </c>
      <c r="AI26" s="12" t="str">
        <f t="shared" si="3"/>
        <v xml:space="preserve"> </v>
      </c>
      <c r="AJ26" s="12" t="str">
        <f t="shared" si="3"/>
        <v xml:space="preserve"> </v>
      </c>
      <c r="AK26" s="12" t="str">
        <f t="shared" si="3"/>
        <v xml:space="preserve"> </v>
      </c>
      <c r="AL26" s="12" t="str">
        <f t="shared" si="3"/>
        <v xml:space="preserve"> </v>
      </c>
      <c r="AM26" s="12" t="str">
        <f t="shared" si="3"/>
        <v xml:space="preserve"> </v>
      </c>
      <c r="AN26" s="12" t="str">
        <f t="shared" si="3"/>
        <v xml:space="preserve"> </v>
      </c>
      <c r="AO26" s="12" t="str">
        <f t="shared" si="3"/>
        <v xml:space="preserve"> </v>
      </c>
      <c r="AP26" t="s">
        <v>9</v>
      </c>
      <c r="AS26" s="11"/>
    </row>
    <row r="27" spans="1:47" ht="18.75" customHeight="1" x14ac:dyDescent="0.15">
      <c r="A27" s="8"/>
      <c r="B27" s="149"/>
      <c r="C27" s="154" t="s">
        <v>14</v>
      </c>
      <c r="D27" s="155"/>
      <c r="E27" s="151"/>
      <c r="F27" s="152"/>
      <c r="G27" s="152"/>
      <c r="H27" s="152"/>
      <c r="I27" s="152"/>
      <c r="J27" s="153"/>
      <c r="K27" s="17"/>
      <c r="L27" s="17"/>
      <c r="M27" s="17"/>
      <c r="N27" s="17"/>
      <c r="O27" s="17"/>
      <c r="P27" s="17"/>
      <c r="Q27" s="17"/>
      <c r="R27" s="17"/>
      <c r="S27" s="17"/>
      <c r="T27" s="16"/>
      <c r="U27" s="8"/>
      <c r="X27" s="13" t="str">
        <f t="shared" si="1"/>
        <v xml:space="preserve">           </v>
      </c>
      <c r="AE27" s="12" t="str">
        <f t="shared" si="3"/>
        <v xml:space="preserve"> </v>
      </c>
      <c r="AF27" s="12" t="str">
        <f t="shared" si="3"/>
        <v xml:space="preserve"> </v>
      </c>
      <c r="AG27" s="12" t="str">
        <f t="shared" si="3"/>
        <v xml:space="preserve"> </v>
      </c>
      <c r="AH27" s="12" t="str">
        <f t="shared" si="3"/>
        <v xml:space="preserve"> </v>
      </c>
      <c r="AI27" s="12" t="str">
        <f t="shared" si="3"/>
        <v xml:space="preserve"> </v>
      </c>
      <c r="AJ27" s="12" t="str">
        <f t="shared" si="3"/>
        <v xml:space="preserve"> </v>
      </c>
      <c r="AK27" s="12" t="str">
        <f t="shared" si="3"/>
        <v xml:space="preserve"> </v>
      </c>
      <c r="AL27" s="12" t="str">
        <f t="shared" si="3"/>
        <v xml:space="preserve"> </v>
      </c>
      <c r="AM27" s="12" t="str">
        <f t="shared" si="3"/>
        <v xml:space="preserve"> </v>
      </c>
      <c r="AN27" s="12" t="str">
        <f t="shared" si="3"/>
        <v xml:space="preserve"> </v>
      </c>
      <c r="AO27" s="12" t="str">
        <f t="shared" si="3"/>
        <v xml:space="preserve"> </v>
      </c>
      <c r="AP27" t="s">
        <v>9</v>
      </c>
      <c r="AS27" s="11"/>
    </row>
    <row r="28" spans="1:47" ht="18.75" customHeight="1" thickBot="1" x14ac:dyDescent="0.2">
      <c r="A28" s="8"/>
      <c r="B28" s="149"/>
      <c r="C28" s="251" t="s">
        <v>13</v>
      </c>
      <c r="D28" s="252"/>
      <c r="E28" s="253"/>
      <c r="F28" s="254"/>
      <c r="G28" s="254"/>
      <c r="H28" s="254"/>
      <c r="I28" s="254"/>
      <c r="J28" s="255"/>
      <c r="K28" s="17"/>
      <c r="L28" s="17"/>
      <c r="M28" s="17"/>
      <c r="N28" s="17"/>
      <c r="O28" s="17"/>
      <c r="P28" s="17"/>
      <c r="Q28" s="17"/>
      <c r="R28" s="17"/>
      <c r="S28" s="17"/>
      <c r="T28" s="16"/>
      <c r="U28" s="8"/>
      <c r="V28" s="18"/>
      <c r="W28" s="12"/>
      <c r="X28" s="13" t="str">
        <f t="shared" si="1"/>
        <v xml:space="preserve">           </v>
      </c>
      <c r="AE28" s="12" t="str">
        <f t="shared" si="3"/>
        <v xml:space="preserve"> </v>
      </c>
      <c r="AF28" s="12" t="str">
        <f t="shared" si="3"/>
        <v xml:space="preserve"> </v>
      </c>
      <c r="AG28" s="12" t="str">
        <f t="shared" si="3"/>
        <v xml:space="preserve"> </v>
      </c>
      <c r="AH28" s="12" t="str">
        <f t="shared" si="3"/>
        <v xml:space="preserve"> </v>
      </c>
      <c r="AI28" s="12" t="str">
        <f t="shared" si="3"/>
        <v xml:space="preserve"> </v>
      </c>
      <c r="AJ28" s="12" t="str">
        <f t="shared" si="3"/>
        <v xml:space="preserve"> </v>
      </c>
      <c r="AK28" s="12" t="str">
        <f t="shared" si="3"/>
        <v xml:space="preserve"> </v>
      </c>
      <c r="AL28" s="12" t="str">
        <f t="shared" si="3"/>
        <v xml:space="preserve"> </v>
      </c>
      <c r="AM28" s="12" t="str">
        <f t="shared" si="3"/>
        <v xml:space="preserve"> </v>
      </c>
      <c r="AN28" s="12" t="str">
        <f t="shared" si="3"/>
        <v xml:space="preserve"> </v>
      </c>
      <c r="AO28" s="12" t="str">
        <f t="shared" si="3"/>
        <v xml:space="preserve"> </v>
      </c>
      <c r="AP28" t="s">
        <v>9</v>
      </c>
      <c r="AS28" s="11"/>
    </row>
    <row r="29" spans="1:47" ht="18.75" customHeight="1" thickTop="1" thickBot="1" x14ac:dyDescent="0.2">
      <c r="A29" s="8"/>
      <c r="B29" s="150"/>
      <c r="C29" s="256" t="s">
        <v>12</v>
      </c>
      <c r="D29" s="257"/>
      <c r="E29" s="240">
        <f>SUM(E24:J28)</f>
        <v>0</v>
      </c>
      <c r="F29" s="241"/>
      <c r="G29" s="241"/>
      <c r="H29" s="241"/>
      <c r="I29" s="241"/>
      <c r="J29" s="242"/>
      <c r="K29" s="17"/>
      <c r="L29" s="17"/>
      <c r="M29" s="17"/>
      <c r="N29" s="17"/>
      <c r="O29" s="17"/>
      <c r="P29" s="17"/>
      <c r="Q29" s="17"/>
      <c r="R29" s="17"/>
      <c r="S29" s="17"/>
      <c r="T29" s="16"/>
      <c r="U29" s="8"/>
      <c r="X29" s="13" t="str">
        <f t="shared" si="1"/>
        <v xml:space="preserve">          0</v>
      </c>
      <c r="AE29" s="12" t="str">
        <f t="shared" si="3"/>
        <v xml:space="preserve"> </v>
      </c>
      <c r="AF29" s="12" t="str">
        <f t="shared" si="3"/>
        <v xml:space="preserve"> </v>
      </c>
      <c r="AG29" s="12" t="str">
        <f t="shared" si="3"/>
        <v xml:space="preserve"> </v>
      </c>
      <c r="AH29" s="12" t="str">
        <f t="shared" si="3"/>
        <v xml:space="preserve"> </v>
      </c>
      <c r="AI29" s="12" t="str">
        <f t="shared" si="3"/>
        <v xml:space="preserve"> </v>
      </c>
      <c r="AJ29" s="12" t="str">
        <f t="shared" si="3"/>
        <v xml:space="preserve"> </v>
      </c>
      <c r="AK29" s="12" t="str">
        <f t="shared" si="3"/>
        <v xml:space="preserve"> </v>
      </c>
      <c r="AL29" s="12" t="str">
        <f t="shared" si="3"/>
        <v xml:space="preserve"> </v>
      </c>
      <c r="AM29" s="12" t="str">
        <f t="shared" si="3"/>
        <v xml:space="preserve"> </v>
      </c>
      <c r="AN29" s="12" t="str">
        <f t="shared" si="3"/>
        <v xml:space="preserve"> </v>
      </c>
      <c r="AO29" s="12" t="str">
        <f t="shared" si="3"/>
        <v>0</v>
      </c>
      <c r="AP29" t="s">
        <v>9</v>
      </c>
      <c r="AS29" s="11"/>
    </row>
    <row r="30" spans="1:47" ht="18.75" customHeight="1" thickTop="1" thickBot="1" x14ac:dyDescent="0.2">
      <c r="A30" s="8"/>
      <c r="B30" s="243" t="s">
        <v>11</v>
      </c>
      <c r="C30" s="244"/>
      <c r="D30" s="245"/>
      <c r="E30" s="246">
        <f>E29+E18</f>
        <v>0</v>
      </c>
      <c r="F30" s="247"/>
      <c r="G30" s="247"/>
      <c r="H30" s="247"/>
      <c r="I30" s="247"/>
      <c r="J30" s="248"/>
      <c r="K30" s="15"/>
      <c r="L30" s="15"/>
      <c r="M30" s="15"/>
      <c r="N30" s="15"/>
      <c r="O30" s="15"/>
      <c r="P30" s="15"/>
      <c r="Q30" s="15"/>
      <c r="R30" s="15"/>
      <c r="S30" s="15"/>
      <c r="T30" s="14"/>
      <c r="U30" s="8"/>
      <c r="X30" s="13" t="str">
        <f t="shared" si="1"/>
        <v xml:space="preserve">          0</v>
      </c>
      <c r="AE30" s="12" t="str">
        <f t="shared" si="3"/>
        <v xml:space="preserve"> </v>
      </c>
      <c r="AF30" s="12" t="str">
        <f t="shared" si="3"/>
        <v xml:space="preserve"> </v>
      </c>
      <c r="AG30" s="12" t="str">
        <f t="shared" si="3"/>
        <v xml:space="preserve"> </v>
      </c>
      <c r="AH30" s="12" t="str">
        <f t="shared" si="3"/>
        <v xml:space="preserve"> </v>
      </c>
      <c r="AI30" s="12" t="str">
        <f t="shared" si="3"/>
        <v xml:space="preserve"> </v>
      </c>
      <c r="AJ30" s="12" t="str">
        <f t="shared" si="3"/>
        <v xml:space="preserve"> </v>
      </c>
      <c r="AK30" s="12" t="str">
        <f t="shared" si="3"/>
        <v xml:space="preserve"> </v>
      </c>
      <c r="AL30" s="12" t="str">
        <f t="shared" si="3"/>
        <v xml:space="preserve"> </v>
      </c>
      <c r="AM30" s="12" t="str">
        <f t="shared" si="3"/>
        <v xml:space="preserve"> </v>
      </c>
      <c r="AN30" s="12" t="str">
        <f t="shared" si="3"/>
        <v xml:space="preserve"> </v>
      </c>
      <c r="AO30" s="12" t="str">
        <f t="shared" si="3"/>
        <v>0</v>
      </c>
      <c r="AP30" t="s">
        <v>9</v>
      </c>
      <c r="AS30" s="11"/>
    </row>
    <row r="31" spans="1:47" ht="18.75" customHeight="1" x14ac:dyDescent="0.15">
      <c r="U31" s="8"/>
      <c r="V31" t="s">
        <v>10</v>
      </c>
      <c r="Y31" s="10">
        <f>Z31+AA31+AB31</f>
        <v>2</v>
      </c>
      <c r="Z31">
        <f>IF(E30=0,1)</f>
        <v>1</v>
      </c>
      <c r="AB31">
        <f>IF(E7="",1,0)</f>
        <v>1</v>
      </c>
      <c r="AP31" t="s">
        <v>9</v>
      </c>
      <c r="AR31" s="9"/>
      <c r="AT31" s="8"/>
      <c r="AU31" s="8"/>
    </row>
    <row r="32" spans="1:47" ht="18.75" customHeight="1" x14ac:dyDescent="0.15">
      <c r="F32" s="249"/>
      <c r="G32" s="249"/>
      <c r="H32" s="249"/>
      <c r="I32" s="249"/>
      <c r="U32" s="8"/>
      <c r="AP32" t="s">
        <v>9</v>
      </c>
      <c r="AR32" s="9"/>
      <c r="AT32" s="8"/>
      <c r="AU32" s="8"/>
    </row>
    <row r="33" spans="21:47" ht="18.75" customHeight="1" x14ac:dyDescent="0.15">
      <c r="U33" s="8"/>
      <c r="AP33" t="s">
        <v>9</v>
      </c>
      <c r="AR33" s="9"/>
      <c r="AT33" s="8"/>
      <c r="AU33" s="8"/>
    </row>
    <row r="34" spans="21:47" ht="35.25" customHeight="1" x14ac:dyDescent="0.15">
      <c r="V34" s="7"/>
      <c r="W34" s="192"/>
      <c r="X34" s="192"/>
      <c r="Y34" s="192"/>
      <c r="Z34" s="192"/>
      <c r="AA34" s="192"/>
      <c r="AB34" s="192"/>
      <c r="AC34" s="192"/>
      <c r="AD34" s="192"/>
      <c r="AE34" s="192"/>
      <c r="AF34" s="192"/>
      <c r="AG34" s="192"/>
      <c r="AP34" t="s">
        <v>9</v>
      </c>
    </row>
    <row r="35" spans="21:47" ht="35.25" customHeight="1" x14ac:dyDescent="0.15">
      <c r="V35" s="6"/>
      <c r="W35" s="192"/>
      <c r="X35" s="192"/>
      <c r="Y35" s="192"/>
      <c r="Z35" s="192"/>
      <c r="AA35" s="192"/>
      <c r="AB35" s="192"/>
      <c r="AC35" s="192"/>
      <c r="AD35" s="192"/>
      <c r="AE35" s="192"/>
      <c r="AF35" s="192"/>
      <c r="AG35" s="192"/>
    </row>
    <row r="36" spans="21:47" ht="35.25" customHeight="1" x14ac:dyDescent="0.15">
      <c r="V36" s="6"/>
      <c r="W36" s="192"/>
      <c r="X36" s="192"/>
      <c r="Y36" s="192"/>
      <c r="Z36" s="192"/>
      <c r="AA36" s="192"/>
      <c r="AB36" s="192"/>
      <c r="AC36" s="192"/>
      <c r="AD36" s="192"/>
      <c r="AE36" s="192"/>
      <c r="AF36" s="192"/>
      <c r="AG36" s="192"/>
    </row>
    <row r="37" spans="21:47" ht="35.25" customHeight="1" x14ac:dyDescent="0.15">
      <c r="V37" s="6"/>
      <c r="W37" s="192"/>
      <c r="X37" s="192"/>
      <c r="Y37" s="192"/>
      <c r="Z37" s="192"/>
      <c r="AA37" s="192"/>
      <c r="AB37" s="192"/>
      <c r="AC37" s="192"/>
      <c r="AD37" s="192"/>
      <c r="AE37" s="192"/>
      <c r="AF37" s="192"/>
      <c r="AG37" s="192"/>
    </row>
    <row r="38" spans="21:47" ht="40.5" customHeight="1" x14ac:dyDescent="0.15">
      <c r="V38" s="6"/>
      <c r="W38" s="192"/>
      <c r="X38" s="192"/>
      <c r="Y38" s="192"/>
      <c r="Z38" s="192"/>
      <c r="AA38" s="192"/>
      <c r="AB38" s="192"/>
      <c r="AC38" s="192"/>
      <c r="AD38" s="192"/>
      <c r="AE38" s="192"/>
      <c r="AF38" s="192"/>
      <c r="AG38" s="192"/>
    </row>
    <row r="39" spans="21:47" ht="35.25" customHeight="1" x14ac:dyDescent="0.15">
      <c r="V39" s="6"/>
      <c r="W39" s="192"/>
      <c r="X39" s="192"/>
      <c r="Y39" s="192"/>
      <c r="Z39" s="192"/>
      <c r="AA39" s="192"/>
      <c r="AB39" s="192"/>
      <c r="AC39" s="192"/>
      <c r="AD39" s="192"/>
      <c r="AE39" s="192"/>
      <c r="AF39" s="192"/>
      <c r="AG39" s="192"/>
    </row>
    <row r="40" spans="21:47" ht="35.25" customHeight="1" x14ac:dyDescent="0.15">
      <c r="V40" s="6"/>
      <c r="W40" s="192"/>
      <c r="X40" s="192"/>
      <c r="Y40" s="192"/>
      <c r="Z40" s="192"/>
      <c r="AA40" s="192"/>
      <c r="AB40" s="192"/>
      <c r="AC40" s="192"/>
      <c r="AD40" s="192"/>
      <c r="AE40" s="192"/>
      <c r="AF40" s="192"/>
      <c r="AG40" s="192"/>
    </row>
    <row r="41" spans="21:47" ht="35.25" customHeight="1" x14ac:dyDescent="0.15">
      <c r="V41" s="6"/>
      <c r="W41" s="192"/>
      <c r="X41" s="192"/>
      <c r="Y41" s="192"/>
      <c r="Z41" s="192"/>
      <c r="AA41" s="192"/>
      <c r="AB41" s="192"/>
      <c r="AC41" s="192"/>
      <c r="AD41" s="192"/>
      <c r="AE41" s="192"/>
      <c r="AF41" s="192"/>
      <c r="AG41" s="192"/>
    </row>
    <row r="42" spans="21:47" ht="35.25" customHeight="1" x14ac:dyDescent="0.15">
      <c r="V42" s="6"/>
      <c r="W42" s="192"/>
      <c r="X42" s="192"/>
      <c r="Y42" s="192"/>
      <c r="Z42" s="192"/>
      <c r="AA42" s="192"/>
      <c r="AB42" s="192"/>
      <c r="AC42" s="192"/>
      <c r="AD42" s="192"/>
      <c r="AE42" s="192"/>
      <c r="AF42" s="192"/>
      <c r="AG42" s="192"/>
    </row>
    <row r="43" spans="21:47" ht="35.25" customHeight="1" x14ac:dyDescent="0.15">
      <c r="V43" s="6"/>
      <c r="W43" s="250"/>
      <c r="X43" s="250"/>
      <c r="Y43" s="250"/>
      <c r="Z43" s="250"/>
    </row>
    <row r="44" spans="21:47" ht="35.25" customHeight="1" x14ac:dyDescent="0.15">
      <c r="V44" s="6"/>
      <c r="W44" s="192"/>
      <c r="X44" s="192"/>
      <c r="Y44" s="192"/>
      <c r="Z44" s="192"/>
      <c r="AA44" s="192"/>
      <c r="AB44" s="192"/>
      <c r="AC44" s="192"/>
      <c r="AD44" s="192"/>
      <c r="AE44" s="192"/>
      <c r="AF44" s="192"/>
      <c r="AG44" s="192"/>
    </row>
  </sheetData>
  <sheetProtection algorithmName="SHA-512" hashValue="mNIwSwtTtsvYYZQXcTgldVSnEb8ErGox7sRPI9FXhyqPY/mU8XPArGayuRQSs0aTTUexfLxJHJxweO8rgM/zQg==" saltValue="sLCC4EyB8LSKLhaqVU+7Fw==" spinCount="100000" sheet="1" objects="1" scenarios="1" selectLockedCells="1"/>
  <mergeCells count="66">
    <mergeCell ref="W36:AG36"/>
    <mergeCell ref="C27:D27"/>
    <mergeCell ref="E27:J27"/>
    <mergeCell ref="C28:D28"/>
    <mergeCell ref="E28:J28"/>
    <mergeCell ref="C29:D29"/>
    <mergeCell ref="W43:Z43"/>
    <mergeCell ref="W44:AG44"/>
    <mergeCell ref="W37:AG37"/>
    <mergeCell ref="W38:AG38"/>
    <mergeCell ref="W39:AG39"/>
    <mergeCell ref="W40:AG40"/>
    <mergeCell ref="W41:AG41"/>
    <mergeCell ref="W42:AG42"/>
    <mergeCell ref="E29:J29"/>
    <mergeCell ref="B30:D30"/>
    <mergeCell ref="E30:J30"/>
    <mergeCell ref="F32:I32"/>
    <mergeCell ref="W34:AG34"/>
    <mergeCell ref="W35:AG35"/>
    <mergeCell ref="AE8:AK8"/>
    <mergeCell ref="B9:D9"/>
    <mergeCell ref="E9:J9"/>
    <mergeCell ref="K9:T9"/>
    <mergeCell ref="B7:D8"/>
    <mergeCell ref="E7:N8"/>
    <mergeCell ref="K10:T13"/>
    <mergeCell ref="B11:B12"/>
    <mergeCell ref="B13:C13"/>
    <mergeCell ref="B14:D14"/>
    <mergeCell ref="B10:C10"/>
    <mergeCell ref="F10:J10"/>
    <mergeCell ref="E14:J14"/>
    <mergeCell ref="B15:B18"/>
    <mergeCell ref="C15:D15"/>
    <mergeCell ref="B3:I3"/>
    <mergeCell ref="K3:T4"/>
    <mergeCell ref="B4:D4"/>
    <mergeCell ref="E4:J4"/>
    <mergeCell ref="B5:D6"/>
    <mergeCell ref="E5:N6"/>
    <mergeCell ref="E23:J23"/>
    <mergeCell ref="C24:D24"/>
    <mergeCell ref="E15:J15"/>
    <mergeCell ref="C16:D16"/>
    <mergeCell ref="E16:J16"/>
    <mergeCell ref="C17:D17"/>
    <mergeCell ref="E17:J17"/>
    <mergeCell ref="E19:J19"/>
    <mergeCell ref="C20:D20"/>
    <mergeCell ref="E24:J24"/>
    <mergeCell ref="C19:D19"/>
    <mergeCell ref="C18:D18"/>
    <mergeCell ref="E18:J18"/>
    <mergeCell ref="B19:B22"/>
    <mergeCell ref="B24:B29"/>
    <mergeCell ref="E20:J20"/>
    <mergeCell ref="C21:D21"/>
    <mergeCell ref="E21:J21"/>
    <mergeCell ref="C22:D22"/>
    <mergeCell ref="E22:J22"/>
    <mergeCell ref="C25:D25"/>
    <mergeCell ref="E25:J25"/>
    <mergeCell ref="C26:D26"/>
    <mergeCell ref="E26:J26"/>
    <mergeCell ref="C23:D23"/>
  </mergeCells>
  <phoneticPr fontId="3"/>
  <conditionalFormatting sqref="G13 I13 E14:J14">
    <cfRule type="cellIs" dxfId="26" priority="10" stopIfTrue="1" operator="notEqual">
      <formula>""</formula>
    </cfRule>
  </conditionalFormatting>
  <conditionalFormatting sqref="E25:J28">
    <cfRule type="cellIs" dxfId="25" priority="11" stopIfTrue="1" operator="notEqual">
      <formula>0</formula>
    </cfRule>
  </conditionalFormatting>
  <conditionalFormatting sqref="E18:J18 E24:J24 E29:J30">
    <cfRule type="cellIs" dxfId="24" priority="12" stopIfTrue="1" operator="notEqual">
      <formula>0</formula>
    </cfRule>
  </conditionalFormatting>
  <conditionalFormatting sqref="P24">
    <cfRule type="expression" dxfId="23" priority="13" stopIfTrue="1">
      <formula>#REF!=""</formula>
    </cfRule>
  </conditionalFormatting>
  <conditionalFormatting sqref="P23">
    <cfRule type="expression" dxfId="22" priority="14" stopIfTrue="1">
      <formula>#REF!=""</formula>
    </cfRule>
  </conditionalFormatting>
  <conditionalFormatting sqref="E13">
    <cfRule type="cellIs" dxfId="21" priority="9" stopIfTrue="1" operator="notEqual">
      <formula>""</formula>
    </cfRule>
  </conditionalFormatting>
  <conditionalFormatting sqref="E5:N8">
    <cfRule type="cellIs" dxfId="20" priority="8" stopIfTrue="1" operator="notEqual">
      <formula>""</formula>
    </cfRule>
  </conditionalFormatting>
  <conditionalFormatting sqref="G11:G12 I11:I12">
    <cfRule type="cellIs" dxfId="19" priority="7" stopIfTrue="1" operator="notEqual">
      <formula>""</formula>
    </cfRule>
  </conditionalFormatting>
  <conditionalFormatting sqref="E10">
    <cfRule type="cellIs" dxfId="18" priority="6" stopIfTrue="1" operator="notEqual">
      <formula>""</formula>
    </cfRule>
  </conditionalFormatting>
  <conditionalFormatting sqref="E11">
    <cfRule type="cellIs" dxfId="17" priority="5" stopIfTrue="1" operator="notEqual">
      <formula>""</formula>
    </cfRule>
  </conditionalFormatting>
  <conditionalFormatting sqref="E12">
    <cfRule type="cellIs" dxfId="16" priority="4" stopIfTrue="1" operator="notEqual">
      <formula>""</formula>
    </cfRule>
  </conditionalFormatting>
  <conditionalFormatting sqref="E15:J17">
    <cfRule type="cellIs" dxfId="15" priority="3" stopIfTrue="1" operator="notEqual">
      <formula>0</formula>
    </cfRule>
  </conditionalFormatting>
  <conditionalFormatting sqref="E19:J23">
    <cfRule type="cellIs" dxfId="14" priority="2" stopIfTrue="1" operator="notEqual">
      <formula>0</formula>
    </cfRule>
  </conditionalFormatting>
  <conditionalFormatting sqref="E9:J9">
    <cfRule type="cellIs" dxfId="13" priority="1" stopIfTrue="1" operator="notEqual">
      <formula>""</formula>
    </cfRule>
  </conditionalFormatting>
  <dataValidations count="6">
    <dataValidation type="list" imeMode="off" allowBlank="1" showInputMessage="1" showErrorMessage="1" promptTitle="申告区分" prompt="　▼をクリックして_x000a_リストから選択し_x000a_てください。" sqref="E14:J14">
      <formula1>$V$16:$V$25</formula1>
    </dataValidation>
    <dataValidation type="whole" allowBlank="1" showInputMessage="1" showErrorMessage="1" sqref="E10:E13">
      <formula1>1</formula1>
      <formula2>99</formula2>
    </dataValidation>
    <dataValidation type="whole" allowBlank="1" showInputMessage="1" showErrorMessage="1" sqref="I11:I13">
      <formula1>1</formula1>
      <formula2>31</formula2>
    </dataValidation>
    <dataValidation type="whole" allowBlank="1" showInputMessage="1" showErrorMessage="1" sqref="G11:G13">
      <formula1>1</formula1>
      <formula2>12</formula2>
    </dataValidation>
    <dataValidation type="whole" imeMode="off" operator="greaterThanOrEqual" allowBlank="1" showInputMessage="1" showErrorMessage="1" sqref="E25:J28 E15:J17 E19:J23">
      <formula1>0</formula1>
    </dataValidation>
    <dataValidation type="textLength" allowBlank="1" showErrorMessage="1" errorTitle="課税番号桁数エラー" error="最大9桁までの課税番号を入力して下さい。" sqref="E9:J9">
      <formula1>0</formula1>
      <formula2>9</formula2>
    </dataValidation>
  </dataValidations>
  <pageMargins left="0.70866141732283472" right="0.70866141732283472" top="0.74803149606299213" bottom="0.74803149606299213" header="0.31496062992125984" footer="0.31496062992125984"/>
  <pageSetup paperSize="9" scale="83" orientation="landscape" r:id="rId1"/>
  <colBreaks count="1" manualBreakCount="1">
    <brk id="4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2"/>
  <sheetViews>
    <sheetView zoomScaleNormal="100" workbookViewId="0">
      <selection activeCell="B1" sqref="B1"/>
    </sheetView>
  </sheetViews>
  <sheetFormatPr defaultColWidth="1.375" defaultRowHeight="13.5" x14ac:dyDescent="0.15"/>
  <cols>
    <col min="1" max="1" width="1.375" customWidth="1"/>
    <col min="2" max="2" width="2.5" customWidth="1"/>
    <col min="3" max="34" width="1.375" customWidth="1"/>
    <col min="35" max="36" width="2.5" customWidth="1"/>
    <col min="37" max="68" width="1.375" customWidth="1"/>
    <col min="69" max="70" width="2.5" customWidth="1"/>
    <col min="71" max="102" width="1.375" customWidth="1"/>
    <col min="103" max="103" width="2.5" customWidth="1"/>
    <col min="104" max="113" width="1.375" customWidth="1"/>
    <col min="114" max="114" width="1.375" hidden="1" customWidth="1"/>
    <col min="115" max="116" width="1.375" customWidth="1"/>
  </cols>
  <sheetData>
    <row r="1" spans="1:114" x14ac:dyDescent="0.15">
      <c r="A1" s="63"/>
      <c r="B1" s="108"/>
      <c r="C1" s="59" t="s">
        <v>128</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63"/>
      <c r="AJ1" s="59"/>
      <c r="AK1" s="59" t="s">
        <v>127</v>
      </c>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63"/>
      <c r="BR1" s="59"/>
      <c r="BS1" s="59" t="s">
        <v>126</v>
      </c>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63"/>
      <c r="CZ1" s="59"/>
      <c r="DA1" s="8"/>
      <c r="DB1" s="8"/>
      <c r="DC1" s="8"/>
      <c r="DJ1" s="10"/>
    </row>
    <row r="2" spans="1:114" ht="3.2" customHeight="1" x14ac:dyDescent="0.15">
      <c r="A2" s="105"/>
      <c r="B2" s="107"/>
      <c r="AI2" s="58"/>
      <c r="BS2" s="106"/>
      <c r="BT2" s="106"/>
      <c r="BU2" s="106"/>
      <c r="BV2" s="106"/>
      <c r="BW2" s="106"/>
      <c r="BX2" s="106"/>
      <c r="CY2" s="105"/>
      <c r="DA2" s="8"/>
      <c r="DB2" s="8"/>
      <c r="DC2" s="8"/>
      <c r="DD2" s="8"/>
      <c r="DE2" s="8"/>
      <c r="DJ2" s="10"/>
    </row>
    <row r="3" spans="1:114" ht="6.95" customHeight="1" x14ac:dyDescent="0.15">
      <c r="A3" s="58"/>
      <c r="B3" s="69"/>
      <c r="C3" s="290" t="s">
        <v>125</v>
      </c>
      <c r="D3" s="291"/>
      <c r="E3" s="291"/>
      <c r="F3" s="291"/>
      <c r="G3" s="291"/>
      <c r="H3" s="292"/>
      <c r="L3" s="299" t="s">
        <v>122</v>
      </c>
      <c r="M3" s="300"/>
      <c r="N3" s="300"/>
      <c r="O3" s="300"/>
      <c r="P3" s="64" t="s">
        <v>121</v>
      </c>
      <c r="Q3" s="64" t="s">
        <v>120</v>
      </c>
      <c r="R3" s="64" t="s">
        <v>110</v>
      </c>
      <c r="S3" s="64"/>
      <c r="T3" s="64"/>
      <c r="U3" s="64"/>
      <c r="V3" s="64"/>
      <c r="W3" s="64"/>
      <c r="X3" s="64"/>
      <c r="Y3" s="64"/>
      <c r="Z3" s="64"/>
      <c r="AA3" s="64"/>
      <c r="AB3" s="64"/>
      <c r="AC3" s="64"/>
      <c r="AD3" s="64"/>
      <c r="AE3" s="64"/>
      <c r="AF3" s="64"/>
      <c r="AG3" s="64"/>
      <c r="AH3" s="64"/>
      <c r="AI3" s="288"/>
      <c r="AJ3" s="69"/>
      <c r="AK3" s="290" t="s">
        <v>125</v>
      </c>
      <c r="AL3" s="291"/>
      <c r="AM3" s="291"/>
      <c r="AN3" s="291"/>
      <c r="AO3" s="291"/>
      <c r="AP3" s="292"/>
      <c r="AT3" s="299" t="s">
        <v>122</v>
      </c>
      <c r="AU3" s="300"/>
      <c r="AV3" s="300"/>
      <c r="AW3" s="300"/>
      <c r="AX3" s="64" t="s">
        <v>121</v>
      </c>
      <c r="AY3" s="64" t="s">
        <v>120</v>
      </c>
      <c r="AZ3" s="64" t="s">
        <v>110</v>
      </c>
      <c r="BA3" s="64"/>
      <c r="BB3" s="64"/>
      <c r="BC3" s="64"/>
      <c r="BD3" s="64"/>
      <c r="BE3" s="64"/>
      <c r="BF3" s="64"/>
      <c r="BG3" s="64"/>
      <c r="BH3" s="64"/>
      <c r="BI3" s="64"/>
      <c r="BJ3" s="64"/>
      <c r="BK3" s="64"/>
      <c r="BL3" s="64"/>
      <c r="BM3" s="64"/>
      <c r="BN3" s="64"/>
      <c r="BO3" s="64"/>
      <c r="BP3" s="64"/>
      <c r="BQ3" s="294"/>
      <c r="BR3" s="69"/>
      <c r="BS3" s="290" t="s">
        <v>125</v>
      </c>
      <c r="BT3" s="291"/>
      <c r="BU3" s="291"/>
      <c r="BV3" s="291"/>
      <c r="BW3" s="291"/>
      <c r="BX3" s="292"/>
      <c r="CB3" s="299" t="s">
        <v>122</v>
      </c>
      <c r="CC3" s="300"/>
      <c r="CD3" s="300"/>
      <c r="CE3" s="300"/>
      <c r="CF3" s="64" t="s">
        <v>121</v>
      </c>
      <c r="CG3" s="64" t="s">
        <v>120</v>
      </c>
      <c r="CH3" s="64" t="s">
        <v>110</v>
      </c>
      <c r="CI3" s="64"/>
      <c r="CJ3" s="64"/>
      <c r="CK3" s="64"/>
      <c r="CL3" s="64"/>
      <c r="CM3" s="64"/>
      <c r="CN3" s="64"/>
      <c r="CO3" s="64"/>
      <c r="CP3" s="64"/>
      <c r="CQ3" s="64"/>
      <c r="CR3" s="64"/>
      <c r="CS3" s="64"/>
      <c r="CT3" s="64"/>
      <c r="CU3" s="64"/>
      <c r="CV3" s="64"/>
      <c r="CW3" s="64"/>
      <c r="CX3" s="64"/>
      <c r="CY3" s="288"/>
      <c r="DA3" s="8"/>
      <c r="DB3" s="8"/>
      <c r="DC3" s="8"/>
      <c r="DJ3" s="10"/>
    </row>
    <row r="4" spans="1:114" ht="6.95" customHeight="1" x14ac:dyDescent="0.15">
      <c r="A4" s="58"/>
      <c r="B4" s="69"/>
      <c r="C4" s="293"/>
      <c r="D4" s="282"/>
      <c r="E4" s="282"/>
      <c r="F4" s="282"/>
      <c r="G4" s="282"/>
      <c r="H4" s="283"/>
      <c r="L4" s="300"/>
      <c r="M4" s="300"/>
      <c r="N4" s="300"/>
      <c r="O4" s="300"/>
      <c r="P4" s="64" t="s">
        <v>118</v>
      </c>
      <c r="Q4" s="64" t="s">
        <v>117</v>
      </c>
      <c r="R4" s="64" t="s">
        <v>110</v>
      </c>
      <c r="S4" s="64"/>
      <c r="T4" s="295" t="s">
        <v>124</v>
      </c>
      <c r="U4" s="295"/>
      <c r="V4" s="295"/>
      <c r="W4" s="295"/>
      <c r="X4" s="295"/>
      <c r="Y4" s="295"/>
      <c r="Z4" s="295"/>
      <c r="AA4" s="295"/>
      <c r="AB4" s="295"/>
      <c r="AC4" s="295"/>
      <c r="AD4" s="295"/>
      <c r="AE4" s="104"/>
      <c r="AF4" s="64"/>
      <c r="AG4" s="64"/>
      <c r="AH4" s="64"/>
      <c r="AI4" s="289"/>
      <c r="AJ4" s="69"/>
      <c r="AK4" s="293"/>
      <c r="AL4" s="282"/>
      <c r="AM4" s="282"/>
      <c r="AN4" s="282"/>
      <c r="AO4" s="282"/>
      <c r="AP4" s="283"/>
      <c r="AT4" s="300"/>
      <c r="AU4" s="300"/>
      <c r="AV4" s="300"/>
      <c r="AW4" s="300"/>
      <c r="AX4" s="64" t="s">
        <v>118</v>
      </c>
      <c r="AY4" s="64" t="s">
        <v>117</v>
      </c>
      <c r="AZ4" s="64" t="s">
        <v>110</v>
      </c>
      <c r="BA4" s="64"/>
      <c r="BB4" s="295" t="s">
        <v>123</v>
      </c>
      <c r="BC4" s="295"/>
      <c r="BD4" s="295"/>
      <c r="BE4" s="295"/>
      <c r="BF4" s="295"/>
      <c r="BG4" s="295"/>
      <c r="BH4" s="295"/>
      <c r="BI4" s="295"/>
      <c r="BJ4" s="295"/>
      <c r="BK4" s="295"/>
      <c r="BL4" s="295"/>
      <c r="BM4" s="104"/>
      <c r="BN4" s="64"/>
      <c r="BO4" s="64"/>
      <c r="BP4" s="64"/>
      <c r="BQ4" s="289"/>
      <c r="BR4" s="69"/>
      <c r="BS4" s="293"/>
      <c r="BT4" s="282"/>
      <c r="BU4" s="282"/>
      <c r="BV4" s="282"/>
      <c r="BW4" s="282"/>
      <c r="BX4" s="283"/>
      <c r="CB4" s="300"/>
      <c r="CC4" s="300"/>
      <c r="CD4" s="300"/>
      <c r="CE4" s="300"/>
      <c r="CF4" s="64" t="s">
        <v>118</v>
      </c>
      <c r="CG4" s="64" t="s">
        <v>117</v>
      </c>
      <c r="CH4" s="64" t="s">
        <v>110</v>
      </c>
      <c r="CI4" s="64"/>
      <c r="CJ4" s="295" t="s">
        <v>119</v>
      </c>
      <c r="CK4" s="295"/>
      <c r="CL4" s="295"/>
      <c r="CM4" s="295"/>
      <c r="CN4" s="295"/>
      <c r="CO4" s="295"/>
      <c r="CP4" s="295"/>
      <c r="CQ4" s="295"/>
      <c r="CR4" s="295"/>
      <c r="CS4" s="295"/>
      <c r="CT4" s="295"/>
      <c r="CU4" s="104"/>
      <c r="CV4" s="64"/>
      <c r="CW4" s="64"/>
      <c r="CX4" s="64"/>
      <c r="CY4" s="289"/>
      <c r="DJ4" s="10"/>
    </row>
    <row r="5" spans="1:114" ht="6.95" customHeight="1" x14ac:dyDescent="0.15">
      <c r="A5" s="58"/>
      <c r="B5" s="69"/>
      <c r="C5" s="269">
        <v>1</v>
      </c>
      <c r="D5" s="269">
        <v>9</v>
      </c>
      <c r="E5" s="269">
        <v>0</v>
      </c>
      <c r="F5" s="269">
        <v>0</v>
      </c>
      <c r="G5" s="269">
        <v>0</v>
      </c>
      <c r="H5" s="269">
        <v>4</v>
      </c>
      <c r="L5" s="66" t="s">
        <v>112</v>
      </c>
      <c r="M5" s="66" t="s">
        <v>111</v>
      </c>
      <c r="N5" s="66" t="s">
        <v>114</v>
      </c>
      <c r="O5" s="66" t="s">
        <v>113</v>
      </c>
      <c r="P5" s="66" t="s">
        <v>118</v>
      </c>
      <c r="Q5" s="66" t="s">
        <v>117</v>
      </c>
      <c r="R5" s="66" t="s">
        <v>110</v>
      </c>
      <c r="S5" s="64"/>
      <c r="T5" s="295"/>
      <c r="U5" s="295"/>
      <c r="V5" s="295"/>
      <c r="W5" s="295"/>
      <c r="X5" s="295"/>
      <c r="Y5" s="295"/>
      <c r="Z5" s="295"/>
      <c r="AA5" s="295"/>
      <c r="AB5" s="295"/>
      <c r="AC5" s="295"/>
      <c r="AD5" s="295"/>
      <c r="AE5" s="104"/>
      <c r="AF5" s="64"/>
      <c r="AG5" s="64"/>
      <c r="AH5" s="64"/>
      <c r="AI5" s="289"/>
      <c r="AJ5" s="69"/>
      <c r="AK5" s="269">
        <v>1</v>
      </c>
      <c r="AL5" s="269">
        <v>9</v>
      </c>
      <c r="AM5" s="269">
        <v>0</v>
      </c>
      <c r="AN5" s="269">
        <v>0</v>
      </c>
      <c r="AO5" s="269">
        <v>0</v>
      </c>
      <c r="AP5" s="269">
        <v>4</v>
      </c>
      <c r="AT5" s="66" t="s">
        <v>112</v>
      </c>
      <c r="AU5" s="66" t="s">
        <v>111</v>
      </c>
      <c r="AV5" s="66" t="s">
        <v>114</v>
      </c>
      <c r="AW5" s="66" t="s">
        <v>113</v>
      </c>
      <c r="AX5" s="66" t="s">
        <v>118</v>
      </c>
      <c r="AY5" s="66" t="s">
        <v>117</v>
      </c>
      <c r="AZ5" s="66" t="s">
        <v>110</v>
      </c>
      <c r="BA5" s="64"/>
      <c r="BB5" s="295"/>
      <c r="BC5" s="295"/>
      <c r="BD5" s="295"/>
      <c r="BE5" s="295"/>
      <c r="BF5" s="295"/>
      <c r="BG5" s="295"/>
      <c r="BH5" s="295"/>
      <c r="BI5" s="295"/>
      <c r="BJ5" s="295"/>
      <c r="BK5" s="295"/>
      <c r="BL5" s="295"/>
      <c r="BM5" s="104"/>
      <c r="BN5" s="64"/>
      <c r="BO5" s="64"/>
      <c r="BP5" s="64"/>
      <c r="BQ5" s="289"/>
      <c r="BR5" s="69"/>
      <c r="BS5" s="269">
        <v>1</v>
      </c>
      <c r="BT5" s="269">
        <v>9</v>
      </c>
      <c r="BU5" s="269">
        <v>0</v>
      </c>
      <c r="BV5" s="269">
        <v>0</v>
      </c>
      <c r="BW5" s="269">
        <v>0</v>
      </c>
      <c r="BX5" s="269">
        <v>4</v>
      </c>
      <c r="CB5" s="66" t="s">
        <v>112</v>
      </c>
      <c r="CC5" s="66" t="s">
        <v>111</v>
      </c>
      <c r="CD5" s="66" t="s">
        <v>114</v>
      </c>
      <c r="CE5" s="66" t="s">
        <v>113</v>
      </c>
      <c r="CF5" s="66" t="s">
        <v>118</v>
      </c>
      <c r="CG5" s="66" t="s">
        <v>117</v>
      </c>
      <c r="CH5" s="66" t="s">
        <v>110</v>
      </c>
      <c r="CI5" s="64"/>
      <c r="CJ5" s="295"/>
      <c r="CK5" s="295"/>
      <c r="CL5" s="295"/>
      <c r="CM5" s="295"/>
      <c r="CN5" s="295"/>
      <c r="CO5" s="295"/>
      <c r="CP5" s="295"/>
      <c r="CQ5" s="295"/>
      <c r="CR5" s="295"/>
      <c r="CS5" s="295"/>
      <c r="CT5" s="295"/>
      <c r="CU5" s="104"/>
      <c r="CV5" s="64"/>
      <c r="CW5" s="64"/>
      <c r="CX5" s="64"/>
      <c r="CY5" s="289"/>
      <c r="DJ5" s="10"/>
    </row>
    <row r="6" spans="1:114" ht="6.95" customHeight="1" x14ac:dyDescent="0.15">
      <c r="A6" s="58"/>
      <c r="B6" s="69"/>
      <c r="C6" s="270"/>
      <c r="D6" s="270"/>
      <c r="E6" s="270"/>
      <c r="F6" s="270"/>
      <c r="G6" s="270"/>
      <c r="H6" s="270"/>
      <c r="L6" s="66" t="s">
        <v>116</v>
      </c>
      <c r="M6" s="66" t="s">
        <v>115</v>
      </c>
      <c r="N6" s="66" t="s">
        <v>114</v>
      </c>
      <c r="O6" s="66" t="s">
        <v>113</v>
      </c>
      <c r="P6" s="66" t="s">
        <v>112</v>
      </c>
      <c r="Q6" s="66" t="s">
        <v>111</v>
      </c>
      <c r="R6" s="66" t="s">
        <v>110</v>
      </c>
      <c r="S6" s="102"/>
      <c r="T6" s="296"/>
      <c r="U6" s="296"/>
      <c r="V6" s="296"/>
      <c r="W6" s="296"/>
      <c r="X6" s="296"/>
      <c r="Y6" s="296"/>
      <c r="Z6" s="296"/>
      <c r="AA6" s="296"/>
      <c r="AB6" s="296"/>
      <c r="AC6" s="296"/>
      <c r="AD6" s="296"/>
      <c r="AE6" s="103"/>
      <c r="AF6" s="102"/>
      <c r="AG6" s="102"/>
      <c r="AH6" s="102"/>
      <c r="AI6" s="289"/>
      <c r="AJ6" s="69"/>
      <c r="AK6" s="270"/>
      <c r="AL6" s="270"/>
      <c r="AM6" s="270"/>
      <c r="AN6" s="270"/>
      <c r="AO6" s="270"/>
      <c r="AP6" s="270"/>
      <c r="AT6" s="66" t="s">
        <v>116</v>
      </c>
      <c r="AU6" s="66" t="s">
        <v>115</v>
      </c>
      <c r="AV6" s="66" t="s">
        <v>114</v>
      </c>
      <c r="AW6" s="66" t="s">
        <v>113</v>
      </c>
      <c r="AX6" s="66" t="s">
        <v>112</v>
      </c>
      <c r="AY6" s="66" t="s">
        <v>111</v>
      </c>
      <c r="AZ6" s="66" t="s">
        <v>110</v>
      </c>
      <c r="BA6" s="102"/>
      <c r="BB6" s="296"/>
      <c r="BC6" s="296"/>
      <c r="BD6" s="296"/>
      <c r="BE6" s="296"/>
      <c r="BF6" s="296"/>
      <c r="BG6" s="296"/>
      <c r="BH6" s="296"/>
      <c r="BI6" s="296"/>
      <c r="BJ6" s="296"/>
      <c r="BK6" s="296"/>
      <c r="BL6" s="296"/>
      <c r="BM6" s="103"/>
      <c r="BN6" s="102"/>
      <c r="BO6" s="102"/>
      <c r="BP6" s="102"/>
      <c r="BQ6" s="289"/>
      <c r="BR6" s="69"/>
      <c r="BS6" s="270"/>
      <c r="BT6" s="270"/>
      <c r="BU6" s="270"/>
      <c r="BV6" s="270"/>
      <c r="BW6" s="270"/>
      <c r="BX6" s="270"/>
      <c r="CB6" s="66" t="s">
        <v>116</v>
      </c>
      <c r="CC6" s="66" t="s">
        <v>115</v>
      </c>
      <c r="CD6" s="66" t="s">
        <v>114</v>
      </c>
      <c r="CE6" s="66" t="s">
        <v>113</v>
      </c>
      <c r="CF6" s="66" t="s">
        <v>112</v>
      </c>
      <c r="CG6" s="66" t="s">
        <v>111</v>
      </c>
      <c r="CH6" s="66" t="s">
        <v>110</v>
      </c>
      <c r="CI6" s="102"/>
      <c r="CJ6" s="296"/>
      <c r="CK6" s="296"/>
      <c r="CL6" s="296"/>
      <c r="CM6" s="296"/>
      <c r="CN6" s="296"/>
      <c r="CO6" s="296"/>
      <c r="CP6" s="296"/>
      <c r="CQ6" s="296"/>
      <c r="CR6" s="296"/>
      <c r="CS6" s="296"/>
      <c r="CT6" s="296"/>
      <c r="CU6" s="103"/>
      <c r="CV6" s="102"/>
      <c r="CW6" s="102"/>
      <c r="CX6" s="102"/>
      <c r="CY6" s="289"/>
      <c r="DJ6" s="10"/>
    </row>
    <row r="7" spans="1:114" ht="8.25" customHeight="1" x14ac:dyDescent="0.15">
      <c r="A7" s="58"/>
      <c r="B7" s="69"/>
      <c r="C7" s="271"/>
      <c r="D7" s="271"/>
      <c r="E7" s="271"/>
      <c r="F7" s="271"/>
      <c r="G7" s="271"/>
      <c r="H7" s="271"/>
      <c r="K7" s="84"/>
      <c r="L7" s="266" t="s">
        <v>109</v>
      </c>
      <c r="M7" s="267"/>
      <c r="N7" s="267"/>
      <c r="O7" s="267"/>
      <c r="P7" s="267"/>
      <c r="Q7" s="267"/>
      <c r="R7" s="267"/>
      <c r="S7" s="267"/>
      <c r="T7" s="267"/>
      <c r="U7" s="268"/>
      <c r="V7" s="266" t="s">
        <v>108</v>
      </c>
      <c r="W7" s="267"/>
      <c r="X7" s="267"/>
      <c r="Y7" s="267"/>
      <c r="Z7" s="267"/>
      <c r="AA7" s="267"/>
      <c r="AB7" s="267"/>
      <c r="AC7" s="267"/>
      <c r="AD7" s="267"/>
      <c r="AE7" s="267"/>
      <c r="AF7" s="267"/>
      <c r="AG7" s="267"/>
      <c r="AH7" s="268"/>
      <c r="AI7" s="289"/>
      <c r="AJ7" s="69"/>
      <c r="AK7" s="271"/>
      <c r="AL7" s="271"/>
      <c r="AM7" s="271"/>
      <c r="AN7" s="271"/>
      <c r="AO7" s="271"/>
      <c r="AP7" s="271"/>
      <c r="AS7" s="84"/>
      <c r="AT7" s="266" t="s">
        <v>109</v>
      </c>
      <c r="AU7" s="267"/>
      <c r="AV7" s="267"/>
      <c r="AW7" s="267"/>
      <c r="AX7" s="267"/>
      <c r="AY7" s="267"/>
      <c r="AZ7" s="267"/>
      <c r="BA7" s="267"/>
      <c r="BB7" s="267"/>
      <c r="BC7" s="268"/>
      <c r="BD7" s="266" t="s">
        <v>108</v>
      </c>
      <c r="BE7" s="267"/>
      <c r="BF7" s="267"/>
      <c r="BG7" s="267"/>
      <c r="BH7" s="267"/>
      <c r="BI7" s="267"/>
      <c r="BJ7" s="267"/>
      <c r="BK7" s="267"/>
      <c r="BL7" s="267"/>
      <c r="BM7" s="267"/>
      <c r="BN7" s="267"/>
      <c r="BO7" s="267"/>
      <c r="BP7" s="268"/>
      <c r="BQ7" s="289"/>
      <c r="BR7" s="69"/>
      <c r="BS7" s="271"/>
      <c r="BT7" s="271"/>
      <c r="BU7" s="271"/>
      <c r="BV7" s="271"/>
      <c r="BW7" s="271"/>
      <c r="BX7" s="271"/>
      <c r="CA7" s="84"/>
      <c r="CB7" s="266" t="s">
        <v>109</v>
      </c>
      <c r="CC7" s="267"/>
      <c r="CD7" s="267"/>
      <c r="CE7" s="267"/>
      <c r="CF7" s="267"/>
      <c r="CG7" s="267"/>
      <c r="CH7" s="267"/>
      <c r="CI7" s="267"/>
      <c r="CJ7" s="267"/>
      <c r="CK7" s="268"/>
      <c r="CL7" s="266" t="s">
        <v>108</v>
      </c>
      <c r="CM7" s="267"/>
      <c r="CN7" s="267"/>
      <c r="CO7" s="267"/>
      <c r="CP7" s="267"/>
      <c r="CQ7" s="267"/>
      <c r="CR7" s="267"/>
      <c r="CS7" s="267"/>
      <c r="CT7" s="267"/>
      <c r="CU7" s="267"/>
      <c r="CV7" s="267"/>
      <c r="CW7" s="267"/>
      <c r="CX7" s="268"/>
      <c r="CY7" s="289"/>
      <c r="DJ7" s="10"/>
    </row>
    <row r="8" spans="1:114" ht="15.75" customHeight="1" x14ac:dyDescent="0.15">
      <c r="A8" s="58"/>
      <c r="B8" s="69"/>
      <c r="C8" s="272" t="s">
        <v>107</v>
      </c>
      <c r="D8" s="273"/>
      <c r="E8" s="273"/>
      <c r="F8" s="273"/>
      <c r="G8" s="273"/>
      <c r="H8" s="274"/>
      <c r="I8" s="281" t="s">
        <v>106</v>
      </c>
      <c r="J8" s="282"/>
      <c r="K8" s="283"/>
      <c r="L8" s="275" t="s">
        <v>105</v>
      </c>
      <c r="M8" s="276"/>
      <c r="N8" s="276"/>
      <c r="O8" s="276"/>
      <c r="P8" s="276"/>
      <c r="Q8" s="276"/>
      <c r="R8" s="276"/>
      <c r="S8" s="276"/>
      <c r="T8" s="276"/>
      <c r="U8" s="277"/>
      <c r="V8" s="278" t="s">
        <v>62</v>
      </c>
      <c r="W8" s="279"/>
      <c r="X8" s="279"/>
      <c r="Y8" s="279"/>
      <c r="Z8" s="279"/>
      <c r="AA8" s="279"/>
      <c r="AB8" s="279"/>
      <c r="AC8" s="279"/>
      <c r="AD8" s="279"/>
      <c r="AE8" s="279"/>
      <c r="AF8" s="279"/>
      <c r="AG8" s="279"/>
      <c r="AH8" s="280"/>
      <c r="AI8" s="289"/>
      <c r="AJ8" s="69"/>
      <c r="AK8" s="272" t="s">
        <v>107</v>
      </c>
      <c r="AL8" s="273"/>
      <c r="AM8" s="273"/>
      <c r="AN8" s="273"/>
      <c r="AO8" s="273"/>
      <c r="AP8" s="274"/>
      <c r="AQ8" s="281" t="s">
        <v>106</v>
      </c>
      <c r="AR8" s="282"/>
      <c r="AS8" s="283"/>
      <c r="AT8" s="275" t="s">
        <v>105</v>
      </c>
      <c r="AU8" s="276"/>
      <c r="AV8" s="276"/>
      <c r="AW8" s="276"/>
      <c r="AX8" s="276"/>
      <c r="AY8" s="276"/>
      <c r="AZ8" s="276"/>
      <c r="BA8" s="276"/>
      <c r="BB8" s="276"/>
      <c r="BC8" s="277"/>
      <c r="BD8" s="278" t="s">
        <v>62</v>
      </c>
      <c r="BE8" s="279"/>
      <c r="BF8" s="279"/>
      <c r="BG8" s="279"/>
      <c r="BH8" s="279"/>
      <c r="BI8" s="279"/>
      <c r="BJ8" s="279"/>
      <c r="BK8" s="279"/>
      <c r="BL8" s="279"/>
      <c r="BM8" s="279"/>
      <c r="BN8" s="279"/>
      <c r="BO8" s="279"/>
      <c r="BP8" s="280"/>
      <c r="BQ8" s="289"/>
      <c r="BR8" s="69"/>
      <c r="BS8" s="272" t="s">
        <v>107</v>
      </c>
      <c r="BT8" s="273"/>
      <c r="BU8" s="273"/>
      <c r="BV8" s="273"/>
      <c r="BW8" s="273"/>
      <c r="BX8" s="274"/>
      <c r="BY8" s="281" t="s">
        <v>106</v>
      </c>
      <c r="BZ8" s="282"/>
      <c r="CA8" s="283"/>
      <c r="CB8" s="275" t="s">
        <v>105</v>
      </c>
      <c r="CC8" s="276"/>
      <c r="CD8" s="276"/>
      <c r="CE8" s="276"/>
      <c r="CF8" s="276"/>
      <c r="CG8" s="276"/>
      <c r="CH8" s="276"/>
      <c r="CI8" s="276"/>
      <c r="CJ8" s="276"/>
      <c r="CK8" s="277"/>
      <c r="CL8" s="278" t="s">
        <v>62</v>
      </c>
      <c r="CM8" s="279"/>
      <c r="CN8" s="279"/>
      <c r="CO8" s="279"/>
      <c r="CP8" s="279"/>
      <c r="CQ8" s="279"/>
      <c r="CR8" s="279"/>
      <c r="CS8" s="279"/>
      <c r="CT8" s="279"/>
      <c r="CU8" s="279"/>
      <c r="CV8" s="279"/>
      <c r="CW8" s="279"/>
      <c r="CX8" s="280"/>
      <c r="CY8" s="289"/>
      <c r="DJ8" s="10"/>
    </row>
    <row r="9" spans="1:114" ht="9" customHeight="1" x14ac:dyDescent="0.15">
      <c r="A9" s="58"/>
      <c r="B9" s="69"/>
      <c r="C9" s="101" t="s">
        <v>150</v>
      </c>
      <c r="D9" s="71"/>
      <c r="E9" s="71"/>
      <c r="F9" s="71"/>
      <c r="G9" s="71"/>
      <c r="H9" s="71"/>
      <c r="I9" s="71"/>
      <c r="J9" s="71"/>
      <c r="K9" s="71"/>
      <c r="AH9" s="100"/>
      <c r="AI9" s="86"/>
      <c r="AJ9" s="69"/>
      <c r="AK9" s="101" t="s">
        <v>150</v>
      </c>
      <c r="AL9" s="71"/>
      <c r="AM9" s="71"/>
      <c r="AN9" s="71"/>
      <c r="AO9" s="71"/>
      <c r="AP9" s="71"/>
      <c r="AQ9" s="71"/>
      <c r="AR9" s="71"/>
      <c r="AS9" s="71"/>
      <c r="BP9" s="100"/>
      <c r="BQ9" s="87"/>
      <c r="BR9" s="69"/>
      <c r="BS9" s="101" t="s">
        <v>150</v>
      </c>
      <c r="BT9" s="71"/>
      <c r="BU9" s="71"/>
      <c r="BV9" s="71"/>
      <c r="BW9" s="71"/>
      <c r="BX9" s="71"/>
      <c r="BY9" s="71"/>
      <c r="BZ9" s="71"/>
      <c r="CA9" s="71"/>
      <c r="CX9" s="100"/>
      <c r="CY9" s="86"/>
      <c r="DJ9" s="10"/>
    </row>
    <row r="10" spans="1:114" ht="6" customHeight="1" x14ac:dyDescent="0.15">
      <c r="A10" s="58"/>
      <c r="B10" s="69"/>
      <c r="C10" s="99"/>
      <c r="D10" s="264">
        <f>入力!E5</f>
        <v>0</v>
      </c>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5"/>
      <c r="AI10" s="86"/>
      <c r="AJ10" s="69"/>
      <c r="AK10" s="99"/>
      <c r="AL10" s="264">
        <f>D10</f>
        <v>0</v>
      </c>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5"/>
      <c r="BQ10" s="87"/>
      <c r="BR10" s="69"/>
      <c r="BS10" s="99"/>
      <c r="BT10" s="264">
        <f>AL10</f>
        <v>0</v>
      </c>
      <c r="BU10" s="264"/>
      <c r="BV10" s="264"/>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5"/>
      <c r="CY10" s="86"/>
      <c r="DJ10" s="10"/>
    </row>
    <row r="11" spans="1:114" ht="6.95" customHeight="1" x14ac:dyDescent="0.15">
      <c r="A11" s="58"/>
      <c r="B11" s="69"/>
      <c r="C11" s="98"/>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5"/>
      <c r="AI11" s="86"/>
      <c r="AJ11" s="69"/>
      <c r="AK11" s="98"/>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5"/>
      <c r="BQ11" s="87"/>
      <c r="BR11" s="69"/>
      <c r="BS11" s="98"/>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5"/>
      <c r="CY11" s="86"/>
      <c r="DJ11" s="10"/>
    </row>
    <row r="12" spans="1:114" ht="6.95" customHeight="1" x14ac:dyDescent="0.15">
      <c r="A12" s="58"/>
      <c r="B12" s="69"/>
      <c r="C12" s="98"/>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5"/>
      <c r="AI12" s="86"/>
      <c r="AJ12" s="69"/>
      <c r="AK12" s="98"/>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5"/>
      <c r="BQ12" s="87"/>
      <c r="BR12" s="69"/>
      <c r="BS12" s="98"/>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5"/>
      <c r="CY12" s="86"/>
      <c r="DJ12" s="10"/>
    </row>
    <row r="13" spans="1:114" ht="6.95" customHeight="1" x14ac:dyDescent="0.15">
      <c r="A13" s="58"/>
      <c r="B13" s="69"/>
      <c r="C13" s="98"/>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5"/>
      <c r="AI13" s="86"/>
      <c r="AJ13" s="69"/>
      <c r="AK13" s="98"/>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5"/>
      <c r="BQ13" s="87"/>
      <c r="BR13" s="69"/>
      <c r="BS13" s="98"/>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5"/>
      <c r="CY13" s="86"/>
      <c r="DJ13" s="10"/>
    </row>
    <row r="14" spans="1:114" ht="6" customHeight="1" x14ac:dyDescent="0.15">
      <c r="A14" s="58"/>
      <c r="B14" s="69"/>
      <c r="C14" s="97"/>
      <c r="D14" s="264">
        <f>入力!E7</f>
        <v>0</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5"/>
      <c r="AI14" s="86"/>
      <c r="AJ14" s="69"/>
      <c r="AK14" s="97"/>
      <c r="AL14" s="264">
        <f>D14</f>
        <v>0</v>
      </c>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5"/>
      <c r="BQ14" s="87"/>
      <c r="BR14" s="69"/>
      <c r="BS14" s="97"/>
      <c r="BT14" s="264">
        <f>AL14</f>
        <v>0</v>
      </c>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5"/>
      <c r="CY14" s="86"/>
      <c r="DJ14" s="10"/>
    </row>
    <row r="15" spans="1:114" ht="6.95" customHeight="1" x14ac:dyDescent="0.15">
      <c r="A15" s="58"/>
      <c r="B15" s="69"/>
      <c r="C15" s="97"/>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5"/>
      <c r="AI15" s="86"/>
      <c r="AJ15" s="69"/>
      <c r="AK15" s="97"/>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5"/>
      <c r="BQ15" s="87"/>
      <c r="BR15" s="69"/>
      <c r="BS15" s="97"/>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5"/>
      <c r="CY15" s="86"/>
      <c r="DJ15" s="10"/>
    </row>
    <row r="16" spans="1:114" ht="6.95" customHeight="1" x14ac:dyDescent="0.15">
      <c r="A16" s="58"/>
      <c r="B16" s="69"/>
      <c r="C16" s="97"/>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5"/>
      <c r="AI16" s="86"/>
      <c r="AJ16" s="69"/>
      <c r="AK16" s="97"/>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5"/>
      <c r="BQ16" s="87"/>
      <c r="BR16" s="69"/>
      <c r="BS16" s="97"/>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5"/>
      <c r="CY16" s="86"/>
      <c r="DJ16" s="10"/>
    </row>
    <row r="17" spans="1:114" ht="6.95" customHeight="1" x14ac:dyDescent="0.15">
      <c r="A17" s="58"/>
      <c r="B17" s="69"/>
      <c r="C17" s="97"/>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5"/>
      <c r="AI17" s="86"/>
      <c r="AJ17" s="69"/>
      <c r="AK17" s="97"/>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5"/>
      <c r="BQ17" s="87"/>
      <c r="BR17" s="69"/>
      <c r="BS17" s="97"/>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5"/>
      <c r="CY17" s="86"/>
      <c r="DJ17" s="10"/>
    </row>
    <row r="18" spans="1:114" ht="3.75" customHeight="1" x14ac:dyDescent="0.15">
      <c r="A18" s="58"/>
      <c r="B18" s="69"/>
      <c r="C18" s="96"/>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2"/>
      <c r="AI18" s="86"/>
      <c r="AJ18" s="69"/>
      <c r="AK18" s="96"/>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2"/>
      <c r="BQ18" s="87"/>
      <c r="BR18" s="69"/>
      <c r="BS18" s="96"/>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2"/>
      <c r="CY18" s="86"/>
      <c r="DJ18" s="10"/>
    </row>
    <row r="19" spans="1:114" ht="8.25" customHeight="1" x14ac:dyDescent="0.15">
      <c r="A19" s="58"/>
      <c r="B19" s="69"/>
      <c r="C19" s="266" t="s">
        <v>103</v>
      </c>
      <c r="D19" s="267"/>
      <c r="E19" s="267"/>
      <c r="F19" s="268"/>
      <c r="G19" s="266" t="s">
        <v>102</v>
      </c>
      <c r="H19" s="267"/>
      <c r="I19" s="267"/>
      <c r="J19" s="267"/>
      <c r="K19" s="267"/>
      <c r="L19" s="267"/>
      <c r="M19" s="267"/>
      <c r="N19" s="267"/>
      <c r="O19" s="267"/>
      <c r="P19" s="267"/>
      <c r="Q19" s="267"/>
      <c r="R19" s="267"/>
      <c r="S19" s="267"/>
      <c r="T19" s="267"/>
      <c r="U19" s="267"/>
      <c r="V19" s="267"/>
      <c r="W19" s="267"/>
      <c r="X19" s="267"/>
      <c r="Y19" s="268"/>
      <c r="Z19" s="266" t="s">
        <v>104</v>
      </c>
      <c r="AA19" s="267"/>
      <c r="AB19" s="267"/>
      <c r="AC19" s="267"/>
      <c r="AD19" s="267"/>
      <c r="AE19" s="267"/>
      <c r="AF19" s="267"/>
      <c r="AG19" s="267"/>
      <c r="AH19" s="268"/>
      <c r="AI19" s="86"/>
      <c r="AJ19" s="69"/>
      <c r="AK19" s="266" t="s">
        <v>103</v>
      </c>
      <c r="AL19" s="267"/>
      <c r="AM19" s="267"/>
      <c r="AN19" s="268"/>
      <c r="AO19" s="266" t="s">
        <v>102</v>
      </c>
      <c r="AP19" s="267"/>
      <c r="AQ19" s="267"/>
      <c r="AR19" s="267"/>
      <c r="AS19" s="267"/>
      <c r="AT19" s="267"/>
      <c r="AU19" s="267"/>
      <c r="AV19" s="267"/>
      <c r="AW19" s="267"/>
      <c r="AX19" s="267"/>
      <c r="AY19" s="267"/>
      <c r="AZ19" s="267"/>
      <c r="BA19" s="267"/>
      <c r="BB19" s="267"/>
      <c r="BC19" s="267"/>
      <c r="BD19" s="267"/>
      <c r="BE19" s="267"/>
      <c r="BF19" s="267"/>
      <c r="BG19" s="268"/>
      <c r="BH19" s="266" t="s">
        <v>104</v>
      </c>
      <c r="BI19" s="267"/>
      <c r="BJ19" s="267"/>
      <c r="BK19" s="267"/>
      <c r="BL19" s="267"/>
      <c r="BM19" s="267"/>
      <c r="BN19" s="267"/>
      <c r="BO19" s="267"/>
      <c r="BP19" s="268"/>
      <c r="BQ19" s="87"/>
      <c r="BR19" s="69"/>
      <c r="BS19" s="266" t="s">
        <v>103</v>
      </c>
      <c r="BT19" s="267"/>
      <c r="BU19" s="267"/>
      <c r="BV19" s="268"/>
      <c r="BW19" s="266" t="s">
        <v>102</v>
      </c>
      <c r="BX19" s="267"/>
      <c r="BY19" s="267"/>
      <c r="BZ19" s="267"/>
      <c r="CA19" s="267"/>
      <c r="CB19" s="267"/>
      <c r="CC19" s="267"/>
      <c r="CD19" s="267"/>
      <c r="CE19" s="267"/>
      <c r="CF19" s="267"/>
      <c r="CG19" s="267"/>
      <c r="CH19" s="267"/>
      <c r="CI19" s="267"/>
      <c r="CJ19" s="267"/>
      <c r="CK19" s="267"/>
      <c r="CL19" s="267"/>
      <c r="CM19" s="267"/>
      <c r="CN19" s="267"/>
      <c r="CO19" s="268"/>
      <c r="CP19" s="266" t="s">
        <v>104</v>
      </c>
      <c r="CQ19" s="267"/>
      <c r="CR19" s="267"/>
      <c r="CS19" s="267"/>
      <c r="CT19" s="267"/>
      <c r="CU19" s="267"/>
      <c r="CV19" s="267"/>
      <c r="CW19" s="267"/>
      <c r="CX19" s="268"/>
      <c r="CY19" s="86"/>
      <c r="DJ19" s="10"/>
    </row>
    <row r="20" spans="1:114" ht="6.95" customHeight="1" x14ac:dyDescent="0.15">
      <c r="A20" s="58"/>
      <c r="B20" s="69"/>
      <c r="C20" s="309" t="str">
        <f>入力!AE10</f>
        <v xml:space="preserve"> </v>
      </c>
      <c r="D20" s="310"/>
      <c r="E20" s="301" t="str">
        <f>入力!AF10</f>
        <v/>
      </c>
      <c r="F20" s="302"/>
      <c r="G20" s="286"/>
      <c r="H20" s="284"/>
      <c r="I20" s="284"/>
      <c r="J20" s="284"/>
      <c r="K20" s="284"/>
      <c r="L20" s="284"/>
      <c r="M20" s="284"/>
      <c r="N20" s="284"/>
      <c r="O20" s="284"/>
      <c r="P20" s="284"/>
      <c r="Q20" s="284"/>
      <c r="R20" s="284"/>
      <c r="S20" s="284"/>
      <c r="T20" s="284"/>
      <c r="U20" s="284"/>
      <c r="V20" s="284"/>
      <c r="W20" s="284"/>
      <c r="X20" s="284"/>
      <c r="Y20" s="95"/>
      <c r="Z20" s="297" t="str">
        <f>入力!AE9</f>
        <v xml:space="preserve"> </v>
      </c>
      <c r="AA20" s="297" t="str">
        <f>入力!AF9</f>
        <v xml:space="preserve"> </v>
      </c>
      <c r="AB20" s="297" t="str">
        <f>入力!AG9</f>
        <v xml:space="preserve"> </v>
      </c>
      <c r="AC20" s="297" t="str">
        <f>入力!AH9</f>
        <v xml:space="preserve"> </v>
      </c>
      <c r="AD20" s="297" t="str">
        <f>入力!AI9</f>
        <v xml:space="preserve"> </v>
      </c>
      <c r="AE20" s="297" t="str">
        <f>入力!AJ9</f>
        <v xml:space="preserve"> </v>
      </c>
      <c r="AF20" s="297" t="str">
        <f>入力!AK9</f>
        <v xml:space="preserve"> </v>
      </c>
      <c r="AG20" s="297" t="str">
        <f>入力!AL9</f>
        <v xml:space="preserve"> </v>
      </c>
      <c r="AH20" s="297" t="str">
        <f>入力!AM9</f>
        <v xml:space="preserve"> </v>
      </c>
      <c r="AI20" s="86"/>
      <c r="AJ20" s="69"/>
      <c r="AK20" s="309" t="str">
        <f>C20</f>
        <v xml:space="preserve"> </v>
      </c>
      <c r="AL20" s="310"/>
      <c r="AM20" s="301" t="str">
        <f>E20</f>
        <v/>
      </c>
      <c r="AN20" s="302"/>
      <c r="AO20" s="286"/>
      <c r="AP20" s="284"/>
      <c r="AQ20" s="284"/>
      <c r="AR20" s="284"/>
      <c r="AS20" s="284"/>
      <c r="AT20" s="284"/>
      <c r="AU20" s="284"/>
      <c r="AV20" s="284"/>
      <c r="AW20" s="284"/>
      <c r="AX20" s="284"/>
      <c r="AY20" s="284"/>
      <c r="AZ20" s="284"/>
      <c r="BA20" s="284"/>
      <c r="BB20" s="284"/>
      <c r="BC20" s="284"/>
      <c r="BD20" s="284"/>
      <c r="BE20" s="284"/>
      <c r="BF20" s="284"/>
      <c r="BG20" s="95"/>
      <c r="BH20" s="313" t="str">
        <f t="shared" ref="BH20:BP20" si="0">Z20</f>
        <v xml:space="preserve"> </v>
      </c>
      <c r="BI20" s="297" t="str">
        <f t="shared" si="0"/>
        <v xml:space="preserve"> </v>
      </c>
      <c r="BJ20" s="297" t="str">
        <f t="shared" si="0"/>
        <v xml:space="preserve"> </v>
      </c>
      <c r="BK20" s="297" t="str">
        <f t="shared" si="0"/>
        <v xml:space="preserve"> </v>
      </c>
      <c r="BL20" s="297" t="str">
        <f t="shared" si="0"/>
        <v xml:space="preserve"> </v>
      </c>
      <c r="BM20" s="297" t="str">
        <f t="shared" si="0"/>
        <v xml:space="preserve"> </v>
      </c>
      <c r="BN20" s="297" t="str">
        <f t="shared" si="0"/>
        <v xml:space="preserve"> </v>
      </c>
      <c r="BO20" s="297" t="str">
        <f t="shared" si="0"/>
        <v xml:space="preserve"> </v>
      </c>
      <c r="BP20" s="297" t="str">
        <f t="shared" si="0"/>
        <v xml:space="preserve"> </v>
      </c>
      <c r="BQ20" s="87"/>
      <c r="BR20" s="69"/>
      <c r="BS20" s="309" t="str">
        <f>C20</f>
        <v xml:space="preserve"> </v>
      </c>
      <c r="BT20" s="310"/>
      <c r="BU20" s="301" t="str">
        <f>E20</f>
        <v/>
      </c>
      <c r="BV20" s="302"/>
      <c r="BW20" s="305"/>
      <c r="BX20" s="307"/>
      <c r="BY20" s="307"/>
      <c r="BZ20" s="307"/>
      <c r="CA20" s="307"/>
      <c r="CB20" s="307"/>
      <c r="CC20" s="307"/>
      <c r="CD20" s="307"/>
      <c r="CE20" s="284"/>
      <c r="CF20" s="284"/>
      <c r="CG20" s="284"/>
      <c r="CH20" s="284"/>
      <c r="CI20" s="284"/>
      <c r="CJ20" s="284"/>
      <c r="CK20" s="284"/>
      <c r="CL20" s="284"/>
      <c r="CM20" s="284"/>
      <c r="CN20" s="284"/>
      <c r="CO20" s="95"/>
      <c r="CP20" s="297" t="str">
        <f t="shared" ref="CP20:CX20" si="1">Z20</f>
        <v xml:space="preserve"> </v>
      </c>
      <c r="CQ20" s="297" t="str">
        <f t="shared" si="1"/>
        <v xml:space="preserve"> </v>
      </c>
      <c r="CR20" s="297" t="str">
        <f t="shared" si="1"/>
        <v xml:space="preserve"> </v>
      </c>
      <c r="CS20" s="297" t="str">
        <f t="shared" si="1"/>
        <v xml:space="preserve"> </v>
      </c>
      <c r="CT20" s="297" t="str">
        <f t="shared" si="1"/>
        <v xml:space="preserve"> </v>
      </c>
      <c r="CU20" s="297" t="str">
        <f t="shared" si="1"/>
        <v xml:space="preserve"> </v>
      </c>
      <c r="CV20" s="297" t="str">
        <f t="shared" si="1"/>
        <v xml:space="preserve"> </v>
      </c>
      <c r="CW20" s="297" t="str">
        <f t="shared" si="1"/>
        <v xml:space="preserve"> </v>
      </c>
      <c r="CX20" s="297" t="str">
        <f t="shared" si="1"/>
        <v xml:space="preserve"> </v>
      </c>
      <c r="CY20" s="86"/>
      <c r="DJ20" s="10"/>
    </row>
    <row r="21" spans="1:114" ht="6.95" customHeight="1" x14ac:dyDescent="0.15">
      <c r="A21" s="58"/>
      <c r="B21" s="69"/>
      <c r="C21" s="311"/>
      <c r="D21" s="312"/>
      <c r="E21" s="303"/>
      <c r="F21" s="304"/>
      <c r="G21" s="287"/>
      <c r="H21" s="285"/>
      <c r="I21" s="285"/>
      <c r="J21" s="285"/>
      <c r="K21" s="285"/>
      <c r="L21" s="285"/>
      <c r="M21" s="285"/>
      <c r="N21" s="285"/>
      <c r="O21" s="285"/>
      <c r="P21" s="285"/>
      <c r="Q21" s="285"/>
      <c r="R21" s="285"/>
      <c r="S21" s="285"/>
      <c r="T21" s="285"/>
      <c r="U21" s="285"/>
      <c r="V21" s="285"/>
      <c r="W21" s="285"/>
      <c r="X21" s="285"/>
      <c r="Y21" s="94"/>
      <c r="Z21" s="298"/>
      <c r="AA21" s="298"/>
      <c r="AB21" s="298"/>
      <c r="AC21" s="298"/>
      <c r="AD21" s="298"/>
      <c r="AE21" s="298"/>
      <c r="AF21" s="298"/>
      <c r="AG21" s="298"/>
      <c r="AH21" s="298"/>
      <c r="AI21" s="86"/>
      <c r="AJ21" s="69"/>
      <c r="AK21" s="311"/>
      <c r="AL21" s="312"/>
      <c r="AM21" s="303"/>
      <c r="AN21" s="304"/>
      <c r="AO21" s="287"/>
      <c r="AP21" s="285"/>
      <c r="AQ21" s="285"/>
      <c r="AR21" s="285"/>
      <c r="AS21" s="285"/>
      <c r="AT21" s="285"/>
      <c r="AU21" s="285"/>
      <c r="AV21" s="285"/>
      <c r="AW21" s="285"/>
      <c r="AX21" s="285"/>
      <c r="AY21" s="285"/>
      <c r="AZ21" s="285"/>
      <c r="BA21" s="285"/>
      <c r="BB21" s="285"/>
      <c r="BC21" s="285"/>
      <c r="BD21" s="285"/>
      <c r="BE21" s="285"/>
      <c r="BF21" s="285"/>
      <c r="BG21" s="94"/>
      <c r="BH21" s="314"/>
      <c r="BI21" s="298"/>
      <c r="BJ21" s="298"/>
      <c r="BK21" s="298"/>
      <c r="BL21" s="298"/>
      <c r="BM21" s="298"/>
      <c r="BN21" s="298"/>
      <c r="BO21" s="298"/>
      <c r="BP21" s="298"/>
      <c r="BQ21" s="87"/>
      <c r="BR21" s="69"/>
      <c r="BS21" s="311"/>
      <c r="BT21" s="312"/>
      <c r="BU21" s="303"/>
      <c r="BV21" s="304"/>
      <c r="BW21" s="306"/>
      <c r="BX21" s="308"/>
      <c r="BY21" s="308"/>
      <c r="BZ21" s="308"/>
      <c r="CA21" s="308"/>
      <c r="CB21" s="308"/>
      <c r="CC21" s="308"/>
      <c r="CD21" s="308"/>
      <c r="CE21" s="285"/>
      <c r="CF21" s="285"/>
      <c r="CG21" s="285"/>
      <c r="CH21" s="285"/>
      <c r="CI21" s="285"/>
      <c r="CJ21" s="285"/>
      <c r="CK21" s="285"/>
      <c r="CL21" s="285"/>
      <c r="CM21" s="285"/>
      <c r="CN21" s="285"/>
      <c r="CO21" s="94"/>
      <c r="CP21" s="298"/>
      <c r="CQ21" s="298"/>
      <c r="CR21" s="298"/>
      <c r="CS21" s="298"/>
      <c r="CT21" s="298"/>
      <c r="CU21" s="298"/>
      <c r="CV21" s="298"/>
      <c r="CW21" s="298"/>
      <c r="CX21" s="298"/>
      <c r="CY21" s="86"/>
      <c r="DJ21" s="10"/>
    </row>
    <row r="22" spans="1:114" ht="6.95" customHeight="1" x14ac:dyDescent="0.15">
      <c r="A22" s="58"/>
      <c r="B22" s="69"/>
      <c r="C22" s="311"/>
      <c r="D22" s="312"/>
      <c r="E22" s="303"/>
      <c r="F22" s="304"/>
      <c r="G22" s="287"/>
      <c r="H22" s="285"/>
      <c r="I22" s="285"/>
      <c r="J22" s="285"/>
      <c r="K22" s="285"/>
      <c r="L22" s="285"/>
      <c r="M22" s="285"/>
      <c r="N22" s="285"/>
      <c r="O22" s="285"/>
      <c r="P22" s="285"/>
      <c r="Q22" s="285"/>
      <c r="R22" s="285"/>
      <c r="S22" s="285"/>
      <c r="T22" s="285"/>
      <c r="U22" s="285"/>
      <c r="V22" s="285"/>
      <c r="W22" s="285"/>
      <c r="X22" s="285"/>
      <c r="Y22" s="94"/>
      <c r="Z22" s="298"/>
      <c r="AA22" s="298"/>
      <c r="AB22" s="298"/>
      <c r="AC22" s="298"/>
      <c r="AD22" s="298"/>
      <c r="AE22" s="298"/>
      <c r="AF22" s="298"/>
      <c r="AG22" s="298"/>
      <c r="AH22" s="298"/>
      <c r="AI22" s="86"/>
      <c r="AJ22" s="69"/>
      <c r="AK22" s="311"/>
      <c r="AL22" s="312"/>
      <c r="AM22" s="303"/>
      <c r="AN22" s="304"/>
      <c r="AO22" s="287"/>
      <c r="AP22" s="285"/>
      <c r="AQ22" s="285"/>
      <c r="AR22" s="285"/>
      <c r="AS22" s="285"/>
      <c r="AT22" s="285"/>
      <c r="AU22" s="285"/>
      <c r="AV22" s="285"/>
      <c r="AW22" s="285"/>
      <c r="AX22" s="285"/>
      <c r="AY22" s="285"/>
      <c r="AZ22" s="285"/>
      <c r="BA22" s="285"/>
      <c r="BB22" s="285"/>
      <c r="BC22" s="285"/>
      <c r="BD22" s="285"/>
      <c r="BE22" s="285"/>
      <c r="BF22" s="285"/>
      <c r="BG22" s="94"/>
      <c r="BH22" s="314"/>
      <c r="BI22" s="298"/>
      <c r="BJ22" s="298"/>
      <c r="BK22" s="298"/>
      <c r="BL22" s="298"/>
      <c r="BM22" s="298"/>
      <c r="BN22" s="298"/>
      <c r="BO22" s="298"/>
      <c r="BP22" s="298"/>
      <c r="BQ22" s="87"/>
      <c r="BR22" s="69"/>
      <c r="BS22" s="311"/>
      <c r="BT22" s="312"/>
      <c r="BU22" s="303"/>
      <c r="BV22" s="304"/>
      <c r="BW22" s="306"/>
      <c r="BX22" s="308"/>
      <c r="BY22" s="308"/>
      <c r="BZ22" s="308"/>
      <c r="CA22" s="308"/>
      <c r="CB22" s="308"/>
      <c r="CC22" s="308"/>
      <c r="CD22" s="308"/>
      <c r="CE22" s="285"/>
      <c r="CF22" s="285"/>
      <c r="CG22" s="285"/>
      <c r="CH22" s="285"/>
      <c r="CI22" s="285"/>
      <c r="CJ22" s="285"/>
      <c r="CK22" s="285"/>
      <c r="CL22" s="285"/>
      <c r="CM22" s="285"/>
      <c r="CN22" s="285"/>
      <c r="CO22" s="94"/>
      <c r="CP22" s="298"/>
      <c r="CQ22" s="298"/>
      <c r="CR22" s="298"/>
      <c r="CS22" s="298"/>
      <c r="CT22" s="298"/>
      <c r="CU22" s="298"/>
      <c r="CV22" s="298"/>
      <c r="CW22" s="298"/>
      <c r="CX22" s="298"/>
      <c r="CY22" s="86"/>
      <c r="DJ22" s="10"/>
    </row>
    <row r="23" spans="1:114" ht="3.2" customHeight="1" x14ac:dyDescent="0.15">
      <c r="A23" s="58"/>
      <c r="B23" s="69"/>
      <c r="C23" s="114"/>
      <c r="D23" s="115"/>
      <c r="E23" s="115"/>
      <c r="F23" s="116"/>
      <c r="G23" s="114"/>
      <c r="H23" s="117"/>
      <c r="I23" s="117"/>
      <c r="J23" s="117"/>
      <c r="K23" s="117"/>
      <c r="L23" s="117"/>
      <c r="M23" s="117"/>
      <c r="N23" s="117"/>
      <c r="O23" s="117"/>
      <c r="P23" s="117"/>
      <c r="Q23" s="117"/>
      <c r="R23" s="117"/>
      <c r="S23" s="117"/>
      <c r="T23" s="116"/>
      <c r="U23" s="117"/>
      <c r="V23" s="117"/>
      <c r="W23" s="116"/>
      <c r="X23" s="117"/>
      <c r="Y23" s="116"/>
      <c r="Z23" s="117"/>
      <c r="AA23" s="117"/>
      <c r="AB23" s="117"/>
      <c r="AC23" s="117"/>
      <c r="AD23" s="117"/>
      <c r="AE23" s="117"/>
      <c r="AF23" s="117"/>
      <c r="AG23" s="117"/>
      <c r="AH23" s="116"/>
      <c r="AI23" s="86"/>
      <c r="AJ23" s="69"/>
      <c r="AK23" s="118"/>
      <c r="AL23" s="102"/>
      <c r="AM23" s="102"/>
      <c r="AN23" s="119"/>
      <c r="AO23" s="114"/>
      <c r="AP23" s="117"/>
      <c r="AQ23" s="117"/>
      <c r="AR23" s="117"/>
      <c r="AS23" s="117"/>
      <c r="AT23" s="117"/>
      <c r="AU23" s="117"/>
      <c r="AV23" s="117"/>
      <c r="AW23" s="117"/>
      <c r="AX23" s="117"/>
      <c r="AY23" s="117"/>
      <c r="AZ23" s="117"/>
      <c r="BA23" s="117"/>
      <c r="BB23" s="116"/>
      <c r="BC23" s="117"/>
      <c r="BD23" s="117"/>
      <c r="BE23" s="116"/>
      <c r="BF23" s="117"/>
      <c r="BG23" s="116"/>
      <c r="BH23" s="117"/>
      <c r="BI23" s="117"/>
      <c r="BJ23" s="117"/>
      <c r="BK23" s="117"/>
      <c r="BL23" s="117"/>
      <c r="BM23" s="117"/>
      <c r="BN23" s="117"/>
      <c r="BO23" s="117"/>
      <c r="BP23" s="116"/>
      <c r="BQ23" s="87"/>
      <c r="BR23" s="69"/>
      <c r="BS23" s="120"/>
      <c r="BT23" s="66"/>
      <c r="BU23" s="66"/>
      <c r="BV23" s="88"/>
      <c r="BW23" s="114"/>
      <c r="BX23" s="117"/>
      <c r="BY23" s="117"/>
      <c r="BZ23" s="117"/>
      <c r="CA23" s="117"/>
      <c r="CB23" s="117"/>
      <c r="CC23" s="117"/>
      <c r="CD23" s="117"/>
      <c r="CE23" s="117"/>
      <c r="CF23" s="117"/>
      <c r="CG23" s="117"/>
      <c r="CH23" s="117"/>
      <c r="CI23" s="117"/>
      <c r="CJ23" s="116"/>
      <c r="CK23" s="117"/>
      <c r="CL23" s="117"/>
      <c r="CM23" s="116"/>
      <c r="CN23" s="117"/>
      <c r="CO23" s="116"/>
      <c r="CP23" s="117"/>
      <c r="CQ23" s="117"/>
      <c r="CR23" s="117"/>
      <c r="CS23" s="117"/>
      <c r="CT23" s="117"/>
      <c r="CU23" s="117"/>
      <c r="CV23" s="117"/>
      <c r="CW23" s="117"/>
      <c r="CX23" s="116"/>
      <c r="CY23" s="86"/>
      <c r="DJ23" s="10"/>
    </row>
    <row r="24" spans="1:114" ht="8.25" customHeight="1" x14ac:dyDescent="0.15">
      <c r="A24" s="58"/>
      <c r="B24" s="69"/>
      <c r="C24" s="293" t="s">
        <v>101</v>
      </c>
      <c r="D24" s="282"/>
      <c r="E24" s="282"/>
      <c r="F24" s="282"/>
      <c r="G24" s="282"/>
      <c r="H24" s="282"/>
      <c r="I24" s="282"/>
      <c r="J24" s="282"/>
      <c r="K24" s="282"/>
      <c r="L24" s="282"/>
      <c r="M24" s="282"/>
      <c r="N24" s="282"/>
      <c r="O24" s="282"/>
      <c r="P24" s="282"/>
      <c r="Q24" s="282"/>
      <c r="R24" s="283"/>
      <c r="S24" s="293" t="s">
        <v>100</v>
      </c>
      <c r="T24" s="282"/>
      <c r="U24" s="282"/>
      <c r="V24" s="282"/>
      <c r="W24" s="282"/>
      <c r="X24" s="282"/>
      <c r="Y24" s="282"/>
      <c r="Z24" s="282"/>
      <c r="AA24" s="282"/>
      <c r="AB24" s="282"/>
      <c r="AC24" s="282"/>
      <c r="AD24" s="282"/>
      <c r="AE24" s="282"/>
      <c r="AF24" s="282"/>
      <c r="AG24" s="282"/>
      <c r="AH24" s="283"/>
      <c r="AI24" s="86"/>
      <c r="AJ24" s="69"/>
      <c r="AK24" s="293" t="s">
        <v>101</v>
      </c>
      <c r="AL24" s="282"/>
      <c r="AM24" s="282"/>
      <c r="AN24" s="282"/>
      <c r="AO24" s="282"/>
      <c r="AP24" s="282"/>
      <c r="AQ24" s="282"/>
      <c r="AR24" s="282"/>
      <c r="AS24" s="282"/>
      <c r="AT24" s="282"/>
      <c r="AU24" s="282"/>
      <c r="AV24" s="282"/>
      <c r="AW24" s="282"/>
      <c r="AX24" s="282"/>
      <c r="AY24" s="282"/>
      <c r="AZ24" s="283"/>
      <c r="BA24" s="293" t="s">
        <v>100</v>
      </c>
      <c r="BB24" s="282"/>
      <c r="BC24" s="282"/>
      <c r="BD24" s="282"/>
      <c r="BE24" s="282"/>
      <c r="BF24" s="282"/>
      <c r="BG24" s="282"/>
      <c r="BH24" s="282"/>
      <c r="BI24" s="282"/>
      <c r="BJ24" s="282"/>
      <c r="BK24" s="282"/>
      <c r="BL24" s="282"/>
      <c r="BM24" s="282"/>
      <c r="BN24" s="282"/>
      <c r="BO24" s="282"/>
      <c r="BP24" s="283"/>
      <c r="BQ24" s="87"/>
      <c r="BR24" s="69"/>
      <c r="BS24" s="266" t="s">
        <v>101</v>
      </c>
      <c r="BT24" s="267"/>
      <c r="BU24" s="267"/>
      <c r="BV24" s="267"/>
      <c r="BW24" s="267"/>
      <c r="BX24" s="267"/>
      <c r="BY24" s="267"/>
      <c r="BZ24" s="267"/>
      <c r="CA24" s="267"/>
      <c r="CB24" s="267"/>
      <c r="CC24" s="267"/>
      <c r="CD24" s="267"/>
      <c r="CE24" s="267"/>
      <c r="CF24" s="267"/>
      <c r="CG24" s="267"/>
      <c r="CH24" s="268"/>
      <c r="CI24" s="293" t="s">
        <v>100</v>
      </c>
      <c r="CJ24" s="282"/>
      <c r="CK24" s="282"/>
      <c r="CL24" s="282"/>
      <c r="CM24" s="282"/>
      <c r="CN24" s="282"/>
      <c r="CO24" s="282"/>
      <c r="CP24" s="282"/>
      <c r="CQ24" s="282"/>
      <c r="CR24" s="282"/>
      <c r="CS24" s="282"/>
      <c r="CT24" s="282"/>
      <c r="CU24" s="282"/>
      <c r="CV24" s="282"/>
      <c r="CW24" s="282"/>
      <c r="CX24" s="283"/>
      <c r="CY24" s="86"/>
      <c r="DJ24" s="10"/>
    </row>
    <row r="25" spans="1:114" ht="6.95" customHeight="1" x14ac:dyDescent="0.15">
      <c r="A25" s="58"/>
      <c r="B25" s="69"/>
      <c r="C25" s="315"/>
      <c r="D25" s="315" t="str">
        <f>入力!AE11</f>
        <v xml:space="preserve"> </v>
      </c>
      <c r="E25" s="315" t="str">
        <f>入力!AF11</f>
        <v/>
      </c>
      <c r="F25" s="315" t="str">
        <f>入力!AH11</f>
        <v xml:space="preserve"> </v>
      </c>
      <c r="G25" s="315" t="str">
        <f>入力!AI11</f>
        <v/>
      </c>
      <c r="H25" s="315" t="str">
        <f>入力!AK11</f>
        <v xml:space="preserve"> </v>
      </c>
      <c r="I25" s="315" t="str">
        <f>入力!AL11</f>
        <v/>
      </c>
      <c r="J25" s="329" t="s">
        <v>99</v>
      </c>
      <c r="K25" s="93"/>
      <c r="L25" s="315" t="str">
        <f>入力!AE12</f>
        <v xml:space="preserve"> </v>
      </c>
      <c r="M25" s="315" t="str">
        <f>入力!AF12</f>
        <v/>
      </c>
      <c r="N25" s="315" t="str">
        <f>入力!AH12</f>
        <v xml:space="preserve"> </v>
      </c>
      <c r="O25" s="315" t="str">
        <f>入力!AI12</f>
        <v/>
      </c>
      <c r="P25" s="315" t="str">
        <f>入力!AK12</f>
        <v xml:space="preserve"> </v>
      </c>
      <c r="Q25" s="315" t="str">
        <f>入力!AL12</f>
        <v/>
      </c>
      <c r="R25" s="317" t="s">
        <v>96</v>
      </c>
      <c r="S25" s="326" t="s">
        <v>95</v>
      </c>
      <c r="T25" s="320" t="s">
        <v>94</v>
      </c>
      <c r="U25" s="320" t="s">
        <v>93</v>
      </c>
      <c r="V25" s="320" t="s">
        <v>92</v>
      </c>
      <c r="W25" s="320" t="s">
        <v>24</v>
      </c>
      <c r="X25" s="320" t="s">
        <v>22</v>
      </c>
      <c r="Y25" s="335" t="s">
        <v>91</v>
      </c>
      <c r="Z25" s="335"/>
      <c r="AA25" s="335"/>
      <c r="AB25" s="335"/>
      <c r="AC25" s="335" t="str">
        <f>IF(DJ25=7,"解散確定",IF(DJ25=8,"清算予納",IF(DJ25=9,"清算確定",IF(DJ25=10,"見込納付", " "))))</f>
        <v xml:space="preserve"> </v>
      </c>
      <c r="AD25" s="335"/>
      <c r="AE25" s="335"/>
      <c r="AF25" s="335"/>
      <c r="AG25" s="335"/>
      <c r="AH25" s="323" t="s">
        <v>90</v>
      </c>
      <c r="AI25" s="86"/>
      <c r="AJ25" s="69"/>
      <c r="AK25" s="315"/>
      <c r="AL25" s="315" t="str">
        <f t="shared" ref="AL25:AQ25" si="2">D25</f>
        <v xml:space="preserve"> </v>
      </c>
      <c r="AM25" s="315" t="str">
        <f t="shared" si="2"/>
        <v/>
      </c>
      <c r="AN25" s="315" t="str">
        <f t="shared" si="2"/>
        <v xml:space="preserve"> </v>
      </c>
      <c r="AO25" s="315" t="str">
        <f t="shared" si="2"/>
        <v/>
      </c>
      <c r="AP25" s="315" t="str">
        <f t="shared" si="2"/>
        <v xml:space="preserve"> </v>
      </c>
      <c r="AQ25" s="315" t="str">
        <f t="shared" si="2"/>
        <v/>
      </c>
      <c r="AR25" s="329" t="s">
        <v>98</v>
      </c>
      <c r="AS25" s="93"/>
      <c r="AT25" s="315" t="str">
        <f t="shared" ref="AT25:AY25" si="3">L25</f>
        <v xml:space="preserve"> </v>
      </c>
      <c r="AU25" s="315" t="str">
        <f t="shared" si="3"/>
        <v/>
      </c>
      <c r="AV25" s="315" t="str">
        <f t="shared" si="3"/>
        <v xml:space="preserve"> </v>
      </c>
      <c r="AW25" s="315" t="str">
        <f t="shared" si="3"/>
        <v/>
      </c>
      <c r="AX25" s="315" t="str">
        <f t="shared" si="3"/>
        <v xml:space="preserve"> </v>
      </c>
      <c r="AY25" s="315" t="str">
        <f t="shared" si="3"/>
        <v/>
      </c>
      <c r="AZ25" s="317" t="s">
        <v>96</v>
      </c>
      <c r="BA25" s="326" t="s">
        <v>95</v>
      </c>
      <c r="BB25" s="320" t="s">
        <v>94</v>
      </c>
      <c r="BC25" s="320" t="s">
        <v>93</v>
      </c>
      <c r="BD25" s="320" t="s">
        <v>92</v>
      </c>
      <c r="BE25" s="320" t="s">
        <v>24</v>
      </c>
      <c r="BF25" s="320" t="s">
        <v>22</v>
      </c>
      <c r="BG25" s="335" t="s">
        <v>91</v>
      </c>
      <c r="BH25" s="335"/>
      <c r="BI25" s="335"/>
      <c r="BJ25" s="335"/>
      <c r="BK25" s="335" t="str">
        <f>AC25</f>
        <v xml:space="preserve"> </v>
      </c>
      <c r="BL25" s="335"/>
      <c r="BM25" s="335"/>
      <c r="BN25" s="335"/>
      <c r="BO25" s="335"/>
      <c r="BP25" s="323" t="s">
        <v>90</v>
      </c>
      <c r="BQ25" s="87"/>
      <c r="BR25" s="69"/>
      <c r="BS25" s="315"/>
      <c r="BT25" s="315" t="str">
        <f t="shared" ref="BT25:BY25" si="4">AL25</f>
        <v xml:space="preserve"> </v>
      </c>
      <c r="BU25" s="315" t="str">
        <f t="shared" si="4"/>
        <v/>
      </c>
      <c r="BV25" s="315" t="str">
        <f t="shared" si="4"/>
        <v xml:space="preserve"> </v>
      </c>
      <c r="BW25" s="315" t="str">
        <f t="shared" si="4"/>
        <v/>
      </c>
      <c r="BX25" s="315" t="str">
        <f t="shared" si="4"/>
        <v xml:space="preserve"> </v>
      </c>
      <c r="BY25" s="315" t="str">
        <f t="shared" si="4"/>
        <v/>
      </c>
      <c r="BZ25" s="329" t="s">
        <v>97</v>
      </c>
      <c r="CA25" s="93"/>
      <c r="CB25" s="315" t="str">
        <f t="shared" ref="CB25:CG25" si="5">AT25</f>
        <v xml:space="preserve"> </v>
      </c>
      <c r="CC25" s="315" t="str">
        <f t="shared" si="5"/>
        <v/>
      </c>
      <c r="CD25" s="315" t="str">
        <f t="shared" si="5"/>
        <v xml:space="preserve"> </v>
      </c>
      <c r="CE25" s="315" t="str">
        <f t="shared" si="5"/>
        <v/>
      </c>
      <c r="CF25" s="315" t="str">
        <f t="shared" si="5"/>
        <v xml:space="preserve"> </v>
      </c>
      <c r="CG25" s="315" t="str">
        <f t="shared" si="5"/>
        <v/>
      </c>
      <c r="CH25" s="317" t="s">
        <v>96</v>
      </c>
      <c r="CI25" s="326" t="s">
        <v>95</v>
      </c>
      <c r="CJ25" s="320" t="s">
        <v>94</v>
      </c>
      <c r="CK25" s="320" t="s">
        <v>93</v>
      </c>
      <c r="CL25" s="320" t="s">
        <v>92</v>
      </c>
      <c r="CM25" s="320" t="s">
        <v>24</v>
      </c>
      <c r="CN25" s="320" t="s">
        <v>22</v>
      </c>
      <c r="CO25" s="335" t="s">
        <v>91</v>
      </c>
      <c r="CP25" s="335"/>
      <c r="CQ25" s="335"/>
      <c r="CR25" s="335"/>
      <c r="CS25" s="335" t="str">
        <f>AC25</f>
        <v xml:space="preserve"> </v>
      </c>
      <c r="CT25" s="335"/>
      <c r="CU25" s="335"/>
      <c r="CV25" s="335"/>
      <c r="CW25" s="335"/>
      <c r="CX25" s="323" t="s">
        <v>90</v>
      </c>
      <c r="CY25" s="86"/>
      <c r="DJ25" s="338">
        <f>入力!W14</f>
        <v>0</v>
      </c>
    </row>
    <row r="26" spans="1:114" ht="6.95" customHeight="1" x14ac:dyDescent="0.15">
      <c r="A26" s="58"/>
      <c r="B26" s="69"/>
      <c r="C26" s="316"/>
      <c r="D26" s="316"/>
      <c r="E26" s="316"/>
      <c r="F26" s="316"/>
      <c r="G26" s="316"/>
      <c r="H26" s="316"/>
      <c r="I26" s="316"/>
      <c r="J26" s="330"/>
      <c r="K26" s="93"/>
      <c r="L26" s="316"/>
      <c r="M26" s="316"/>
      <c r="N26" s="316"/>
      <c r="O26" s="316"/>
      <c r="P26" s="316"/>
      <c r="Q26" s="316"/>
      <c r="R26" s="318"/>
      <c r="S26" s="327"/>
      <c r="T26" s="321"/>
      <c r="U26" s="321"/>
      <c r="V26" s="321"/>
      <c r="W26" s="321"/>
      <c r="X26" s="321"/>
      <c r="Y26" s="336"/>
      <c r="Z26" s="336"/>
      <c r="AA26" s="336"/>
      <c r="AB26" s="336"/>
      <c r="AC26" s="336"/>
      <c r="AD26" s="336"/>
      <c r="AE26" s="336"/>
      <c r="AF26" s="336"/>
      <c r="AG26" s="336"/>
      <c r="AH26" s="324"/>
      <c r="AI26" s="86"/>
      <c r="AJ26" s="69"/>
      <c r="AK26" s="316"/>
      <c r="AL26" s="316"/>
      <c r="AM26" s="316"/>
      <c r="AN26" s="316"/>
      <c r="AO26" s="316"/>
      <c r="AP26" s="316"/>
      <c r="AQ26" s="316"/>
      <c r="AR26" s="330"/>
      <c r="AS26" s="93"/>
      <c r="AT26" s="316"/>
      <c r="AU26" s="316"/>
      <c r="AV26" s="316"/>
      <c r="AW26" s="316"/>
      <c r="AX26" s="316"/>
      <c r="AY26" s="316"/>
      <c r="AZ26" s="318"/>
      <c r="BA26" s="327"/>
      <c r="BB26" s="321"/>
      <c r="BC26" s="321"/>
      <c r="BD26" s="321"/>
      <c r="BE26" s="321"/>
      <c r="BF26" s="321"/>
      <c r="BG26" s="336"/>
      <c r="BH26" s="336"/>
      <c r="BI26" s="336"/>
      <c r="BJ26" s="336"/>
      <c r="BK26" s="336"/>
      <c r="BL26" s="336"/>
      <c r="BM26" s="336"/>
      <c r="BN26" s="336"/>
      <c r="BO26" s="336"/>
      <c r="BP26" s="324"/>
      <c r="BQ26" s="87"/>
      <c r="BR26" s="69"/>
      <c r="BS26" s="316"/>
      <c r="BT26" s="316"/>
      <c r="BU26" s="316"/>
      <c r="BV26" s="316"/>
      <c r="BW26" s="316"/>
      <c r="BX26" s="316"/>
      <c r="BY26" s="316"/>
      <c r="BZ26" s="330"/>
      <c r="CA26" s="93"/>
      <c r="CB26" s="316"/>
      <c r="CC26" s="316"/>
      <c r="CD26" s="316"/>
      <c r="CE26" s="316"/>
      <c r="CF26" s="316"/>
      <c r="CG26" s="316"/>
      <c r="CH26" s="318"/>
      <c r="CI26" s="327"/>
      <c r="CJ26" s="321"/>
      <c r="CK26" s="321"/>
      <c r="CL26" s="321"/>
      <c r="CM26" s="321"/>
      <c r="CN26" s="321"/>
      <c r="CO26" s="336"/>
      <c r="CP26" s="336"/>
      <c r="CQ26" s="336"/>
      <c r="CR26" s="336"/>
      <c r="CS26" s="336"/>
      <c r="CT26" s="336"/>
      <c r="CU26" s="336"/>
      <c r="CV26" s="336"/>
      <c r="CW26" s="336"/>
      <c r="CX26" s="324"/>
      <c r="CY26" s="86"/>
      <c r="DJ26" s="338"/>
    </row>
    <row r="27" spans="1:114" ht="3.2" customHeight="1" x14ac:dyDescent="0.15">
      <c r="A27" s="58"/>
      <c r="B27" s="69"/>
      <c r="C27" s="92"/>
      <c r="D27" s="91"/>
      <c r="E27" s="332"/>
      <c r="F27" s="333"/>
      <c r="G27" s="334"/>
      <c r="H27" s="333"/>
      <c r="I27" s="91"/>
      <c r="J27" s="331"/>
      <c r="K27" s="90"/>
      <c r="L27" s="334"/>
      <c r="M27" s="332"/>
      <c r="N27" s="89"/>
      <c r="O27" s="334"/>
      <c r="P27" s="333"/>
      <c r="Q27" s="85"/>
      <c r="R27" s="319"/>
      <c r="S27" s="328"/>
      <c r="T27" s="322"/>
      <c r="U27" s="322"/>
      <c r="V27" s="322"/>
      <c r="W27" s="322"/>
      <c r="X27" s="322"/>
      <c r="Y27" s="337"/>
      <c r="Z27" s="337"/>
      <c r="AA27" s="337"/>
      <c r="AB27" s="337"/>
      <c r="AC27" s="337"/>
      <c r="AD27" s="337"/>
      <c r="AE27" s="337"/>
      <c r="AF27" s="337"/>
      <c r="AG27" s="337"/>
      <c r="AH27" s="325"/>
      <c r="AI27" s="86"/>
      <c r="AJ27" s="69"/>
      <c r="AK27" s="92"/>
      <c r="AL27" s="91"/>
      <c r="AM27" s="332"/>
      <c r="AN27" s="333"/>
      <c r="AO27" s="334"/>
      <c r="AP27" s="333"/>
      <c r="AQ27" s="91"/>
      <c r="AR27" s="331"/>
      <c r="AS27" s="90"/>
      <c r="AT27" s="334"/>
      <c r="AU27" s="332"/>
      <c r="AV27" s="89"/>
      <c r="AW27" s="334"/>
      <c r="AX27" s="333"/>
      <c r="AY27" s="85"/>
      <c r="AZ27" s="319"/>
      <c r="BA27" s="328"/>
      <c r="BB27" s="322"/>
      <c r="BC27" s="322"/>
      <c r="BD27" s="322"/>
      <c r="BE27" s="322"/>
      <c r="BF27" s="322"/>
      <c r="BG27" s="337"/>
      <c r="BH27" s="337"/>
      <c r="BI27" s="337"/>
      <c r="BJ27" s="337"/>
      <c r="BK27" s="337"/>
      <c r="BL27" s="337"/>
      <c r="BM27" s="337"/>
      <c r="BN27" s="337"/>
      <c r="BO27" s="337"/>
      <c r="BP27" s="325"/>
      <c r="BQ27" s="87"/>
      <c r="BR27" s="69"/>
      <c r="BS27" s="92"/>
      <c r="BT27" s="91"/>
      <c r="BU27" s="332"/>
      <c r="BV27" s="333"/>
      <c r="BW27" s="334"/>
      <c r="BX27" s="333"/>
      <c r="BY27" s="91"/>
      <c r="BZ27" s="331"/>
      <c r="CA27" s="90"/>
      <c r="CB27" s="334"/>
      <c r="CC27" s="332"/>
      <c r="CD27" s="89"/>
      <c r="CE27" s="334"/>
      <c r="CF27" s="333"/>
      <c r="CG27" s="85"/>
      <c r="CH27" s="319"/>
      <c r="CI27" s="328"/>
      <c r="CJ27" s="322"/>
      <c r="CK27" s="322"/>
      <c r="CL27" s="322"/>
      <c r="CM27" s="322"/>
      <c r="CN27" s="322"/>
      <c r="CO27" s="337"/>
      <c r="CP27" s="337"/>
      <c r="CQ27" s="337"/>
      <c r="CR27" s="337"/>
      <c r="CS27" s="337"/>
      <c r="CT27" s="337"/>
      <c r="CU27" s="337"/>
      <c r="CV27" s="337"/>
      <c r="CW27" s="337"/>
      <c r="CX27" s="325"/>
      <c r="CY27" s="86"/>
      <c r="DJ27" s="10"/>
    </row>
    <row r="28" spans="1:114" ht="6.95" customHeight="1" x14ac:dyDescent="0.15">
      <c r="A28" s="58"/>
      <c r="B28" s="69"/>
      <c r="C28" s="350" t="s">
        <v>35</v>
      </c>
      <c r="D28" s="351"/>
      <c r="E28" s="355" t="s">
        <v>34</v>
      </c>
      <c r="F28" s="356"/>
      <c r="G28" s="356"/>
      <c r="H28" s="356"/>
      <c r="I28" s="356"/>
      <c r="J28" s="357"/>
      <c r="K28" s="362">
        <v>0</v>
      </c>
      <c r="L28" s="346">
        <v>1</v>
      </c>
      <c r="M28" s="348" t="s">
        <v>86</v>
      </c>
      <c r="N28" s="349"/>
      <c r="O28" s="348" t="s">
        <v>85</v>
      </c>
      <c r="P28" s="349"/>
      <c r="Q28" s="348" t="s">
        <v>89</v>
      </c>
      <c r="R28" s="349"/>
      <c r="S28" s="348" t="s">
        <v>87</v>
      </c>
      <c r="T28" s="349"/>
      <c r="U28" s="348" t="s">
        <v>86</v>
      </c>
      <c r="V28" s="349"/>
      <c r="W28" s="348" t="s">
        <v>85</v>
      </c>
      <c r="X28" s="349"/>
      <c r="Y28" s="348" t="s">
        <v>88</v>
      </c>
      <c r="Z28" s="349"/>
      <c r="AA28" s="348" t="s">
        <v>87</v>
      </c>
      <c r="AB28" s="349"/>
      <c r="AC28" s="348" t="s">
        <v>86</v>
      </c>
      <c r="AD28" s="349"/>
      <c r="AE28" s="348" t="s">
        <v>85</v>
      </c>
      <c r="AF28" s="349"/>
      <c r="AG28" s="348" t="s">
        <v>73</v>
      </c>
      <c r="AH28" s="349"/>
      <c r="AI28" s="86"/>
      <c r="AJ28" s="69"/>
      <c r="AK28" s="350" t="s">
        <v>35</v>
      </c>
      <c r="AL28" s="351"/>
      <c r="AM28" s="355" t="s">
        <v>34</v>
      </c>
      <c r="AN28" s="356"/>
      <c r="AO28" s="356"/>
      <c r="AP28" s="356"/>
      <c r="AQ28" s="356"/>
      <c r="AR28" s="357"/>
      <c r="AS28" s="362">
        <v>0</v>
      </c>
      <c r="AT28" s="346">
        <v>1</v>
      </c>
      <c r="AU28" s="348" t="s">
        <v>86</v>
      </c>
      <c r="AV28" s="349"/>
      <c r="AW28" s="348" t="s">
        <v>85</v>
      </c>
      <c r="AX28" s="349"/>
      <c r="AY28" s="348" t="s">
        <v>89</v>
      </c>
      <c r="AZ28" s="349"/>
      <c r="BA28" s="348" t="s">
        <v>87</v>
      </c>
      <c r="BB28" s="349"/>
      <c r="BC28" s="348" t="s">
        <v>86</v>
      </c>
      <c r="BD28" s="349"/>
      <c r="BE28" s="348" t="s">
        <v>85</v>
      </c>
      <c r="BF28" s="349"/>
      <c r="BG28" s="348" t="s">
        <v>88</v>
      </c>
      <c r="BH28" s="349"/>
      <c r="BI28" s="348" t="s">
        <v>87</v>
      </c>
      <c r="BJ28" s="349"/>
      <c r="BK28" s="348" t="s">
        <v>86</v>
      </c>
      <c r="BL28" s="349"/>
      <c r="BM28" s="348" t="s">
        <v>85</v>
      </c>
      <c r="BN28" s="349"/>
      <c r="BO28" s="348" t="s">
        <v>73</v>
      </c>
      <c r="BP28" s="349"/>
      <c r="BQ28" s="87"/>
      <c r="BR28" s="69"/>
      <c r="BS28" s="350" t="s">
        <v>35</v>
      </c>
      <c r="BT28" s="351"/>
      <c r="BU28" s="355" t="s">
        <v>34</v>
      </c>
      <c r="BV28" s="356"/>
      <c r="BW28" s="356"/>
      <c r="BX28" s="356"/>
      <c r="BY28" s="356"/>
      <c r="BZ28" s="357"/>
      <c r="CA28" s="362">
        <v>0</v>
      </c>
      <c r="CB28" s="346">
        <v>1</v>
      </c>
      <c r="CC28" s="348" t="s">
        <v>86</v>
      </c>
      <c r="CD28" s="349"/>
      <c r="CE28" s="348" t="s">
        <v>85</v>
      </c>
      <c r="CF28" s="349"/>
      <c r="CG28" s="348" t="s">
        <v>89</v>
      </c>
      <c r="CH28" s="349"/>
      <c r="CI28" s="348" t="s">
        <v>87</v>
      </c>
      <c r="CJ28" s="349"/>
      <c r="CK28" s="348" t="s">
        <v>86</v>
      </c>
      <c r="CL28" s="349"/>
      <c r="CM28" s="348" t="s">
        <v>85</v>
      </c>
      <c r="CN28" s="349"/>
      <c r="CO28" s="348" t="s">
        <v>88</v>
      </c>
      <c r="CP28" s="349"/>
      <c r="CQ28" s="348" t="s">
        <v>87</v>
      </c>
      <c r="CR28" s="349"/>
      <c r="CS28" s="348" t="s">
        <v>86</v>
      </c>
      <c r="CT28" s="349"/>
      <c r="CU28" s="348" t="s">
        <v>85</v>
      </c>
      <c r="CV28" s="349"/>
      <c r="CW28" s="348" t="s">
        <v>73</v>
      </c>
      <c r="CX28" s="349"/>
      <c r="CY28" s="86"/>
      <c r="DJ28" s="10"/>
    </row>
    <row r="29" spans="1:114" ht="6.95" customHeight="1" x14ac:dyDescent="0.15">
      <c r="A29" s="58"/>
      <c r="B29" s="69"/>
      <c r="C29" s="350"/>
      <c r="D29" s="351"/>
      <c r="E29" s="355"/>
      <c r="F29" s="358"/>
      <c r="G29" s="358"/>
      <c r="H29" s="358"/>
      <c r="I29" s="358"/>
      <c r="J29" s="357"/>
      <c r="K29" s="362"/>
      <c r="L29" s="346"/>
      <c r="M29" s="364" t="str">
        <f>入力!AE15</f>
        <v xml:space="preserve"> </v>
      </c>
      <c r="N29" s="365"/>
      <c r="O29" s="364" t="str">
        <f>入力!AF15</f>
        <v xml:space="preserve"> </v>
      </c>
      <c r="P29" s="365"/>
      <c r="Q29" s="364" t="str">
        <f>入力!AG15</f>
        <v xml:space="preserve"> </v>
      </c>
      <c r="R29" s="365"/>
      <c r="S29" s="364" t="str">
        <f>入力!AH15</f>
        <v xml:space="preserve"> </v>
      </c>
      <c r="T29" s="365"/>
      <c r="U29" s="364" t="str">
        <f>入力!AI15</f>
        <v xml:space="preserve"> </v>
      </c>
      <c r="V29" s="365"/>
      <c r="W29" s="364" t="str">
        <f>入力!AJ15</f>
        <v xml:space="preserve"> </v>
      </c>
      <c r="X29" s="365"/>
      <c r="Y29" s="364" t="str">
        <f>入力!AK15</f>
        <v xml:space="preserve"> </v>
      </c>
      <c r="Z29" s="365"/>
      <c r="AA29" s="364" t="str">
        <f>入力!AL15</f>
        <v xml:space="preserve"> </v>
      </c>
      <c r="AB29" s="365"/>
      <c r="AC29" s="364" t="str">
        <f>入力!AM15</f>
        <v xml:space="preserve"> </v>
      </c>
      <c r="AD29" s="365"/>
      <c r="AE29" s="364" t="str">
        <f>入力!AN15</f>
        <v xml:space="preserve"> </v>
      </c>
      <c r="AF29" s="365"/>
      <c r="AG29" s="364" t="str">
        <f>入力!AO15</f>
        <v xml:space="preserve"> </v>
      </c>
      <c r="AH29" s="365"/>
      <c r="AI29" s="86"/>
      <c r="AJ29" s="69"/>
      <c r="AK29" s="350"/>
      <c r="AL29" s="351"/>
      <c r="AM29" s="355"/>
      <c r="AN29" s="358"/>
      <c r="AO29" s="358"/>
      <c r="AP29" s="358"/>
      <c r="AQ29" s="358"/>
      <c r="AR29" s="357"/>
      <c r="AS29" s="362"/>
      <c r="AT29" s="346"/>
      <c r="AU29" s="364" t="str">
        <f>M29</f>
        <v xml:space="preserve"> </v>
      </c>
      <c r="AV29" s="365"/>
      <c r="AW29" s="364" t="str">
        <f>O29</f>
        <v xml:space="preserve"> </v>
      </c>
      <c r="AX29" s="365"/>
      <c r="AY29" s="364" t="str">
        <f>Q29</f>
        <v xml:space="preserve"> </v>
      </c>
      <c r="AZ29" s="365"/>
      <c r="BA29" s="364" t="str">
        <f>S29</f>
        <v xml:space="preserve"> </v>
      </c>
      <c r="BB29" s="365"/>
      <c r="BC29" s="364" t="str">
        <f>U29</f>
        <v xml:space="preserve"> </v>
      </c>
      <c r="BD29" s="365"/>
      <c r="BE29" s="364" t="str">
        <f>W29</f>
        <v xml:space="preserve"> </v>
      </c>
      <c r="BF29" s="365"/>
      <c r="BG29" s="364" t="str">
        <f>Y29</f>
        <v xml:space="preserve"> </v>
      </c>
      <c r="BH29" s="365"/>
      <c r="BI29" s="364" t="str">
        <f>AA29</f>
        <v xml:space="preserve"> </v>
      </c>
      <c r="BJ29" s="365"/>
      <c r="BK29" s="364" t="str">
        <f>AC29</f>
        <v xml:space="preserve"> </v>
      </c>
      <c r="BL29" s="365"/>
      <c r="BM29" s="364" t="str">
        <f>AE29</f>
        <v xml:space="preserve"> </v>
      </c>
      <c r="BN29" s="365"/>
      <c r="BO29" s="364" t="str">
        <f>AG29</f>
        <v xml:space="preserve"> </v>
      </c>
      <c r="BP29" s="365"/>
      <c r="BQ29" s="87"/>
      <c r="BR29" s="69"/>
      <c r="BS29" s="350"/>
      <c r="BT29" s="351"/>
      <c r="BU29" s="355"/>
      <c r="BV29" s="358"/>
      <c r="BW29" s="358"/>
      <c r="BX29" s="358"/>
      <c r="BY29" s="358"/>
      <c r="BZ29" s="357"/>
      <c r="CA29" s="362"/>
      <c r="CB29" s="346"/>
      <c r="CC29" s="364" t="str">
        <f>AU29</f>
        <v xml:space="preserve"> </v>
      </c>
      <c r="CD29" s="365"/>
      <c r="CE29" s="364" t="str">
        <f>AW29</f>
        <v xml:space="preserve"> </v>
      </c>
      <c r="CF29" s="365"/>
      <c r="CG29" s="364" t="str">
        <f>AY29</f>
        <v xml:space="preserve"> </v>
      </c>
      <c r="CH29" s="365"/>
      <c r="CI29" s="364" t="str">
        <f>BA29</f>
        <v xml:space="preserve"> </v>
      </c>
      <c r="CJ29" s="365"/>
      <c r="CK29" s="364" t="str">
        <f>BC29</f>
        <v xml:space="preserve"> </v>
      </c>
      <c r="CL29" s="365"/>
      <c r="CM29" s="364" t="str">
        <f>BE29</f>
        <v xml:space="preserve"> </v>
      </c>
      <c r="CN29" s="365"/>
      <c r="CO29" s="364" t="str">
        <f>BG29</f>
        <v xml:space="preserve"> </v>
      </c>
      <c r="CP29" s="365"/>
      <c r="CQ29" s="364" t="str">
        <f>BI29</f>
        <v xml:space="preserve"> </v>
      </c>
      <c r="CR29" s="365"/>
      <c r="CS29" s="364" t="str">
        <f>BK29</f>
        <v xml:space="preserve"> </v>
      </c>
      <c r="CT29" s="365"/>
      <c r="CU29" s="364" t="str">
        <f>BM29</f>
        <v xml:space="preserve"> </v>
      </c>
      <c r="CV29" s="365"/>
      <c r="CW29" s="364" t="str">
        <f>BO29</f>
        <v xml:space="preserve"> </v>
      </c>
      <c r="CX29" s="365"/>
      <c r="CY29" s="86"/>
      <c r="DJ29" s="10"/>
    </row>
    <row r="30" spans="1:114" ht="6.95" customHeight="1" x14ac:dyDescent="0.15">
      <c r="A30" s="58"/>
      <c r="B30" s="69"/>
      <c r="C30" s="350"/>
      <c r="D30" s="351"/>
      <c r="E30" s="359"/>
      <c r="F30" s="360"/>
      <c r="G30" s="360"/>
      <c r="H30" s="360"/>
      <c r="I30" s="360"/>
      <c r="J30" s="361"/>
      <c r="K30" s="363"/>
      <c r="L30" s="347"/>
      <c r="M30" s="366"/>
      <c r="N30" s="367"/>
      <c r="O30" s="366"/>
      <c r="P30" s="367"/>
      <c r="Q30" s="366"/>
      <c r="R30" s="367"/>
      <c r="S30" s="366"/>
      <c r="T30" s="367"/>
      <c r="U30" s="366"/>
      <c r="V30" s="367"/>
      <c r="W30" s="366"/>
      <c r="X30" s="367"/>
      <c r="Y30" s="366"/>
      <c r="Z30" s="367"/>
      <c r="AA30" s="366"/>
      <c r="AB30" s="367"/>
      <c r="AC30" s="366"/>
      <c r="AD30" s="367"/>
      <c r="AE30" s="366"/>
      <c r="AF30" s="367"/>
      <c r="AG30" s="366"/>
      <c r="AH30" s="367"/>
      <c r="AI30" s="86"/>
      <c r="AJ30" s="69"/>
      <c r="AK30" s="350"/>
      <c r="AL30" s="351"/>
      <c r="AM30" s="359"/>
      <c r="AN30" s="360"/>
      <c r="AO30" s="360"/>
      <c r="AP30" s="360"/>
      <c r="AQ30" s="360"/>
      <c r="AR30" s="361"/>
      <c r="AS30" s="363"/>
      <c r="AT30" s="347"/>
      <c r="AU30" s="366"/>
      <c r="AV30" s="367"/>
      <c r="AW30" s="366"/>
      <c r="AX30" s="367"/>
      <c r="AY30" s="366"/>
      <c r="AZ30" s="367"/>
      <c r="BA30" s="366"/>
      <c r="BB30" s="367"/>
      <c r="BC30" s="366"/>
      <c r="BD30" s="367"/>
      <c r="BE30" s="366"/>
      <c r="BF30" s="367"/>
      <c r="BG30" s="366"/>
      <c r="BH30" s="367"/>
      <c r="BI30" s="366"/>
      <c r="BJ30" s="367"/>
      <c r="BK30" s="366"/>
      <c r="BL30" s="367"/>
      <c r="BM30" s="366"/>
      <c r="BN30" s="367"/>
      <c r="BO30" s="366"/>
      <c r="BP30" s="367"/>
      <c r="BQ30" s="87"/>
      <c r="BR30" s="69"/>
      <c r="BS30" s="350"/>
      <c r="BT30" s="351"/>
      <c r="BU30" s="359"/>
      <c r="BV30" s="360"/>
      <c r="BW30" s="360"/>
      <c r="BX30" s="360"/>
      <c r="BY30" s="360"/>
      <c r="BZ30" s="361"/>
      <c r="CA30" s="363"/>
      <c r="CB30" s="347"/>
      <c r="CC30" s="366"/>
      <c r="CD30" s="367"/>
      <c r="CE30" s="366"/>
      <c r="CF30" s="367"/>
      <c r="CG30" s="366"/>
      <c r="CH30" s="367"/>
      <c r="CI30" s="366"/>
      <c r="CJ30" s="367"/>
      <c r="CK30" s="366"/>
      <c r="CL30" s="367"/>
      <c r="CM30" s="366"/>
      <c r="CN30" s="367"/>
      <c r="CO30" s="366"/>
      <c r="CP30" s="367"/>
      <c r="CQ30" s="366"/>
      <c r="CR30" s="367"/>
      <c r="CS30" s="366"/>
      <c r="CT30" s="367"/>
      <c r="CU30" s="366"/>
      <c r="CV30" s="367"/>
      <c r="CW30" s="366"/>
      <c r="CX30" s="367"/>
      <c r="CY30" s="86"/>
      <c r="DJ30" s="10"/>
    </row>
    <row r="31" spans="1:114" ht="6.95" customHeight="1" x14ac:dyDescent="0.15">
      <c r="A31" s="58"/>
      <c r="B31" s="69"/>
      <c r="C31" s="350"/>
      <c r="D31" s="351"/>
      <c r="E31" s="368" t="s">
        <v>32</v>
      </c>
      <c r="F31" s="369"/>
      <c r="G31" s="369"/>
      <c r="H31" s="369"/>
      <c r="I31" s="369"/>
      <c r="J31" s="370"/>
      <c r="K31" s="371">
        <v>0</v>
      </c>
      <c r="L31" s="345">
        <v>2</v>
      </c>
      <c r="M31" s="339" t="str">
        <f>入力!AE16</f>
        <v xml:space="preserve"> </v>
      </c>
      <c r="N31" s="340"/>
      <c r="O31" s="339" t="str">
        <f>入力!AF16</f>
        <v xml:space="preserve"> </v>
      </c>
      <c r="P31" s="340"/>
      <c r="Q31" s="339" t="str">
        <f>入力!AG16</f>
        <v xml:space="preserve"> </v>
      </c>
      <c r="R31" s="340"/>
      <c r="S31" s="339" t="str">
        <f>入力!AH16</f>
        <v xml:space="preserve"> </v>
      </c>
      <c r="T31" s="340"/>
      <c r="U31" s="339" t="str">
        <f>入力!AI16</f>
        <v xml:space="preserve"> </v>
      </c>
      <c r="V31" s="340"/>
      <c r="W31" s="339" t="str">
        <f>入力!AJ16</f>
        <v xml:space="preserve"> </v>
      </c>
      <c r="X31" s="340"/>
      <c r="Y31" s="339" t="str">
        <f>入力!AK16</f>
        <v xml:space="preserve"> </v>
      </c>
      <c r="Z31" s="340"/>
      <c r="AA31" s="339" t="str">
        <f>入力!AL16</f>
        <v xml:space="preserve"> </v>
      </c>
      <c r="AB31" s="340"/>
      <c r="AC31" s="339" t="str">
        <f>入力!AM16</f>
        <v xml:space="preserve"> </v>
      </c>
      <c r="AD31" s="340"/>
      <c r="AE31" s="339" t="str">
        <f>入力!AN16</f>
        <v xml:space="preserve"> </v>
      </c>
      <c r="AF31" s="340"/>
      <c r="AG31" s="339" t="str">
        <f>入力!AO16</f>
        <v xml:space="preserve"> </v>
      </c>
      <c r="AH31" s="340"/>
      <c r="AI31" s="86"/>
      <c r="AJ31" s="69"/>
      <c r="AK31" s="350"/>
      <c r="AL31" s="351"/>
      <c r="AM31" s="368" t="s">
        <v>32</v>
      </c>
      <c r="AN31" s="369"/>
      <c r="AO31" s="369"/>
      <c r="AP31" s="369"/>
      <c r="AQ31" s="369"/>
      <c r="AR31" s="370"/>
      <c r="AS31" s="371">
        <v>0</v>
      </c>
      <c r="AT31" s="345">
        <v>2</v>
      </c>
      <c r="AU31" s="339" t="str">
        <f>M31</f>
        <v xml:space="preserve"> </v>
      </c>
      <c r="AV31" s="340"/>
      <c r="AW31" s="339" t="str">
        <f>O31</f>
        <v xml:space="preserve"> </v>
      </c>
      <c r="AX31" s="340"/>
      <c r="AY31" s="339" t="str">
        <f>Q31</f>
        <v xml:space="preserve"> </v>
      </c>
      <c r="AZ31" s="340"/>
      <c r="BA31" s="339" t="str">
        <f>S31</f>
        <v xml:space="preserve"> </v>
      </c>
      <c r="BB31" s="340"/>
      <c r="BC31" s="339" t="str">
        <f>U31</f>
        <v xml:space="preserve"> </v>
      </c>
      <c r="BD31" s="340"/>
      <c r="BE31" s="339" t="str">
        <f>W31</f>
        <v xml:space="preserve"> </v>
      </c>
      <c r="BF31" s="340"/>
      <c r="BG31" s="339" t="str">
        <f>Y31</f>
        <v xml:space="preserve"> </v>
      </c>
      <c r="BH31" s="340"/>
      <c r="BI31" s="339" t="str">
        <f>AA31</f>
        <v xml:space="preserve"> </v>
      </c>
      <c r="BJ31" s="340"/>
      <c r="BK31" s="339" t="str">
        <f>AC31</f>
        <v xml:space="preserve"> </v>
      </c>
      <c r="BL31" s="340"/>
      <c r="BM31" s="339" t="str">
        <f>AE31</f>
        <v xml:space="preserve"> </v>
      </c>
      <c r="BN31" s="340"/>
      <c r="BO31" s="339" t="str">
        <f>AG31</f>
        <v xml:space="preserve"> </v>
      </c>
      <c r="BP31" s="340"/>
      <c r="BQ31" s="87"/>
      <c r="BR31" s="69"/>
      <c r="BS31" s="350"/>
      <c r="BT31" s="351"/>
      <c r="BU31" s="368" t="s">
        <v>32</v>
      </c>
      <c r="BV31" s="369"/>
      <c r="BW31" s="369"/>
      <c r="BX31" s="369"/>
      <c r="BY31" s="369"/>
      <c r="BZ31" s="370"/>
      <c r="CA31" s="371">
        <v>0</v>
      </c>
      <c r="CB31" s="345">
        <v>2</v>
      </c>
      <c r="CC31" s="339" t="str">
        <f>AU31</f>
        <v xml:space="preserve"> </v>
      </c>
      <c r="CD31" s="340"/>
      <c r="CE31" s="339" t="str">
        <f>AW31</f>
        <v xml:space="preserve"> </v>
      </c>
      <c r="CF31" s="340"/>
      <c r="CG31" s="339" t="str">
        <f>AY31</f>
        <v xml:space="preserve"> </v>
      </c>
      <c r="CH31" s="340"/>
      <c r="CI31" s="339" t="str">
        <f>BA31</f>
        <v xml:space="preserve"> </v>
      </c>
      <c r="CJ31" s="340"/>
      <c r="CK31" s="339" t="str">
        <f>BC31</f>
        <v xml:space="preserve"> </v>
      </c>
      <c r="CL31" s="340"/>
      <c r="CM31" s="339" t="str">
        <f>BE31</f>
        <v xml:space="preserve"> </v>
      </c>
      <c r="CN31" s="340"/>
      <c r="CO31" s="339" t="str">
        <f>BG31</f>
        <v xml:space="preserve"> </v>
      </c>
      <c r="CP31" s="340"/>
      <c r="CQ31" s="339" t="str">
        <f>BI31</f>
        <v xml:space="preserve"> </v>
      </c>
      <c r="CR31" s="340"/>
      <c r="CS31" s="339" t="str">
        <f>BK31</f>
        <v xml:space="preserve"> </v>
      </c>
      <c r="CT31" s="340"/>
      <c r="CU31" s="339" t="str">
        <f>BM31</f>
        <v xml:space="preserve"> </v>
      </c>
      <c r="CV31" s="340"/>
      <c r="CW31" s="339" t="str">
        <f>BO31</f>
        <v xml:space="preserve"> </v>
      </c>
      <c r="CX31" s="340"/>
      <c r="CY31" s="86"/>
      <c r="DJ31" s="10"/>
    </row>
    <row r="32" spans="1:114" ht="6.95" customHeight="1" x14ac:dyDescent="0.15">
      <c r="A32" s="58"/>
      <c r="B32" s="69"/>
      <c r="C32" s="350"/>
      <c r="D32" s="351"/>
      <c r="E32" s="355"/>
      <c r="F32" s="358"/>
      <c r="G32" s="358"/>
      <c r="H32" s="358"/>
      <c r="I32" s="358"/>
      <c r="J32" s="357"/>
      <c r="K32" s="362"/>
      <c r="L32" s="346"/>
      <c r="M32" s="341"/>
      <c r="N32" s="342"/>
      <c r="O32" s="341"/>
      <c r="P32" s="342"/>
      <c r="Q32" s="341"/>
      <c r="R32" s="342"/>
      <c r="S32" s="341"/>
      <c r="T32" s="342"/>
      <c r="U32" s="341"/>
      <c r="V32" s="342"/>
      <c r="W32" s="341"/>
      <c r="X32" s="342"/>
      <c r="Y32" s="341"/>
      <c r="Z32" s="342"/>
      <c r="AA32" s="341"/>
      <c r="AB32" s="342"/>
      <c r="AC32" s="341"/>
      <c r="AD32" s="342"/>
      <c r="AE32" s="341"/>
      <c r="AF32" s="342"/>
      <c r="AG32" s="341"/>
      <c r="AH32" s="342"/>
      <c r="AI32" s="86"/>
      <c r="AJ32" s="69"/>
      <c r="AK32" s="350"/>
      <c r="AL32" s="351"/>
      <c r="AM32" s="355"/>
      <c r="AN32" s="358"/>
      <c r="AO32" s="358"/>
      <c r="AP32" s="358"/>
      <c r="AQ32" s="358"/>
      <c r="AR32" s="357"/>
      <c r="AS32" s="362"/>
      <c r="AT32" s="346"/>
      <c r="AU32" s="341"/>
      <c r="AV32" s="342"/>
      <c r="AW32" s="341"/>
      <c r="AX32" s="342"/>
      <c r="AY32" s="341"/>
      <c r="AZ32" s="342"/>
      <c r="BA32" s="341"/>
      <c r="BB32" s="342"/>
      <c r="BC32" s="341"/>
      <c r="BD32" s="342"/>
      <c r="BE32" s="341"/>
      <c r="BF32" s="342"/>
      <c r="BG32" s="341"/>
      <c r="BH32" s="342"/>
      <c r="BI32" s="341"/>
      <c r="BJ32" s="342"/>
      <c r="BK32" s="341"/>
      <c r="BL32" s="342"/>
      <c r="BM32" s="341"/>
      <c r="BN32" s="342"/>
      <c r="BO32" s="341"/>
      <c r="BP32" s="342"/>
      <c r="BQ32" s="87"/>
      <c r="BR32" s="69"/>
      <c r="BS32" s="350"/>
      <c r="BT32" s="351"/>
      <c r="BU32" s="355"/>
      <c r="BV32" s="358"/>
      <c r="BW32" s="358"/>
      <c r="BX32" s="358"/>
      <c r="BY32" s="358"/>
      <c r="BZ32" s="357"/>
      <c r="CA32" s="362"/>
      <c r="CB32" s="346"/>
      <c r="CC32" s="341"/>
      <c r="CD32" s="342"/>
      <c r="CE32" s="341"/>
      <c r="CF32" s="342"/>
      <c r="CG32" s="341"/>
      <c r="CH32" s="342"/>
      <c r="CI32" s="341"/>
      <c r="CJ32" s="342"/>
      <c r="CK32" s="341"/>
      <c r="CL32" s="342"/>
      <c r="CM32" s="341"/>
      <c r="CN32" s="342"/>
      <c r="CO32" s="341"/>
      <c r="CP32" s="342"/>
      <c r="CQ32" s="341"/>
      <c r="CR32" s="342"/>
      <c r="CS32" s="341"/>
      <c r="CT32" s="342"/>
      <c r="CU32" s="341"/>
      <c r="CV32" s="342"/>
      <c r="CW32" s="341"/>
      <c r="CX32" s="342"/>
      <c r="CY32" s="86"/>
      <c r="DJ32" s="10"/>
    </row>
    <row r="33" spans="1:114" ht="6.95" customHeight="1" x14ac:dyDescent="0.15">
      <c r="A33" s="58"/>
      <c r="B33" s="69"/>
      <c r="C33" s="350"/>
      <c r="D33" s="351"/>
      <c r="E33" s="359"/>
      <c r="F33" s="360"/>
      <c r="G33" s="360"/>
      <c r="H33" s="360"/>
      <c r="I33" s="360"/>
      <c r="J33" s="361"/>
      <c r="K33" s="363"/>
      <c r="L33" s="347"/>
      <c r="M33" s="343"/>
      <c r="N33" s="344"/>
      <c r="O33" s="343"/>
      <c r="P33" s="344"/>
      <c r="Q33" s="343"/>
      <c r="R33" s="344"/>
      <c r="S33" s="343"/>
      <c r="T33" s="344"/>
      <c r="U33" s="343"/>
      <c r="V33" s="344"/>
      <c r="W33" s="343"/>
      <c r="X33" s="344"/>
      <c r="Y33" s="343"/>
      <c r="Z33" s="344"/>
      <c r="AA33" s="343"/>
      <c r="AB33" s="344"/>
      <c r="AC33" s="343"/>
      <c r="AD33" s="344"/>
      <c r="AE33" s="343"/>
      <c r="AF33" s="344"/>
      <c r="AG33" s="343"/>
      <c r="AH33" s="344"/>
      <c r="AI33" s="86"/>
      <c r="AJ33" s="69"/>
      <c r="AK33" s="350"/>
      <c r="AL33" s="351"/>
      <c r="AM33" s="359"/>
      <c r="AN33" s="360"/>
      <c r="AO33" s="360"/>
      <c r="AP33" s="360"/>
      <c r="AQ33" s="360"/>
      <c r="AR33" s="361"/>
      <c r="AS33" s="363"/>
      <c r="AT33" s="347"/>
      <c r="AU33" s="343"/>
      <c r="AV33" s="344"/>
      <c r="AW33" s="343"/>
      <c r="AX33" s="344"/>
      <c r="AY33" s="343"/>
      <c r="AZ33" s="344"/>
      <c r="BA33" s="343"/>
      <c r="BB33" s="344"/>
      <c r="BC33" s="343"/>
      <c r="BD33" s="344"/>
      <c r="BE33" s="343"/>
      <c r="BF33" s="344"/>
      <c r="BG33" s="343"/>
      <c r="BH33" s="344"/>
      <c r="BI33" s="343"/>
      <c r="BJ33" s="344"/>
      <c r="BK33" s="343"/>
      <c r="BL33" s="344"/>
      <c r="BM33" s="343"/>
      <c r="BN33" s="344"/>
      <c r="BO33" s="343"/>
      <c r="BP33" s="344"/>
      <c r="BQ33" s="87"/>
      <c r="BR33" s="69"/>
      <c r="BS33" s="350"/>
      <c r="BT33" s="351"/>
      <c r="BU33" s="359"/>
      <c r="BV33" s="360"/>
      <c r="BW33" s="360"/>
      <c r="BX33" s="360"/>
      <c r="BY33" s="360"/>
      <c r="BZ33" s="361"/>
      <c r="CA33" s="363"/>
      <c r="CB33" s="347"/>
      <c r="CC33" s="343"/>
      <c r="CD33" s="344"/>
      <c r="CE33" s="343"/>
      <c r="CF33" s="344"/>
      <c r="CG33" s="343"/>
      <c r="CH33" s="344"/>
      <c r="CI33" s="343"/>
      <c r="CJ33" s="344"/>
      <c r="CK33" s="343"/>
      <c r="CL33" s="344"/>
      <c r="CM33" s="343"/>
      <c r="CN33" s="344"/>
      <c r="CO33" s="343"/>
      <c r="CP33" s="344"/>
      <c r="CQ33" s="343"/>
      <c r="CR33" s="344"/>
      <c r="CS33" s="343"/>
      <c r="CT33" s="344"/>
      <c r="CU33" s="343"/>
      <c r="CV33" s="344"/>
      <c r="CW33" s="343"/>
      <c r="CX33" s="344"/>
      <c r="CY33" s="86"/>
      <c r="DJ33" s="10"/>
    </row>
    <row r="34" spans="1:114" ht="6.95" customHeight="1" x14ac:dyDescent="0.15">
      <c r="A34" s="58"/>
      <c r="B34" s="69"/>
      <c r="C34" s="350"/>
      <c r="D34" s="351"/>
      <c r="E34" s="368" t="s">
        <v>17</v>
      </c>
      <c r="F34" s="369"/>
      <c r="G34" s="369"/>
      <c r="H34" s="369"/>
      <c r="I34" s="369"/>
      <c r="J34" s="370"/>
      <c r="K34" s="371">
        <v>0</v>
      </c>
      <c r="L34" s="345">
        <v>3</v>
      </c>
      <c r="M34" s="341" t="str">
        <f>入力!AE17</f>
        <v xml:space="preserve"> </v>
      </c>
      <c r="N34" s="342"/>
      <c r="O34" s="341" t="str">
        <f>入力!AF17</f>
        <v xml:space="preserve"> </v>
      </c>
      <c r="P34" s="342"/>
      <c r="Q34" s="341" t="str">
        <f>入力!AG17</f>
        <v xml:space="preserve"> </v>
      </c>
      <c r="R34" s="342"/>
      <c r="S34" s="341" t="str">
        <f>入力!AH17</f>
        <v xml:space="preserve"> </v>
      </c>
      <c r="T34" s="342"/>
      <c r="U34" s="341" t="str">
        <f>入力!AI17</f>
        <v xml:space="preserve"> </v>
      </c>
      <c r="V34" s="342"/>
      <c r="W34" s="341" t="str">
        <f>入力!AJ17</f>
        <v xml:space="preserve"> </v>
      </c>
      <c r="X34" s="342"/>
      <c r="Y34" s="341" t="str">
        <f>入力!AK17</f>
        <v xml:space="preserve"> </v>
      </c>
      <c r="Z34" s="342"/>
      <c r="AA34" s="341" t="str">
        <f>入力!AL17</f>
        <v xml:space="preserve"> </v>
      </c>
      <c r="AB34" s="342"/>
      <c r="AC34" s="341" t="str">
        <f>入力!AM17</f>
        <v xml:space="preserve"> </v>
      </c>
      <c r="AD34" s="342"/>
      <c r="AE34" s="341" t="str">
        <f>入力!AN17</f>
        <v xml:space="preserve"> </v>
      </c>
      <c r="AF34" s="342"/>
      <c r="AG34" s="341" t="str">
        <f>入力!AO17</f>
        <v xml:space="preserve"> </v>
      </c>
      <c r="AH34" s="342"/>
      <c r="AI34" s="86"/>
      <c r="AJ34" s="69"/>
      <c r="AK34" s="350"/>
      <c r="AL34" s="351"/>
      <c r="AM34" s="368" t="s">
        <v>17</v>
      </c>
      <c r="AN34" s="369"/>
      <c r="AO34" s="369"/>
      <c r="AP34" s="369"/>
      <c r="AQ34" s="369"/>
      <c r="AR34" s="370"/>
      <c r="AS34" s="371">
        <v>0</v>
      </c>
      <c r="AT34" s="345">
        <v>3</v>
      </c>
      <c r="AU34" s="341" t="str">
        <f>M34</f>
        <v xml:space="preserve"> </v>
      </c>
      <c r="AV34" s="342"/>
      <c r="AW34" s="341" t="str">
        <f>O34</f>
        <v xml:space="preserve"> </v>
      </c>
      <c r="AX34" s="342"/>
      <c r="AY34" s="341" t="str">
        <f>Q34</f>
        <v xml:space="preserve"> </v>
      </c>
      <c r="AZ34" s="342"/>
      <c r="BA34" s="341" t="str">
        <f>S34</f>
        <v xml:space="preserve"> </v>
      </c>
      <c r="BB34" s="342"/>
      <c r="BC34" s="341" t="str">
        <f>U34</f>
        <v xml:space="preserve"> </v>
      </c>
      <c r="BD34" s="342"/>
      <c r="BE34" s="341" t="str">
        <f>W34</f>
        <v xml:space="preserve"> </v>
      </c>
      <c r="BF34" s="342"/>
      <c r="BG34" s="341" t="str">
        <f>Y34</f>
        <v xml:space="preserve"> </v>
      </c>
      <c r="BH34" s="342"/>
      <c r="BI34" s="341" t="str">
        <f>AA34</f>
        <v xml:space="preserve"> </v>
      </c>
      <c r="BJ34" s="342"/>
      <c r="BK34" s="341" t="str">
        <f>AC34</f>
        <v xml:space="preserve"> </v>
      </c>
      <c r="BL34" s="342"/>
      <c r="BM34" s="341" t="str">
        <f>AE34</f>
        <v xml:space="preserve"> </v>
      </c>
      <c r="BN34" s="342"/>
      <c r="BO34" s="341" t="str">
        <f>AG34</f>
        <v xml:space="preserve"> </v>
      </c>
      <c r="BP34" s="342"/>
      <c r="BQ34" s="87"/>
      <c r="BR34" s="69"/>
      <c r="BS34" s="350"/>
      <c r="BT34" s="351"/>
      <c r="BU34" s="368" t="s">
        <v>17</v>
      </c>
      <c r="BV34" s="369"/>
      <c r="BW34" s="369"/>
      <c r="BX34" s="369"/>
      <c r="BY34" s="369"/>
      <c r="BZ34" s="370"/>
      <c r="CA34" s="371">
        <v>0</v>
      </c>
      <c r="CB34" s="345">
        <v>3</v>
      </c>
      <c r="CC34" s="341" t="str">
        <f>AU34</f>
        <v xml:space="preserve"> </v>
      </c>
      <c r="CD34" s="342"/>
      <c r="CE34" s="341" t="str">
        <f>AW34</f>
        <v xml:space="preserve"> </v>
      </c>
      <c r="CF34" s="342"/>
      <c r="CG34" s="341" t="str">
        <f>AY34</f>
        <v xml:space="preserve"> </v>
      </c>
      <c r="CH34" s="342"/>
      <c r="CI34" s="341" t="str">
        <f>BA34</f>
        <v xml:space="preserve"> </v>
      </c>
      <c r="CJ34" s="342"/>
      <c r="CK34" s="341" t="str">
        <f>BC34</f>
        <v xml:space="preserve"> </v>
      </c>
      <c r="CL34" s="342"/>
      <c r="CM34" s="341" t="str">
        <f>BE34</f>
        <v xml:space="preserve"> </v>
      </c>
      <c r="CN34" s="342"/>
      <c r="CO34" s="341" t="str">
        <f>BG34</f>
        <v xml:space="preserve"> </v>
      </c>
      <c r="CP34" s="342"/>
      <c r="CQ34" s="341" t="str">
        <f>BI34</f>
        <v xml:space="preserve"> </v>
      </c>
      <c r="CR34" s="342"/>
      <c r="CS34" s="341" t="str">
        <f>BK34</f>
        <v xml:space="preserve"> </v>
      </c>
      <c r="CT34" s="342"/>
      <c r="CU34" s="341" t="str">
        <f>BM34</f>
        <v xml:space="preserve"> </v>
      </c>
      <c r="CV34" s="342"/>
      <c r="CW34" s="341" t="str">
        <f>BO34</f>
        <v xml:space="preserve"> </v>
      </c>
      <c r="CX34" s="342"/>
      <c r="CY34" s="86"/>
      <c r="DJ34" s="10"/>
    </row>
    <row r="35" spans="1:114" ht="6.95" customHeight="1" x14ac:dyDescent="0.15">
      <c r="A35" s="58"/>
      <c r="B35" s="69"/>
      <c r="C35" s="350"/>
      <c r="D35" s="351"/>
      <c r="E35" s="355"/>
      <c r="F35" s="358"/>
      <c r="G35" s="358"/>
      <c r="H35" s="358"/>
      <c r="I35" s="358"/>
      <c r="J35" s="357"/>
      <c r="K35" s="362"/>
      <c r="L35" s="346"/>
      <c r="M35" s="341"/>
      <c r="N35" s="342"/>
      <c r="O35" s="341"/>
      <c r="P35" s="342"/>
      <c r="Q35" s="341"/>
      <c r="R35" s="342"/>
      <c r="S35" s="341"/>
      <c r="T35" s="342"/>
      <c r="U35" s="341"/>
      <c r="V35" s="342"/>
      <c r="W35" s="341"/>
      <c r="X35" s="342"/>
      <c r="Y35" s="341"/>
      <c r="Z35" s="342"/>
      <c r="AA35" s="341"/>
      <c r="AB35" s="342"/>
      <c r="AC35" s="341"/>
      <c r="AD35" s="342"/>
      <c r="AE35" s="341"/>
      <c r="AF35" s="342"/>
      <c r="AG35" s="341"/>
      <c r="AH35" s="342"/>
      <c r="AI35" s="86"/>
      <c r="AJ35" s="69"/>
      <c r="AK35" s="350"/>
      <c r="AL35" s="351"/>
      <c r="AM35" s="355"/>
      <c r="AN35" s="358"/>
      <c r="AO35" s="358"/>
      <c r="AP35" s="358"/>
      <c r="AQ35" s="358"/>
      <c r="AR35" s="357"/>
      <c r="AS35" s="362"/>
      <c r="AT35" s="346"/>
      <c r="AU35" s="341"/>
      <c r="AV35" s="342"/>
      <c r="AW35" s="341"/>
      <c r="AX35" s="342"/>
      <c r="AY35" s="341"/>
      <c r="AZ35" s="342"/>
      <c r="BA35" s="341"/>
      <c r="BB35" s="342"/>
      <c r="BC35" s="341"/>
      <c r="BD35" s="342"/>
      <c r="BE35" s="341"/>
      <c r="BF35" s="342"/>
      <c r="BG35" s="341"/>
      <c r="BH35" s="342"/>
      <c r="BI35" s="341"/>
      <c r="BJ35" s="342"/>
      <c r="BK35" s="341"/>
      <c r="BL35" s="342"/>
      <c r="BM35" s="341"/>
      <c r="BN35" s="342"/>
      <c r="BO35" s="341"/>
      <c r="BP35" s="342"/>
      <c r="BQ35" s="87"/>
      <c r="BR35" s="69"/>
      <c r="BS35" s="350"/>
      <c r="BT35" s="351"/>
      <c r="BU35" s="355"/>
      <c r="BV35" s="358"/>
      <c r="BW35" s="358"/>
      <c r="BX35" s="358"/>
      <c r="BY35" s="358"/>
      <c r="BZ35" s="357"/>
      <c r="CA35" s="362"/>
      <c r="CB35" s="346"/>
      <c r="CC35" s="341"/>
      <c r="CD35" s="342"/>
      <c r="CE35" s="341"/>
      <c r="CF35" s="342"/>
      <c r="CG35" s="341"/>
      <c r="CH35" s="342"/>
      <c r="CI35" s="341"/>
      <c r="CJ35" s="342"/>
      <c r="CK35" s="341"/>
      <c r="CL35" s="342"/>
      <c r="CM35" s="341"/>
      <c r="CN35" s="342"/>
      <c r="CO35" s="341"/>
      <c r="CP35" s="342"/>
      <c r="CQ35" s="341"/>
      <c r="CR35" s="342"/>
      <c r="CS35" s="341"/>
      <c r="CT35" s="342"/>
      <c r="CU35" s="341"/>
      <c r="CV35" s="342"/>
      <c r="CW35" s="341"/>
      <c r="CX35" s="342"/>
      <c r="CY35" s="86"/>
      <c r="DJ35" s="10"/>
    </row>
    <row r="36" spans="1:114" ht="6.95" customHeight="1" x14ac:dyDescent="0.15">
      <c r="A36" s="58"/>
      <c r="B36" s="69"/>
      <c r="C36" s="350"/>
      <c r="D36" s="351"/>
      <c r="E36" s="376"/>
      <c r="F36" s="372"/>
      <c r="G36" s="372"/>
      <c r="H36" s="372"/>
      <c r="I36" s="372"/>
      <c r="J36" s="373"/>
      <c r="K36" s="377"/>
      <c r="L36" s="378"/>
      <c r="M36" s="374"/>
      <c r="N36" s="375"/>
      <c r="O36" s="374"/>
      <c r="P36" s="375"/>
      <c r="Q36" s="374"/>
      <c r="R36" s="375"/>
      <c r="S36" s="374"/>
      <c r="T36" s="375"/>
      <c r="U36" s="374"/>
      <c r="V36" s="375"/>
      <c r="W36" s="374"/>
      <c r="X36" s="375"/>
      <c r="Y36" s="374"/>
      <c r="Z36" s="375"/>
      <c r="AA36" s="374"/>
      <c r="AB36" s="375"/>
      <c r="AC36" s="374"/>
      <c r="AD36" s="375"/>
      <c r="AE36" s="374"/>
      <c r="AF36" s="375"/>
      <c r="AG36" s="374"/>
      <c r="AH36" s="375"/>
      <c r="AI36" s="86"/>
      <c r="AJ36" s="69"/>
      <c r="AK36" s="350"/>
      <c r="AL36" s="351"/>
      <c r="AM36" s="376"/>
      <c r="AN36" s="372"/>
      <c r="AO36" s="372"/>
      <c r="AP36" s="372"/>
      <c r="AQ36" s="372"/>
      <c r="AR36" s="373"/>
      <c r="AS36" s="377"/>
      <c r="AT36" s="378"/>
      <c r="AU36" s="374"/>
      <c r="AV36" s="375"/>
      <c r="AW36" s="374"/>
      <c r="AX36" s="375"/>
      <c r="AY36" s="374"/>
      <c r="AZ36" s="375"/>
      <c r="BA36" s="374"/>
      <c r="BB36" s="375"/>
      <c r="BC36" s="374"/>
      <c r="BD36" s="375"/>
      <c r="BE36" s="374"/>
      <c r="BF36" s="375"/>
      <c r="BG36" s="374"/>
      <c r="BH36" s="375"/>
      <c r="BI36" s="374"/>
      <c r="BJ36" s="375"/>
      <c r="BK36" s="374"/>
      <c r="BL36" s="375"/>
      <c r="BM36" s="374"/>
      <c r="BN36" s="375"/>
      <c r="BO36" s="374"/>
      <c r="BP36" s="375"/>
      <c r="BQ36" s="87"/>
      <c r="BR36" s="69"/>
      <c r="BS36" s="350"/>
      <c r="BT36" s="351"/>
      <c r="BU36" s="376"/>
      <c r="BV36" s="372"/>
      <c r="BW36" s="372"/>
      <c r="BX36" s="372"/>
      <c r="BY36" s="372"/>
      <c r="BZ36" s="373"/>
      <c r="CA36" s="377"/>
      <c r="CB36" s="378"/>
      <c r="CC36" s="374"/>
      <c r="CD36" s="375"/>
      <c r="CE36" s="374"/>
      <c r="CF36" s="375"/>
      <c r="CG36" s="374"/>
      <c r="CH36" s="375"/>
      <c r="CI36" s="374"/>
      <c r="CJ36" s="375"/>
      <c r="CK36" s="374"/>
      <c r="CL36" s="375"/>
      <c r="CM36" s="374"/>
      <c r="CN36" s="375"/>
      <c r="CO36" s="374"/>
      <c r="CP36" s="375"/>
      <c r="CQ36" s="374"/>
      <c r="CR36" s="375"/>
      <c r="CS36" s="374"/>
      <c r="CT36" s="375"/>
      <c r="CU36" s="374"/>
      <c r="CV36" s="375"/>
      <c r="CW36" s="374"/>
      <c r="CX36" s="375"/>
      <c r="CY36" s="86"/>
      <c r="DJ36" s="10"/>
    </row>
    <row r="37" spans="1:114" ht="6.95" customHeight="1" x14ac:dyDescent="0.15">
      <c r="A37" s="58"/>
      <c r="B37" s="69"/>
      <c r="C37" s="350"/>
      <c r="D37" s="352"/>
      <c r="E37" s="356" t="s">
        <v>12</v>
      </c>
      <c r="F37" s="356"/>
      <c r="G37" s="356"/>
      <c r="H37" s="356"/>
      <c r="I37" s="356"/>
      <c r="J37" s="357"/>
      <c r="K37" s="362">
        <v>0</v>
      </c>
      <c r="L37" s="346">
        <v>4</v>
      </c>
      <c r="M37" s="341" t="str">
        <f>入力!AE18</f>
        <v xml:space="preserve"> </v>
      </c>
      <c r="N37" s="342"/>
      <c r="O37" s="341" t="str">
        <f>入力!AF18</f>
        <v xml:space="preserve"> </v>
      </c>
      <c r="P37" s="342"/>
      <c r="Q37" s="341" t="str">
        <f>入力!AG18</f>
        <v xml:space="preserve"> </v>
      </c>
      <c r="R37" s="342"/>
      <c r="S37" s="341" t="str">
        <f>入力!AH18</f>
        <v xml:space="preserve"> </v>
      </c>
      <c r="T37" s="342"/>
      <c r="U37" s="341" t="str">
        <f>入力!AI18</f>
        <v xml:space="preserve"> </v>
      </c>
      <c r="V37" s="342"/>
      <c r="W37" s="341" t="str">
        <f>入力!AJ18</f>
        <v xml:space="preserve"> </v>
      </c>
      <c r="X37" s="342"/>
      <c r="Y37" s="341" t="str">
        <f>入力!AK18</f>
        <v xml:space="preserve"> </v>
      </c>
      <c r="Z37" s="342"/>
      <c r="AA37" s="341" t="str">
        <f>入力!AL18</f>
        <v xml:space="preserve"> </v>
      </c>
      <c r="AB37" s="342"/>
      <c r="AC37" s="341" t="str">
        <f>入力!AM18</f>
        <v xml:space="preserve"> </v>
      </c>
      <c r="AD37" s="342"/>
      <c r="AE37" s="341" t="str">
        <f>入力!AN18</f>
        <v xml:space="preserve"> </v>
      </c>
      <c r="AF37" s="342"/>
      <c r="AG37" s="341" t="str">
        <f>入力!AO18</f>
        <v>0</v>
      </c>
      <c r="AH37" s="379"/>
      <c r="AI37" s="58"/>
      <c r="AJ37" s="69"/>
      <c r="AK37" s="350"/>
      <c r="AL37" s="352"/>
      <c r="AM37" s="356" t="s">
        <v>12</v>
      </c>
      <c r="AN37" s="356"/>
      <c r="AO37" s="356"/>
      <c r="AP37" s="356"/>
      <c r="AQ37" s="356"/>
      <c r="AR37" s="357"/>
      <c r="AS37" s="362">
        <v>0</v>
      </c>
      <c r="AT37" s="346">
        <v>4</v>
      </c>
      <c r="AU37" s="341" t="str">
        <f>M37</f>
        <v xml:space="preserve"> </v>
      </c>
      <c r="AV37" s="342"/>
      <c r="AW37" s="341" t="str">
        <f>O37</f>
        <v xml:space="preserve"> </v>
      </c>
      <c r="AX37" s="342"/>
      <c r="AY37" s="341" t="str">
        <f>Q37</f>
        <v xml:space="preserve"> </v>
      </c>
      <c r="AZ37" s="342"/>
      <c r="BA37" s="341" t="str">
        <f>S37</f>
        <v xml:space="preserve"> </v>
      </c>
      <c r="BB37" s="342"/>
      <c r="BC37" s="341" t="str">
        <f>U37</f>
        <v xml:space="preserve"> </v>
      </c>
      <c r="BD37" s="342"/>
      <c r="BE37" s="341" t="str">
        <f>W37</f>
        <v xml:space="preserve"> </v>
      </c>
      <c r="BF37" s="342"/>
      <c r="BG37" s="341" t="str">
        <f>Y37</f>
        <v xml:space="preserve"> </v>
      </c>
      <c r="BH37" s="342"/>
      <c r="BI37" s="341" t="str">
        <f>AA37</f>
        <v xml:space="preserve"> </v>
      </c>
      <c r="BJ37" s="342"/>
      <c r="BK37" s="341" t="str">
        <f>AC37</f>
        <v xml:space="preserve"> </v>
      </c>
      <c r="BL37" s="342"/>
      <c r="BM37" s="341" t="str">
        <f>AE37</f>
        <v xml:space="preserve"> </v>
      </c>
      <c r="BN37" s="342"/>
      <c r="BO37" s="341" t="str">
        <f>AG37</f>
        <v>0</v>
      </c>
      <c r="BP37" s="379"/>
      <c r="BQ37" s="84"/>
      <c r="BR37" s="69"/>
      <c r="BS37" s="350"/>
      <c r="BT37" s="352"/>
      <c r="BU37" s="356" t="s">
        <v>12</v>
      </c>
      <c r="BV37" s="356"/>
      <c r="BW37" s="356"/>
      <c r="BX37" s="356"/>
      <c r="BY37" s="356"/>
      <c r="BZ37" s="357"/>
      <c r="CA37" s="362">
        <v>0</v>
      </c>
      <c r="CB37" s="346">
        <v>4</v>
      </c>
      <c r="CC37" s="341" t="str">
        <f>AU37</f>
        <v xml:space="preserve"> </v>
      </c>
      <c r="CD37" s="342"/>
      <c r="CE37" s="341" t="str">
        <f>AW37</f>
        <v xml:space="preserve"> </v>
      </c>
      <c r="CF37" s="342"/>
      <c r="CG37" s="341" t="str">
        <f>AY37</f>
        <v xml:space="preserve"> </v>
      </c>
      <c r="CH37" s="342"/>
      <c r="CI37" s="341" t="str">
        <f>BA37</f>
        <v xml:space="preserve"> </v>
      </c>
      <c r="CJ37" s="342"/>
      <c r="CK37" s="341" t="str">
        <f>BC37</f>
        <v xml:space="preserve"> </v>
      </c>
      <c r="CL37" s="342"/>
      <c r="CM37" s="341" t="str">
        <f>BE37</f>
        <v xml:space="preserve"> </v>
      </c>
      <c r="CN37" s="342"/>
      <c r="CO37" s="341" t="str">
        <f>BG37</f>
        <v xml:space="preserve"> </v>
      </c>
      <c r="CP37" s="342"/>
      <c r="CQ37" s="341" t="str">
        <f>BI37</f>
        <v xml:space="preserve"> </v>
      </c>
      <c r="CR37" s="342"/>
      <c r="CS37" s="341" t="str">
        <f>BK37</f>
        <v xml:space="preserve"> </v>
      </c>
      <c r="CT37" s="342"/>
      <c r="CU37" s="341" t="str">
        <f>BM37</f>
        <v xml:space="preserve"> </v>
      </c>
      <c r="CV37" s="342"/>
      <c r="CW37" s="341" t="str">
        <f>BO37</f>
        <v>0</v>
      </c>
      <c r="CX37" s="379"/>
      <c r="CY37" s="81"/>
      <c r="DJ37" s="10"/>
    </row>
    <row r="38" spans="1:114" ht="6.95" customHeight="1" x14ac:dyDescent="0.15">
      <c r="A38" s="58"/>
      <c r="B38" s="69"/>
      <c r="C38" s="350"/>
      <c r="D38" s="352"/>
      <c r="E38" s="356"/>
      <c r="F38" s="358"/>
      <c r="G38" s="358"/>
      <c r="H38" s="358"/>
      <c r="I38" s="358"/>
      <c r="J38" s="357"/>
      <c r="K38" s="362"/>
      <c r="L38" s="346"/>
      <c r="M38" s="341"/>
      <c r="N38" s="342"/>
      <c r="O38" s="341"/>
      <c r="P38" s="342"/>
      <c r="Q38" s="341"/>
      <c r="R38" s="342"/>
      <c r="S38" s="341"/>
      <c r="T38" s="342"/>
      <c r="U38" s="341"/>
      <c r="V38" s="342"/>
      <c r="W38" s="341"/>
      <c r="X38" s="342"/>
      <c r="Y38" s="341"/>
      <c r="Z38" s="342"/>
      <c r="AA38" s="341"/>
      <c r="AB38" s="342"/>
      <c r="AC38" s="341"/>
      <c r="AD38" s="342"/>
      <c r="AE38" s="341"/>
      <c r="AF38" s="342"/>
      <c r="AG38" s="341"/>
      <c r="AH38" s="380"/>
      <c r="AI38" s="58"/>
      <c r="AJ38" s="69"/>
      <c r="AK38" s="350"/>
      <c r="AL38" s="352"/>
      <c r="AM38" s="356"/>
      <c r="AN38" s="358"/>
      <c r="AO38" s="358"/>
      <c r="AP38" s="358"/>
      <c r="AQ38" s="358"/>
      <c r="AR38" s="357"/>
      <c r="AS38" s="362"/>
      <c r="AT38" s="346"/>
      <c r="AU38" s="341"/>
      <c r="AV38" s="342"/>
      <c r="AW38" s="341"/>
      <c r="AX38" s="342"/>
      <c r="AY38" s="341"/>
      <c r="AZ38" s="342"/>
      <c r="BA38" s="341"/>
      <c r="BB38" s="342"/>
      <c r="BC38" s="341"/>
      <c r="BD38" s="342"/>
      <c r="BE38" s="341"/>
      <c r="BF38" s="342"/>
      <c r="BG38" s="341"/>
      <c r="BH38" s="342"/>
      <c r="BI38" s="341"/>
      <c r="BJ38" s="342"/>
      <c r="BK38" s="341"/>
      <c r="BL38" s="342"/>
      <c r="BM38" s="341"/>
      <c r="BN38" s="342"/>
      <c r="BO38" s="341"/>
      <c r="BP38" s="380"/>
      <c r="BQ38" s="84"/>
      <c r="BR38" s="69"/>
      <c r="BS38" s="350"/>
      <c r="BT38" s="352"/>
      <c r="BU38" s="356"/>
      <c r="BV38" s="358"/>
      <c r="BW38" s="358"/>
      <c r="BX38" s="358"/>
      <c r="BY38" s="358"/>
      <c r="BZ38" s="357"/>
      <c r="CA38" s="362"/>
      <c r="CB38" s="346"/>
      <c r="CC38" s="341"/>
      <c r="CD38" s="342"/>
      <c r="CE38" s="341"/>
      <c r="CF38" s="342"/>
      <c r="CG38" s="341"/>
      <c r="CH38" s="342"/>
      <c r="CI38" s="341"/>
      <c r="CJ38" s="342"/>
      <c r="CK38" s="341"/>
      <c r="CL38" s="342"/>
      <c r="CM38" s="341"/>
      <c r="CN38" s="342"/>
      <c r="CO38" s="341"/>
      <c r="CP38" s="342"/>
      <c r="CQ38" s="341"/>
      <c r="CR38" s="342"/>
      <c r="CS38" s="341"/>
      <c r="CT38" s="342"/>
      <c r="CU38" s="341"/>
      <c r="CV38" s="342"/>
      <c r="CW38" s="341"/>
      <c r="CX38" s="380"/>
      <c r="CY38" s="81"/>
      <c r="DJ38" s="10"/>
    </row>
    <row r="39" spans="1:114" ht="6.95" customHeight="1" x14ac:dyDescent="0.15">
      <c r="A39" s="58"/>
      <c r="B39" s="69"/>
      <c r="C39" s="353"/>
      <c r="D39" s="354"/>
      <c r="E39" s="372"/>
      <c r="F39" s="372"/>
      <c r="G39" s="372"/>
      <c r="H39" s="372"/>
      <c r="I39" s="372"/>
      <c r="J39" s="373"/>
      <c r="K39" s="377"/>
      <c r="L39" s="378"/>
      <c r="M39" s="374"/>
      <c r="N39" s="375"/>
      <c r="O39" s="374"/>
      <c r="P39" s="375"/>
      <c r="Q39" s="374"/>
      <c r="R39" s="375"/>
      <c r="S39" s="374"/>
      <c r="T39" s="375"/>
      <c r="U39" s="374"/>
      <c r="V39" s="375"/>
      <c r="W39" s="374"/>
      <c r="X39" s="375"/>
      <c r="Y39" s="374"/>
      <c r="Z39" s="375"/>
      <c r="AA39" s="374"/>
      <c r="AB39" s="375"/>
      <c r="AC39" s="374"/>
      <c r="AD39" s="375"/>
      <c r="AE39" s="374"/>
      <c r="AF39" s="375"/>
      <c r="AG39" s="374"/>
      <c r="AH39" s="381"/>
      <c r="AI39" s="58"/>
      <c r="AJ39" s="69"/>
      <c r="AK39" s="353"/>
      <c r="AL39" s="354"/>
      <c r="AM39" s="372"/>
      <c r="AN39" s="372"/>
      <c r="AO39" s="372"/>
      <c r="AP39" s="372"/>
      <c r="AQ39" s="372"/>
      <c r="AR39" s="373"/>
      <c r="AS39" s="377"/>
      <c r="AT39" s="378"/>
      <c r="AU39" s="374"/>
      <c r="AV39" s="375"/>
      <c r="AW39" s="374"/>
      <c r="AX39" s="375"/>
      <c r="AY39" s="374"/>
      <c r="AZ39" s="375"/>
      <c r="BA39" s="374"/>
      <c r="BB39" s="375"/>
      <c r="BC39" s="374"/>
      <c r="BD39" s="375"/>
      <c r="BE39" s="374"/>
      <c r="BF39" s="375"/>
      <c r="BG39" s="374"/>
      <c r="BH39" s="375"/>
      <c r="BI39" s="374"/>
      <c r="BJ39" s="375"/>
      <c r="BK39" s="374"/>
      <c r="BL39" s="375"/>
      <c r="BM39" s="374"/>
      <c r="BN39" s="375"/>
      <c r="BO39" s="374"/>
      <c r="BP39" s="381"/>
      <c r="BQ39" s="84"/>
      <c r="BR39" s="69"/>
      <c r="BS39" s="353"/>
      <c r="BT39" s="354"/>
      <c r="BU39" s="372"/>
      <c r="BV39" s="372"/>
      <c r="BW39" s="372"/>
      <c r="BX39" s="372"/>
      <c r="BY39" s="372"/>
      <c r="BZ39" s="373"/>
      <c r="CA39" s="377"/>
      <c r="CB39" s="378"/>
      <c r="CC39" s="374"/>
      <c r="CD39" s="375"/>
      <c r="CE39" s="374"/>
      <c r="CF39" s="375"/>
      <c r="CG39" s="374"/>
      <c r="CH39" s="375"/>
      <c r="CI39" s="374"/>
      <c r="CJ39" s="375"/>
      <c r="CK39" s="374"/>
      <c r="CL39" s="375"/>
      <c r="CM39" s="374"/>
      <c r="CN39" s="375"/>
      <c r="CO39" s="374"/>
      <c r="CP39" s="375"/>
      <c r="CQ39" s="374"/>
      <c r="CR39" s="375"/>
      <c r="CS39" s="374"/>
      <c r="CT39" s="375"/>
      <c r="CU39" s="374"/>
      <c r="CV39" s="375"/>
      <c r="CW39" s="374"/>
      <c r="CX39" s="381"/>
      <c r="CY39" s="81"/>
      <c r="DJ39" s="10"/>
    </row>
    <row r="40" spans="1:114" ht="6.95" customHeight="1" x14ac:dyDescent="0.15">
      <c r="A40" s="58"/>
      <c r="B40" s="69"/>
      <c r="C40" s="258" t="s">
        <v>161</v>
      </c>
      <c r="D40" s="259"/>
      <c r="E40" s="355" t="s">
        <v>27</v>
      </c>
      <c r="F40" s="356"/>
      <c r="G40" s="356"/>
      <c r="H40" s="356"/>
      <c r="I40" s="356"/>
      <c r="J40" s="357"/>
      <c r="K40" s="362">
        <v>0</v>
      </c>
      <c r="L40" s="346">
        <v>5</v>
      </c>
      <c r="M40" s="341" t="str">
        <f>入力!AE19</f>
        <v xml:space="preserve"> </v>
      </c>
      <c r="N40" s="342"/>
      <c r="O40" s="341" t="str">
        <f>入力!AF19</f>
        <v xml:space="preserve"> </v>
      </c>
      <c r="P40" s="342"/>
      <c r="Q40" s="341" t="str">
        <f>入力!AG19</f>
        <v xml:space="preserve"> </v>
      </c>
      <c r="R40" s="342"/>
      <c r="S40" s="341" t="str">
        <f>入力!AH19</f>
        <v xml:space="preserve"> </v>
      </c>
      <c r="T40" s="342"/>
      <c r="U40" s="341" t="str">
        <f>入力!AI19</f>
        <v xml:space="preserve"> </v>
      </c>
      <c r="V40" s="342"/>
      <c r="W40" s="341" t="str">
        <f>入力!AJ19</f>
        <v xml:space="preserve"> </v>
      </c>
      <c r="X40" s="342"/>
      <c r="Y40" s="341" t="str">
        <f>入力!AK19</f>
        <v xml:space="preserve"> </v>
      </c>
      <c r="Z40" s="342"/>
      <c r="AA40" s="341" t="str">
        <f>入力!AL19</f>
        <v xml:space="preserve"> </v>
      </c>
      <c r="AB40" s="342"/>
      <c r="AC40" s="341" t="str">
        <f>入力!AM19</f>
        <v xml:space="preserve"> </v>
      </c>
      <c r="AD40" s="342"/>
      <c r="AE40" s="341" t="str">
        <f>入力!AN19</f>
        <v xml:space="preserve"> </v>
      </c>
      <c r="AF40" s="342"/>
      <c r="AG40" s="341" t="str">
        <f>入力!AO19</f>
        <v xml:space="preserve"> </v>
      </c>
      <c r="AH40" s="342"/>
      <c r="AI40" s="86"/>
      <c r="AJ40" s="69"/>
      <c r="AK40" s="258" t="s">
        <v>161</v>
      </c>
      <c r="AL40" s="259"/>
      <c r="AM40" s="355" t="s">
        <v>27</v>
      </c>
      <c r="AN40" s="356"/>
      <c r="AO40" s="356"/>
      <c r="AP40" s="356"/>
      <c r="AQ40" s="356"/>
      <c r="AR40" s="357"/>
      <c r="AS40" s="362">
        <v>0</v>
      </c>
      <c r="AT40" s="346">
        <v>5</v>
      </c>
      <c r="AU40" s="341" t="str">
        <f>M40</f>
        <v xml:space="preserve"> </v>
      </c>
      <c r="AV40" s="342"/>
      <c r="AW40" s="341" t="str">
        <f>O40</f>
        <v xml:space="preserve"> </v>
      </c>
      <c r="AX40" s="342"/>
      <c r="AY40" s="341" t="str">
        <f>Q40</f>
        <v xml:space="preserve"> </v>
      </c>
      <c r="AZ40" s="342"/>
      <c r="BA40" s="341" t="str">
        <f>S40</f>
        <v xml:space="preserve"> </v>
      </c>
      <c r="BB40" s="342"/>
      <c r="BC40" s="341" t="str">
        <f>U40</f>
        <v xml:space="preserve"> </v>
      </c>
      <c r="BD40" s="342"/>
      <c r="BE40" s="341" t="str">
        <f>W40</f>
        <v xml:space="preserve"> </v>
      </c>
      <c r="BF40" s="342"/>
      <c r="BG40" s="341" t="str">
        <f>Y40</f>
        <v xml:space="preserve"> </v>
      </c>
      <c r="BH40" s="342"/>
      <c r="BI40" s="341" t="str">
        <f>AA40</f>
        <v xml:space="preserve"> </v>
      </c>
      <c r="BJ40" s="342"/>
      <c r="BK40" s="341" t="str">
        <f>AC40</f>
        <v xml:space="preserve"> </v>
      </c>
      <c r="BL40" s="342"/>
      <c r="BM40" s="341" t="str">
        <f>AE40</f>
        <v xml:space="preserve"> </v>
      </c>
      <c r="BN40" s="342"/>
      <c r="BO40" s="341" t="str">
        <f>AG40</f>
        <v xml:space="preserve"> </v>
      </c>
      <c r="BP40" s="342"/>
      <c r="BQ40" s="87"/>
      <c r="BR40" s="69"/>
      <c r="BS40" s="258" t="s">
        <v>161</v>
      </c>
      <c r="BT40" s="259"/>
      <c r="BU40" s="355" t="s">
        <v>27</v>
      </c>
      <c r="BV40" s="356"/>
      <c r="BW40" s="356"/>
      <c r="BX40" s="356"/>
      <c r="BY40" s="356"/>
      <c r="BZ40" s="357"/>
      <c r="CA40" s="362">
        <v>0</v>
      </c>
      <c r="CB40" s="346">
        <v>5</v>
      </c>
      <c r="CC40" s="341" t="str">
        <f>AU40</f>
        <v xml:space="preserve"> </v>
      </c>
      <c r="CD40" s="342"/>
      <c r="CE40" s="341" t="str">
        <f>AW40</f>
        <v xml:space="preserve"> </v>
      </c>
      <c r="CF40" s="342"/>
      <c r="CG40" s="341" t="str">
        <f>AY40</f>
        <v xml:space="preserve"> </v>
      </c>
      <c r="CH40" s="342"/>
      <c r="CI40" s="341" t="str">
        <f>BA40</f>
        <v xml:space="preserve"> </v>
      </c>
      <c r="CJ40" s="342"/>
      <c r="CK40" s="341" t="str">
        <f>BC40</f>
        <v xml:space="preserve"> </v>
      </c>
      <c r="CL40" s="342"/>
      <c r="CM40" s="341" t="str">
        <f>BE40</f>
        <v xml:space="preserve"> </v>
      </c>
      <c r="CN40" s="342"/>
      <c r="CO40" s="341" t="str">
        <f>BG40</f>
        <v xml:space="preserve"> </v>
      </c>
      <c r="CP40" s="342"/>
      <c r="CQ40" s="341" t="str">
        <f>BI40</f>
        <v xml:space="preserve"> </v>
      </c>
      <c r="CR40" s="342"/>
      <c r="CS40" s="341" t="str">
        <f>BK40</f>
        <v xml:space="preserve"> </v>
      </c>
      <c r="CT40" s="342"/>
      <c r="CU40" s="341" t="str">
        <f>BM40</f>
        <v xml:space="preserve"> </v>
      </c>
      <c r="CV40" s="342"/>
      <c r="CW40" s="341" t="str">
        <f>BO40</f>
        <v xml:space="preserve"> </v>
      </c>
      <c r="CX40" s="342"/>
      <c r="CY40" s="86"/>
      <c r="DJ40" s="10"/>
    </row>
    <row r="41" spans="1:114" ht="6.95" customHeight="1" x14ac:dyDescent="0.15">
      <c r="A41" s="58"/>
      <c r="B41" s="69"/>
      <c r="C41" s="260"/>
      <c r="D41" s="261"/>
      <c r="E41" s="355"/>
      <c r="F41" s="358"/>
      <c r="G41" s="358"/>
      <c r="H41" s="358"/>
      <c r="I41" s="358"/>
      <c r="J41" s="357"/>
      <c r="K41" s="362"/>
      <c r="L41" s="346"/>
      <c r="M41" s="341"/>
      <c r="N41" s="342"/>
      <c r="O41" s="341"/>
      <c r="P41" s="342"/>
      <c r="Q41" s="341"/>
      <c r="R41" s="342"/>
      <c r="S41" s="341"/>
      <c r="T41" s="342"/>
      <c r="U41" s="341"/>
      <c r="V41" s="342"/>
      <c r="W41" s="341"/>
      <c r="X41" s="342"/>
      <c r="Y41" s="341"/>
      <c r="Z41" s="342"/>
      <c r="AA41" s="341"/>
      <c r="AB41" s="342"/>
      <c r="AC41" s="341"/>
      <c r="AD41" s="342"/>
      <c r="AE41" s="341"/>
      <c r="AF41" s="342"/>
      <c r="AG41" s="341"/>
      <c r="AH41" s="342"/>
      <c r="AI41" s="86"/>
      <c r="AJ41" s="69"/>
      <c r="AK41" s="260"/>
      <c r="AL41" s="261"/>
      <c r="AM41" s="355"/>
      <c r="AN41" s="358"/>
      <c r="AO41" s="358"/>
      <c r="AP41" s="358"/>
      <c r="AQ41" s="358"/>
      <c r="AR41" s="357"/>
      <c r="AS41" s="362"/>
      <c r="AT41" s="346"/>
      <c r="AU41" s="341"/>
      <c r="AV41" s="342"/>
      <c r="AW41" s="341"/>
      <c r="AX41" s="342"/>
      <c r="AY41" s="341"/>
      <c r="AZ41" s="342"/>
      <c r="BA41" s="341"/>
      <c r="BB41" s="342"/>
      <c r="BC41" s="341"/>
      <c r="BD41" s="342"/>
      <c r="BE41" s="341"/>
      <c r="BF41" s="342"/>
      <c r="BG41" s="341"/>
      <c r="BH41" s="342"/>
      <c r="BI41" s="341"/>
      <c r="BJ41" s="342"/>
      <c r="BK41" s="341"/>
      <c r="BL41" s="342"/>
      <c r="BM41" s="341"/>
      <c r="BN41" s="342"/>
      <c r="BO41" s="341"/>
      <c r="BP41" s="342"/>
      <c r="BQ41" s="87"/>
      <c r="BR41" s="69"/>
      <c r="BS41" s="260"/>
      <c r="BT41" s="261"/>
      <c r="BU41" s="355"/>
      <c r="BV41" s="358"/>
      <c r="BW41" s="358"/>
      <c r="BX41" s="358"/>
      <c r="BY41" s="358"/>
      <c r="BZ41" s="357"/>
      <c r="CA41" s="362"/>
      <c r="CB41" s="346"/>
      <c r="CC41" s="341"/>
      <c r="CD41" s="342"/>
      <c r="CE41" s="341"/>
      <c r="CF41" s="342"/>
      <c r="CG41" s="341"/>
      <c r="CH41" s="342"/>
      <c r="CI41" s="341"/>
      <c r="CJ41" s="342"/>
      <c r="CK41" s="341"/>
      <c r="CL41" s="342"/>
      <c r="CM41" s="341"/>
      <c r="CN41" s="342"/>
      <c r="CO41" s="341"/>
      <c r="CP41" s="342"/>
      <c r="CQ41" s="341"/>
      <c r="CR41" s="342"/>
      <c r="CS41" s="341"/>
      <c r="CT41" s="342"/>
      <c r="CU41" s="341"/>
      <c r="CV41" s="342"/>
      <c r="CW41" s="341"/>
      <c r="CX41" s="342"/>
      <c r="CY41" s="86"/>
      <c r="DJ41" s="10"/>
    </row>
    <row r="42" spans="1:114" ht="6.95" customHeight="1" x14ac:dyDescent="0.15">
      <c r="A42" s="58"/>
      <c r="B42" s="69"/>
      <c r="C42" s="260"/>
      <c r="D42" s="261"/>
      <c r="E42" s="359"/>
      <c r="F42" s="360"/>
      <c r="G42" s="360"/>
      <c r="H42" s="360"/>
      <c r="I42" s="360"/>
      <c r="J42" s="361"/>
      <c r="K42" s="363"/>
      <c r="L42" s="347"/>
      <c r="M42" s="343"/>
      <c r="N42" s="344"/>
      <c r="O42" s="343"/>
      <c r="P42" s="344"/>
      <c r="Q42" s="343"/>
      <c r="R42" s="344"/>
      <c r="S42" s="343"/>
      <c r="T42" s="344"/>
      <c r="U42" s="343"/>
      <c r="V42" s="344"/>
      <c r="W42" s="343"/>
      <c r="X42" s="344"/>
      <c r="Y42" s="343"/>
      <c r="Z42" s="344"/>
      <c r="AA42" s="343"/>
      <c r="AB42" s="344"/>
      <c r="AC42" s="343"/>
      <c r="AD42" s="344"/>
      <c r="AE42" s="343"/>
      <c r="AF42" s="344"/>
      <c r="AG42" s="343"/>
      <c r="AH42" s="344"/>
      <c r="AI42" s="86"/>
      <c r="AJ42" s="69"/>
      <c r="AK42" s="260"/>
      <c r="AL42" s="261"/>
      <c r="AM42" s="359"/>
      <c r="AN42" s="360"/>
      <c r="AO42" s="360"/>
      <c r="AP42" s="360"/>
      <c r="AQ42" s="360"/>
      <c r="AR42" s="361"/>
      <c r="AS42" s="363"/>
      <c r="AT42" s="347"/>
      <c r="AU42" s="343"/>
      <c r="AV42" s="344"/>
      <c r="AW42" s="343"/>
      <c r="AX42" s="344"/>
      <c r="AY42" s="343"/>
      <c r="AZ42" s="344"/>
      <c r="BA42" s="343"/>
      <c r="BB42" s="344"/>
      <c r="BC42" s="343"/>
      <c r="BD42" s="344"/>
      <c r="BE42" s="343"/>
      <c r="BF42" s="344"/>
      <c r="BG42" s="343"/>
      <c r="BH42" s="344"/>
      <c r="BI42" s="343"/>
      <c r="BJ42" s="344"/>
      <c r="BK42" s="343"/>
      <c r="BL42" s="344"/>
      <c r="BM42" s="343"/>
      <c r="BN42" s="344"/>
      <c r="BO42" s="343"/>
      <c r="BP42" s="344"/>
      <c r="BQ42" s="87"/>
      <c r="BR42" s="69"/>
      <c r="BS42" s="260"/>
      <c r="BT42" s="261"/>
      <c r="BU42" s="359"/>
      <c r="BV42" s="360"/>
      <c r="BW42" s="360"/>
      <c r="BX42" s="360"/>
      <c r="BY42" s="360"/>
      <c r="BZ42" s="361"/>
      <c r="CA42" s="363"/>
      <c r="CB42" s="347"/>
      <c r="CC42" s="343"/>
      <c r="CD42" s="344"/>
      <c r="CE42" s="343"/>
      <c r="CF42" s="344"/>
      <c r="CG42" s="343"/>
      <c r="CH42" s="344"/>
      <c r="CI42" s="343"/>
      <c r="CJ42" s="344"/>
      <c r="CK42" s="343"/>
      <c r="CL42" s="344"/>
      <c r="CM42" s="343"/>
      <c r="CN42" s="344"/>
      <c r="CO42" s="343"/>
      <c r="CP42" s="344"/>
      <c r="CQ42" s="343"/>
      <c r="CR42" s="344"/>
      <c r="CS42" s="343"/>
      <c r="CT42" s="344"/>
      <c r="CU42" s="343"/>
      <c r="CV42" s="344"/>
      <c r="CW42" s="343"/>
      <c r="CX42" s="344"/>
      <c r="CY42" s="86"/>
      <c r="DJ42" s="10"/>
    </row>
    <row r="43" spans="1:114" ht="6.95" customHeight="1" x14ac:dyDescent="0.15">
      <c r="A43" s="58"/>
      <c r="B43" s="69"/>
      <c r="C43" s="260"/>
      <c r="D43" s="261"/>
      <c r="E43" s="368" t="s">
        <v>25</v>
      </c>
      <c r="F43" s="369"/>
      <c r="G43" s="369"/>
      <c r="H43" s="369"/>
      <c r="I43" s="369"/>
      <c r="J43" s="370"/>
      <c r="K43" s="371">
        <v>0</v>
      </c>
      <c r="L43" s="345">
        <v>6</v>
      </c>
      <c r="M43" s="339" t="str">
        <f>入力!AE20</f>
        <v xml:space="preserve"> </v>
      </c>
      <c r="N43" s="340"/>
      <c r="O43" s="339" t="str">
        <f>入力!AF20</f>
        <v xml:space="preserve"> </v>
      </c>
      <c r="P43" s="340"/>
      <c r="Q43" s="339" t="str">
        <f>入力!AG20</f>
        <v xml:space="preserve"> </v>
      </c>
      <c r="R43" s="340"/>
      <c r="S43" s="339" t="str">
        <f>入力!AH20</f>
        <v xml:space="preserve"> </v>
      </c>
      <c r="T43" s="340"/>
      <c r="U43" s="339" t="str">
        <f>入力!AI20</f>
        <v xml:space="preserve"> </v>
      </c>
      <c r="V43" s="340"/>
      <c r="W43" s="339" t="str">
        <f>入力!AJ20</f>
        <v xml:space="preserve"> </v>
      </c>
      <c r="X43" s="340"/>
      <c r="Y43" s="339" t="str">
        <f>入力!AK20</f>
        <v xml:space="preserve"> </v>
      </c>
      <c r="Z43" s="340"/>
      <c r="AA43" s="339" t="str">
        <f>入力!AL20</f>
        <v xml:space="preserve"> </v>
      </c>
      <c r="AB43" s="340"/>
      <c r="AC43" s="339" t="str">
        <f>入力!AM20</f>
        <v xml:space="preserve"> </v>
      </c>
      <c r="AD43" s="340"/>
      <c r="AE43" s="339" t="str">
        <f>入力!AN20</f>
        <v xml:space="preserve"> </v>
      </c>
      <c r="AF43" s="340"/>
      <c r="AG43" s="339" t="str">
        <f>入力!AO20</f>
        <v xml:space="preserve"> </v>
      </c>
      <c r="AH43" s="340"/>
      <c r="AI43" s="86"/>
      <c r="AJ43" s="69"/>
      <c r="AK43" s="260"/>
      <c r="AL43" s="261"/>
      <c r="AM43" s="368" t="s">
        <v>25</v>
      </c>
      <c r="AN43" s="369"/>
      <c r="AO43" s="369"/>
      <c r="AP43" s="369"/>
      <c r="AQ43" s="369"/>
      <c r="AR43" s="370"/>
      <c r="AS43" s="371">
        <v>0</v>
      </c>
      <c r="AT43" s="345">
        <v>6</v>
      </c>
      <c r="AU43" s="339" t="str">
        <f>M43</f>
        <v xml:space="preserve"> </v>
      </c>
      <c r="AV43" s="340"/>
      <c r="AW43" s="339" t="str">
        <f>O43</f>
        <v xml:space="preserve"> </v>
      </c>
      <c r="AX43" s="340"/>
      <c r="AY43" s="339" t="str">
        <f>Q43</f>
        <v xml:space="preserve"> </v>
      </c>
      <c r="AZ43" s="340"/>
      <c r="BA43" s="339" t="str">
        <f>S43</f>
        <v xml:space="preserve"> </v>
      </c>
      <c r="BB43" s="340"/>
      <c r="BC43" s="339" t="str">
        <f>U43</f>
        <v xml:space="preserve"> </v>
      </c>
      <c r="BD43" s="340"/>
      <c r="BE43" s="339" t="str">
        <f>W43</f>
        <v xml:space="preserve"> </v>
      </c>
      <c r="BF43" s="340"/>
      <c r="BG43" s="339" t="str">
        <f>Y43</f>
        <v xml:space="preserve"> </v>
      </c>
      <c r="BH43" s="340"/>
      <c r="BI43" s="339" t="str">
        <f>AA43</f>
        <v xml:space="preserve"> </v>
      </c>
      <c r="BJ43" s="340"/>
      <c r="BK43" s="339" t="str">
        <f>AC43</f>
        <v xml:space="preserve"> </v>
      </c>
      <c r="BL43" s="340"/>
      <c r="BM43" s="339" t="str">
        <f>AE43</f>
        <v xml:space="preserve"> </v>
      </c>
      <c r="BN43" s="340"/>
      <c r="BO43" s="339" t="str">
        <f>AG43</f>
        <v xml:space="preserve"> </v>
      </c>
      <c r="BP43" s="340"/>
      <c r="BQ43" s="87"/>
      <c r="BR43" s="69"/>
      <c r="BS43" s="260"/>
      <c r="BT43" s="261"/>
      <c r="BU43" s="368" t="s">
        <v>25</v>
      </c>
      <c r="BV43" s="369"/>
      <c r="BW43" s="369"/>
      <c r="BX43" s="369"/>
      <c r="BY43" s="369"/>
      <c r="BZ43" s="370"/>
      <c r="CA43" s="371">
        <v>0</v>
      </c>
      <c r="CB43" s="345">
        <v>6</v>
      </c>
      <c r="CC43" s="339" t="str">
        <f>AU43</f>
        <v xml:space="preserve"> </v>
      </c>
      <c r="CD43" s="340"/>
      <c r="CE43" s="339" t="str">
        <f>AW43</f>
        <v xml:space="preserve"> </v>
      </c>
      <c r="CF43" s="340"/>
      <c r="CG43" s="339" t="str">
        <f>AY43</f>
        <v xml:space="preserve"> </v>
      </c>
      <c r="CH43" s="340"/>
      <c r="CI43" s="339" t="str">
        <f>BA43</f>
        <v xml:space="preserve"> </v>
      </c>
      <c r="CJ43" s="340"/>
      <c r="CK43" s="339" t="str">
        <f>BC43</f>
        <v xml:space="preserve"> </v>
      </c>
      <c r="CL43" s="340"/>
      <c r="CM43" s="339" t="str">
        <f>BE43</f>
        <v xml:space="preserve"> </v>
      </c>
      <c r="CN43" s="340"/>
      <c r="CO43" s="339" t="str">
        <f>BG43</f>
        <v xml:space="preserve"> </v>
      </c>
      <c r="CP43" s="340"/>
      <c r="CQ43" s="339" t="str">
        <f>BI43</f>
        <v xml:space="preserve"> </v>
      </c>
      <c r="CR43" s="340"/>
      <c r="CS43" s="339" t="str">
        <f>BK43</f>
        <v xml:space="preserve"> </v>
      </c>
      <c r="CT43" s="340"/>
      <c r="CU43" s="339" t="str">
        <f>BM43</f>
        <v xml:space="preserve"> </v>
      </c>
      <c r="CV43" s="340"/>
      <c r="CW43" s="339" t="str">
        <f>BO43</f>
        <v xml:space="preserve"> </v>
      </c>
      <c r="CX43" s="340"/>
      <c r="CY43" s="86"/>
      <c r="DJ43" s="10"/>
    </row>
    <row r="44" spans="1:114" ht="6.95" customHeight="1" x14ac:dyDescent="0.15">
      <c r="A44" s="58"/>
      <c r="B44" s="69"/>
      <c r="C44" s="260"/>
      <c r="D44" s="261"/>
      <c r="E44" s="355"/>
      <c r="F44" s="358"/>
      <c r="G44" s="358"/>
      <c r="H44" s="358"/>
      <c r="I44" s="358"/>
      <c r="J44" s="357"/>
      <c r="K44" s="362"/>
      <c r="L44" s="346"/>
      <c r="M44" s="341"/>
      <c r="N44" s="342"/>
      <c r="O44" s="341"/>
      <c r="P44" s="342"/>
      <c r="Q44" s="341"/>
      <c r="R44" s="342"/>
      <c r="S44" s="341"/>
      <c r="T44" s="342"/>
      <c r="U44" s="341"/>
      <c r="V44" s="342"/>
      <c r="W44" s="341"/>
      <c r="X44" s="342"/>
      <c r="Y44" s="341"/>
      <c r="Z44" s="342"/>
      <c r="AA44" s="341"/>
      <c r="AB44" s="342"/>
      <c r="AC44" s="341"/>
      <c r="AD44" s="342"/>
      <c r="AE44" s="341"/>
      <c r="AF44" s="342"/>
      <c r="AG44" s="341"/>
      <c r="AH44" s="342"/>
      <c r="AI44" s="86"/>
      <c r="AJ44" s="69"/>
      <c r="AK44" s="260"/>
      <c r="AL44" s="261"/>
      <c r="AM44" s="355"/>
      <c r="AN44" s="358"/>
      <c r="AO44" s="358"/>
      <c r="AP44" s="358"/>
      <c r="AQ44" s="358"/>
      <c r="AR44" s="357"/>
      <c r="AS44" s="362"/>
      <c r="AT44" s="346"/>
      <c r="AU44" s="341"/>
      <c r="AV44" s="342"/>
      <c r="AW44" s="341"/>
      <c r="AX44" s="342"/>
      <c r="AY44" s="341"/>
      <c r="AZ44" s="342"/>
      <c r="BA44" s="341"/>
      <c r="BB44" s="342"/>
      <c r="BC44" s="341"/>
      <c r="BD44" s="342"/>
      <c r="BE44" s="341"/>
      <c r="BF44" s="342"/>
      <c r="BG44" s="341"/>
      <c r="BH44" s="342"/>
      <c r="BI44" s="341"/>
      <c r="BJ44" s="342"/>
      <c r="BK44" s="341"/>
      <c r="BL44" s="342"/>
      <c r="BM44" s="341"/>
      <c r="BN44" s="342"/>
      <c r="BO44" s="341"/>
      <c r="BP44" s="342"/>
      <c r="BQ44" s="87"/>
      <c r="BR44" s="69"/>
      <c r="BS44" s="260"/>
      <c r="BT44" s="261"/>
      <c r="BU44" s="355"/>
      <c r="BV44" s="358"/>
      <c r="BW44" s="358"/>
      <c r="BX44" s="358"/>
      <c r="BY44" s="358"/>
      <c r="BZ44" s="357"/>
      <c r="CA44" s="362"/>
      <c r="CB44" s="346"/>
      <c r="CC44" s="341"/>
      <c r="CD44" s="342"/>
      <c r="CE44" s="341"/>
      <c r="CF44" s="342"/>
      <c r="CG44" s="341"/>
      <c r="CH44" s="342"/>
      <c r="CI44" s="341"/>
      <c r="CJ44" s="342"/>
      <c r="CK44" s="341"/>
      <c r="CL44" s="342"/>
      <c r="CM44" s="341"/>
      <c r="CN44" s="342"/>
      <c r="CO44" s="341"/>
      <c r="CP44" s="342"/>
      <c r="CQ44" s="341"/>
      <c r="CR44" s="342"/>
      <c r="CS44" s="341"/>
      <c r="CT44" s="342"/>
      <c r="CU44" s="341"/>
      <c r="CV44" s="342"/>
      <c r="CW44" s="341"/>
      <c r="CX44" s="342"/>
      <c r="CY44" s="86"/>
      <c r="DJ44" s="10"/>
    </row>
    <row r="45" spans="1:114" ht="6.95" customHeight="1" x14ac:dyDescent="0.15">
      <c r="A45" s="58"/>
      <c r="B45" s="69"/>
      <c r="C45" s="260"/>
      <c r="D45" s="261"/>
      <c r="E45" s="359"/>
      <c r="F45" s="360"/>
      <c r="G45" s="360"/>
      <c r="H45" s="360"/>
      <c r="I45" s="360"/>
      <c r="J45" s="361"/>
      <c r="K45" s="363"/>
      <c r="L45" s="347"/>
      <c r="M45" s="343"/>
      <c r="N45" s="344"/>
      <c r="O45" s="343"/>
      <c r="P45" s="344"/>
      <c r="Q45" s="343"/>
      <c r="R45" s="344"/>
      <c r="S45" s="343"/>
      <c r="T45" s="344"/>
      <c r="U45" s="343"/>
      <c r="V45" s="344"/>
      <c r="W45" s="343"/>
      <c r="X45" s="344"/>
      <c r="Y45" s="343"/>
      <c r="Z45" s="344"/>
      <c r="AA45" s="343"/>
      <c r="AB45" s="344"/>
      <c r="AC45" s="343"/>
      <c r="AD45" s="344"/>
      <c r="AE45" s="343"/>
      <c r="AF45" s="344"/>
      <c r="AG45" s="343"/>
      <c r="AH45" s="344"/>
      <c r="AI45" s="86"/>
      <c r="AJ45" s="69"/>
      <c r="AK45" s="260"/>
      <c r="AL45" s="261"/>
      <c r="AM45" s="359"/>
      <c r="AN45" s="360"/>
      <c r="AO45" s="360"/>
      <c r="AP45" s="360"/>
      <c r="AQ45" s="360"/>
      <c r="AR45" s="361"/>
      <c r="AS45" s="363"/>
      <c r="AT45" s="347"/>
      <c r="AU45" s="343"/>
      <c r="AV45" s="344"/>
      <c r="AW45" s="343"/>
      <c r="AX45" s="344"/>
      <c r="AY45" s="343"/>
      <c r="AZ45" s="344"/>
      <c r="BA45" s="343"/>
      <c r="BB45" s="344"/>
      <c r="BC45" s="343"/>
      <c r="BD45" s="344"/>
      <c r="BE45" s="343"/>
      <c r="BF45" s="344"/>
      <c r="BG45" s="343"/>
      <c r="BH45" s="344"/>
      <c r="BI45" s="343"/>
      <c r="BJ45" s="344"/>
      <c r="BK45" s="343"/>
      <c r="BL45" s="344"/>
      <c r="BM45" s="343"/>
      <c r="BN45" s="344"/>
      <c r="BO45" s="343"/>
      <c r="BP45" s="344"/>
      <c r="BQ45" s="87"/>
      <c r="BR45" s="69"/>
      <c r="BS45" s="260"/>
      <c r="BT45" s="261"/>
      <c r="BU45" s="359"/>
      <c r="BV45" s="360"/>
      <c r="BW45" s="360"/>
      <c r="BX45" s="360"/>
      <c r="BY45" s="360"/>
      <c r="BZ45" s="361"/>
      <c r="CA45" s="363"/>
      <c r="CB45" s="347"/>
      <c r="CC45" s="343"/>
      <c r="CD45" s="344"/>
      <c r="CE45" s="343"/>
      <c r="CF45" s="344"/>
      <c r="CG45" s="343"/>
      <c r="CH45" s="344"/>
      <c r="CI45" s="343"/>
      <c r="CJ45" s="344"/>
      <c r="CK45" s="343"/>
      <c r="CL45" s="344"/>
      <c r="CM45" s="343"/>
      <c r="CN45" s="344"/>
      <c r="CO45" s="343"/>
      <c r="CP45" s="344"/>
      <c r="CQ45" s="343"/>
      <c r="CR45" s="344"/>
      <c r="CS45" s="343"/>
      <c r="CT45" s="344"/>
      <c r="CU45" s="343"/>
      <c r="CV45" s="344"/>
      <c r="CW45" s="343"/>
      <c r="CX45" s="344"/>
      <c r="CY45" s="86"/>
      <c r="DJ45" s="10"/>
    </row>
    <row r="46" spans="1:114" ht="6.95" customHeight="1" x14ac:dyDescent="0.15">
      <c r="A46" s="58"/>
      <c r="B46" s="69"/>
      <c r="C46" s="260"/>
      <c r="D46" s="261"/>
      <c r="E46" s="368" t="s">
        <v>23</v>
      </c>
      <c r="F46" s="369"/>
      <c r="G46" s="369"/>
      <c r="H46" s="369"/>
      <c r="I46" s="369"/>
      <c r="J46" s="370"/>
      <c r="K46" s="371">
        <v>0</v>
      </c>
      <c r="L46" s="345">
        <v>7</v>
      </c>
      <c r="M46" s="339" t="str">
        <f>入力!AE21</f>
        <v xml:space="preserve"> </v>
      </c>
      <c r="N46" s="340"/>
      <c r="O46" s="339" t="str">
        <f>入力!AF21</f>
        <v xml:space="preserve"> </v>
      </c>
      <c r="P46" s="340"/>
      <c r="Q46" s="339" t="str">
        <f>入力!AG21</f>
        <v xml:space="preserve"> </v>
      </c>
      <c r="R46" s="340"/>
      <c r="S46" s="339" t="str">
        <f>入力!AH21</f>
        <v xml:space="preserve"> </v>
      </c>
      <c r="T46" s="340"/>
      <c r="U46" s="339" t="str">
        <f>入力!AI21</f>
        <v xml:space="preserve"> </v>
      </c>
      <c r="V46" s="340"/>
      <c r="W46" s="339" t="str">
        <f>入力!AJ21</f>
        <v xml:space="preserve"> </v>
      </c>
      <c r="X46" s="340"/>
      <c r="Y46" s="339" t="str">
        <f>入力!AK21</f>
        <v xml:space="preserve"> </v>
      </c>
      <c r="Z46" s="340"/>
      <c r="AA46" s="339" t="str">
        <f>入力!AL21</f>
        <v xml:space="preserve"> </v>
      </c>
      <c r="AB46" s="340"/>
      <c r="AC46" s="339" t="str">
        <f>入力!AM21</f>
        <v xml:space="preserve"> </v>
      </c>
      <c r="AD46" s="340"/>
      <c r="AE46" s="339" t="str">
        <f>入力!AN21</f>
        <v xml:space="preserve"> </v>
      </c>
      <c r="AF46" s="340"/>
      <c r="AG46" s="339" t="str">
        <f>入力!AO21</f>
        <v xml:space="preserve"> </v>
      </c>
      <c r="AH46" s="340"/>
      <c r="AI46" s="86"/>
      <c r="AJ46" s="69"/>
      <c r="AK46" s="260"/>
      <c r="AL46" s="261"/>
      <c r="AM46" s="368" t="s">
        <v>23</v>
      </c>
      <c r="AN46" s="369"/>
      <c r="AO46" s="369"/>
      <c r="AP46" s="369"/>
      <c r="AQ46" s="369"/>
      <c r="AR46" s="370"/>
      <c r="AS46" s="371">
        <v>0</v>
      </c>
      <c r="AT46" s="345">
        <v>7</v>
      </c>
      <c r="AU46" s="339" t="str">
        <f>M46</f>
        <v xml:space="preserve"> </v>
      </c>
      <c r="AV46" s="340"/>
      <c r="AW46" s="339" t="str">
        <f>O46</f>
        <v xml:space="preserve"> </v>
      </c>
      <c r="AX46" s="340"/>
      <c r="AY46" s="339" t="str">
        <f>Q46</f>
        <v xml:space="preserve"> </v>
      </c>
      <c r="AZ46" s="340"/>
      <c r="BA46" s="339" t="str">
        <f>S46</f>
        <v xml:space="preserve"> </v>
      </c>
      <c r="BB46" s="340"/>
      <c r="BC46" s="339" t="str">
        <f>U46</f>
        <v xml:space="preserve"> </v>
      </c>
      <c r="BD46" s="340"/>
      <c r="BE46" s="339" t="str">
        <f>W46</f>
        <v xml:space="preserve"> </v>
      </c>
      <c r="BF46" s="340"/>
      <c r="BG46" s="339" t="str">
        <f>Y46</f>
        <v xml:space="preserve"> </v>
      </c>
      <c r="BH46" s="340"/>
      <c r="BI46" s="339" t="str">
        <f>AA46</f>
        <v xml:space="preserve"> </v>
      </c>
      <c r="BJ46" s="340"/>
      <c r="BK46" s="339" t="str">
        <f>AC46</f>
        <v xml:space="preserve"> </v>
      </c>
      <c r="BL46" s="340"/>
      <c r="BM46" s="339" t="str">
        <f>AE46</f>
        <v xml:space="preserve"> </v>
      </c>
      <c r="BN46" s="340"/>
      <c r="BO46" s="339" t="str">
        <f>AG46</f>
        <v xml:space="preserve"> </v>
      </c>
      <c r="BP46" s="340"/>
      <c r="BQ46" s="87"/>
      <c r="BR46" s="69"/>
      <c r="BS46" s="260"/>
      <c r="BT46" s="261"/>
      <c r="BU46" s="368" t="s">
        <v>23</v>
      </c>
      <c r="BV46" s="369"/>
      <c r="BW46" s="369"/>
      <c r="BX46" s="369"/>
      <c r="BY46" s="369"/>
      <c r="BZ46" s="370"/>
      <c r="CA46" s="371">
        <v>0</v>
      </c>
      <c r="CB46" s="345">
        <v>7</v>
      </c>
      <c r="CC46" s="339" t="str">
        <f>AU46</f>
        <v xml:space="preserve"> </v>
      </c>
      <c r="CD46" s="340"/>
      <c r="CE46" s="339" t="str">
        <f>AW46</f>
        <v xml:space="preserve"> </v>
      </c>
      <c r="CF46" s="340"/>
      <c r="CG46" s="339" t="str">
        <f>AY46</f>
        <v xml:space="preserve"> </v>
      </c>
      <c r="CH46" s="340"/>
      <c r="CI46" s="339" t="str">
        <f>BA46</f>
        <v xml:space="preserve"> </v>
      </c>
      <c r="CJ46" s="340"/>
      <c r="CK46" s="339" t="str">
        <f>BC46</f>
        <v xml:space="preserve"> </v>
      </c>
      <c r="CL46" s="340"/>
      <c r="CM46" s="339" t="str">
        <f>BE46</f>
        <v xml:space="preserve"> </v>
      </c>
      <c r="CN46" s="340"/>
      <c r="CO46" s="339" t="str">
        <f>BG46</f>
        <v xml:space="preserve"> </v>
      </c>
      <c r="CP46" s="340"/>
      <c r="CQ46" s="339" t="str">
        <f>BI46</f>
        <v xml:space="preserve"> </v>
      </c>
      <c r="CR46" s="340"/>
      <c r="CS46" s="339" t="str">
        <f>BK46</f>
        <v xml:space="preserve"> </v>
      </c>
      <c r="CT46" s="340"/>
      <c r="CU46" s="339" t="str">
        <f>BM46</f>
        <v xml:space="preserve"> </v>
      </c>
      <c r="CV46" s="340"/>
      <c r="CW46" s="339" t="str">
        <f>BO46</f>
        <v xml:space="preserve"> </v>
      </c>
      <c r="CX46" s="340"/>
      <c r="CY46" s="86"/>
      <c r="DJ46" s="10"/>
    </row>
    <row r="47" spans="1:114" ht="6.95" customHeight="1" x14ac:dyDescent="0.15">
      <c r="A47" s="58"/>
      <c r="B47" s="69"/>
      <c r="C47" s="260"/>
      <c r="D47" s="261"/>
      <c r="E47" s="355"/>
      <c r="F47" s="358"/>
      <c r="G47" s="358"/>
      <c r="H47" s="358"/>
      <c r="I47" s="358"/>
      <c r="J47" s="357"/>
      <c r="K47" s="362"/>
      <c r="L47" s="346"/>
      <c r="M47" s="341"/>
      <c r="N47" s="342"/>
      <c r="O47" s="341"/>
      <c r="P47" s="342"/>
      <c r="Q47" s="341"/>
      <c r="R47" s="342"/>
      <c r="S47" s="341"/>
      <c r="T47" s="342"/>
      <c r="U47" s="341"/>
      <c r="V47" s="342"/>
      <c r="W47" s="341"/>
      <c r="X47" s="342"/>
      <c r="Y47" s="341"/>
      <c r="Z47" s="342"/>
      <c r="AA47" s="341"/>
      <c r="AB47" s="342"/>
      <c r="AC47" s="341"/>
      <c r="AD47" s="342"/>
      <c r="AE47" s="341"/>
      <c r="AF47" s="342"/>
      <c r="AG47" s="341"/>
      <c r="AH47" s="342"/>
      <c r="AI47" s="86"/>
      <c r="AJ47" s="69"/>
      <c r="AK47" s="260"/>
      <c r="AL47" s="261"/>
      <c r="AM47" s="355"/>
      <c r="AN47" s="358"/>
      <c r="AO47" s="358"/>
      <c r="AP47" s="358"/>
      <c r="AQ47" s="358"/>
      <c r="AR47" s="357"/>
      <c r="AS47" s="362"/>
      <c r="AT47" s="346"/>
      <c r="AU47" s="341"/>
      <c r="AV47" s="342"/>
      <c r="AW47" s="341"/>
      <c r="AX47" s="342"/>
      <c r="AY47" s="341"/>
      <c r="AZ47" s="342"/>
      <c r="BA47" s="341"/>
      <c r="BB47" s="342"/>
      <c r="BC47" s="341"/>
      <c r="BD47" s="342"/>
      <c r="BE47" s="341"/>
      <c r="BF47" s="342"/>
      <c r="BG47" s="341"/>
      <c r="BH47" s="342"/>
      <c r="BI47" s="341"/>
      <c r="BJ47" s="342"/>
      <c r="BK47" s="341"/>
      <c r="BL47" s="342"/>
      <c r="BM47" s="341"/>
      <c r="BN47" s="342"/>
      <c r="BO47" s="341"/>
      <c r="BP47" s="342"/>
      <c r="BQ47" s="87"/>
      <c r="BR47" s="69"/>
      <c r="BS47" s="260"/>
      <c r="BT47" s="261"/>
      <c r="BU47" s="355"/>
      <c r="BV47" s="358"/>
      <c r="BW47" s="358"/>
      <c r="BX47" s="358"/>
      <c r="BY47" s="358"/>
      <c r="BZ47" s="357"/>
      <c r="CA47" s="362"/>
      <c r="CB47" s="346"/>
      <c r="CC47" s="341"/>
      <c r="CD47" s="342"/>
      <c r="CE47" s="341"/>
      <c r="CF47" s="342"/>
      <c r="CG47" s="341"/>
      <c r="CH47" s="342"/>
      <c r="CI47" s="341"/>
      <c r="CJ47" s="342"/>
      <c r="CK47" s="341"/>
      <c r="CL47" s="342"/>
      <c r="CM47" s="341"/>
      <c r="CN47" s="342"/>
      <c r="CO47" s="341"/>
      <c r="CP47" s="342"/>
      <c r="CQ47" s="341"/>
      <c r="CR47" s="342"/>
      <c r="CS47" s="341"/>
      <c r="CT47" s="342"/>
      <c r="CU47" s="341"/>
      <c r="CV47" s="342"/>
      <c r="CW47" s="341"/>
      <c r="CX47" s="342"/>
      <c r="CY47" s="86"/>
      <c r="DJ47" s="10"/>
    </row>
    <row r="48" spans="1:114" ht="6.95" customHeight="1" x14ac:dyDescent="0.15">
      <c r="A48" s="58"/>
      <c r="B48" s="69"/>
      <c r="C48" s="260"/>
      <c r="D48" s="261"/>
      <c r="E48" s="359"/>
      <c r="F48" s="360"/>
      <c r="G48" s="360"/>
      <c r="H48" s="360"/>
      <c r="I48" s="360"/>
      <c r="J48" s="361"/>
      <c r="K48" s="363"/>
      <c r="L48" s="347"/>
      <c r="M48" s="343"/>
      <c r="N48" s="344"/>
      <c r="O48" s="343"/>
      <c r="P48" s="344"/>
      <c r="Q48" s="343"/>
      <c r="R48" s="344"/>
      <c r="S48" s="343"/>
      <c r="T48" s="344"/>
      <c r="U48" s="343"/>
      <c r="V48" s="344"/>
      <c r="W48" s="343"/>
      <c r="X48" s="344"/>
      <c r="Y48" s="343"/>
      <c r="Z48" s="344"/>
      <c r="AA48" s="343"/>
      <c r="AB48" s="344"/>
      <c r="AC48" s="343"/>
      <c r="AD48" s="344"/>
      <c r="AE48" s="343"/>
      <c r="AF48" s="344"/>
      <c r="AG48" s="343"/>
      <c r="AH48" s="344"/>
      <c r="AI48" s="86"/>
      <c r="AJ48" s="69"/>
      <c r="AK48" s="260"/>
      <c r="AL48" s="261"/>
      <c r="AM48" s="359"/>
      <c r="AN48" s="360"/>
      <c r="AO48" s="360"/>
      <c r="AP48" s="360"/>
      <c r="AQ48" s="360"/>
      <c r="AR48" s="361"/>
      <c r="AS48" s="363"/>
      <c r="AT48" s="347"/>
      <c r="AU48" s="343"/>
      <c r="AV48" s="344"/>
      <c r="AW48" s="343"/>
      <c r="AX48" s="344"/>
      <c r="AY48" s="343"/>
      <c r="AZ48" s="344"/>
      <c r="BA48" s="343"/>
      <c r="BB48" s="344"/>
      <c r="BC48" s="343"/>
      <c r="BD48" s="344"/>
      <c r="BE48" s="343"/>
      <c r="BF48" s="344"/>
      <c r="BG48" s="343"/>
      <c r="BH48" s="344"/>
      <c r="BI48" s="343"/>
      <c r="BJ48" s="344"/>
      <c r="BK48" s="343"/>
      <c r="BL48" s="344"/>
      <c r="BM48" s="343"/>
      <c r="BN48" s="344"/>
      <c r="BO48" s="343"/>
      <c r="BP48" s="344"/>
      <c r="BQ48" s="87"/>
      <c r="BR48" s="69"/>
      <c r="BS48" s="260"/>
      <c r="BT48" s="261"/>
      <c r="BU48" s="359"/>
      <c r="BV48" s="360"/>
      <c r="BW48" s="360"/>
      <c r="BX48" s="360"/>
      <c r="BY48" s="360"/>
      <c r="BZ48" s="361"/>
      <c r="CA48" s="363"/>
      <c r="CB48" s="347"/>
      <c r="CC48" s="343"/>
      <c r="CD48" s="344"/>
      <c r="CE48" s="343"/>
      <c r="CF48" s="344"/>
      <c r="CG48" s="343"/>
      <c r="CH48" s="344"/>
      <c r="CI48" s="343"/>
      <c r="CJ48" s="344"/>
      <c r="CK48" s="343"/>
      <c r="CL48" s="344"/>
      <c r="CM48" s="343"/>
      <c r="CN48" s="344"/>
      <c r="CO48" s="343"/>
      <c r="CP48" s="344"/>
      <c r="CQ48" s="343"/>
      <c r="CR48" s="344"/>
      <c r="CS48" s="343"/>
      <c r="CT48" s="344"/>
      <c r="CU48" s="343"/>
      <c r="CV48" s="344"/>
      <c r="CW48" s="343"/>
      <c r="CX48" s="344"/>
      <c r="CY48" s="86"/>
      <c r="DJ48" s="10"/>
    </row>
    <row r="49" spans="1:114" ht="6.95" customHeight="1" x14ac:dyDescent="0.15">
      <c r="A49" s="58"/>
      <c r="B49" s="69"/>
      <c r="C49" s="260"/>
      <c r="D49" s="261"/>
      <c r="E49" s="368" t="s">
        <v>21</v>
      </c>
      <c r="F49" s="369"/>
      <c r="G49" s="369"/>
      <c r="H49" s="369"/>
      <c r="I49" s="369"/>
      <c r="J49" s="370"/>
      <c r="K49" s="371">
        <v>0</v>
      </c>
      <c r="L49" s="345">
        <v>8</v>
      </c>
      <c r="M49" s="339" t="str">
        <f>入力!AE22</f>
        <v xml:space="preserve"> </v>
      </c>
      <c r="N49" s="340"/>
      <c r="O49" s="339" t="str">
        <f>入力!AF22</f>
        <v xml:space="preserve"> </v>
      </c>
      <c r="P49" s="340"/>
      <c r="Q49" s="339" t="str">
        <f>入力!AG22</f>
        <v xml:space="preserve"> </v>
      </c>
      <c r="R49" s="340"/>
      <c r="S49" s="339" t="str">
        <f>入力!AH22</f>
        <v xml:space="preserve"> </v>
      </c>
      <c r="T49" s="340"/>
      <c r="U49" s="339" t="str">
        <f>入力!AI22</f>
        <v xml:space="preserve"> </v>
      </c>
      <c r="V49" s="340"/>
      <c r="W49" s="339" t="str">
        <f>入力!AJ22</f>
        <v xml:space="preserve"> </v>
      </c>
      <c r="X49" s="340"/>
      <c r="Y49" s="339" t="str">
        <f>入力!AK22</f>
        <v xml:space="preserve"> </v>
      </c>
      <c r="Z49" s="340"/>
      <c r="AA49" s="339" t="str">
        <f>入力!AL22</f>
        <v xml:space="preserve"> </v>
      </c>
      <c r="AB49" s="340"/>
      <c r="AC49" s="339" t="str">
        <f>入力!AM22</f>
        <v xml:space="preserve"> </v>
      </c>
      <c r="AD49" s="340"/>
      <c r="AE49" s="339" t="str">
        <f>入力!AN22</f>
        <v xml:space="preserve"> </v>
      </c>
      <c r="AF49" s="340"/>
      <c r="AG49" s="339" t="str">
        <f>入力!AO22</f>
        <v xml:space="preserve"> </v>
      </c>
      <c r="AH49" s="340"/>
      <c r="AI49" s="86"/>
      <c r="AJ49" s="69"/>
      <c r="AK49" s="260"/>
      <c r="AL49" s="261"/>
      <c r="AM49" s="368" t="s">
        <v>21</v>
      </c>
      <c r="AN49" s="369"/>
      <c r="AO49" s="369"/>
      <c r="AP49" s="369"/>
      <c r="AQ49" s="369"/>
      <c r="AR49" s="370"/>
      <c r="AS49" s="371">
        <v>0</v>
      </c>
      <c r="AT49" s="345">
        <v>8</v>
      </c>
      <c r="AU49" s="339" t="str">
        <f>M49</f>
        <v xml:space="preserve"> </v>
      </c>
      <c r="AV49" s="340"/>
      <c r="AW49" s="339" t="str">
        <f>O49</f>
        <v xml:space="preserve"> </v>
      </c>
      <c r="AX49" s="340"/>
      <c r="AY49" s="339" t="str">
        <f>Q49</f>
        <v xml:space="preserve"> </v>
      </c>
      <c r="AZ49" s="340"/>
      <c r="BA49" s="339" t="str">
        <f>S49</f>
        <v xml:space="preserve"> </v>
      </c>
      <c r="BB49" s="340"/>
      <c r="BC49" s="339" t="str">
        <f>U49</f>
        <v xml:space="preserve"> </v>
      </c>
      <c r="BD49" s="340"/>
      <c r="BE49" s="339" t="str">
        <f>W49</f>
        <v xml:space="preserve"> </v>
      </c>
      <c r="BF49" s="340"/>
      <c r="BG49" s="339" t="str">
        <f>Y49</f>
        <v xml:space="preserve"> </v>
      </c>
      <c r="BH49" s="340"/>
      <c r="BI49" s="339" t="str">
        <f>AA49</f>
        <v xml:space="preserve"> </v>
      </c>
      <c r="BJ49" s="340"/>
      <c r="BK49" s="339" t="str">
        <f>AC49</f>
        <v xml:space="preserve"> </v>
      </c>
      <c r="BL49" s="340"/>
      <c r="BM49" s="339" t="str">
        <f>AE49</f>
        <v xml:space="preserve"> </v>
      </c>
      <c r="BN49" s="340"/>
      <c r="BO49" s="339" t="str">
        <f>AG49</f>
        <v xml:space="preserve"> </v>
      </c>
      <c r="BP49" s="340"/>
      <c r="BQ49" s="87"/>
      <c r="BR49" s="69"/>
      <c r="BS49" s="260"/>
      <c r="BT49" s="261"/>
      <c r="BU49" s="368" t="s">
        <v>21</v>
      </c>
      <c r="BV49" s="369"/>
      <c r="BW49" s="369"/>
      <c r="BX49" s="369"/>
      <c r="BY49" s="369"/>
      <c r="BZ49" s="370"/>
      <c r="CA49" s="371">
        <v>0</v>
      </c>
      <c r="CB49" s="345">
        <v>8</v>
      </c>
      <c r="CC49" s="339" t="str">
        <f>AU49</f>
        <v xml:space="preserve"> </v>
      </c>
      <c r="CD49" s="340"/>
      <c r="CE49" s="339" t="str">
        <f>AW49</f>
        <v xml:space="preserve"> </v>
      </c>
      <c r="CF49" s="340"/>
      <c r="CG49" s="339" t="str">
        <f>AY49</f>
        <v xml:space="preserve"> </v>
      </c>
      <c r="CH49" s="340"/>
      <c r="CI49" s="339" t="str">
        <f>BA49</f>
        <v xml:space="preserve"> </v>
      </c>
      <c r="CJ49" s="340"/>
      <c r="CK49" s="339" t="str">
        <f>BC49</f>
        <v xml:space="preserve"> </v>
      </c>
      <c r="CL49" s="340"/>
      <c r="CM49" s="339" t="str">
        <f>BE49</f>
        <v xml:space="preserve"> </v>
      </c>
      <c r="CN49" s="340"/>
      <c r="CO49" s="339" t="str">
        <f>BG49</f>
        <v xml:space="preserve"> </v>
      </c>
      <c r="CP49" s="340"/>
      <c r="CQ49" s="339" t="str">
        <f>BI49</f>
        <v xml:space="preserve"> </v>
      </c>
      <c r="CR49" s="340"/>
      <c r="CS49" s="339" t="str">
        <f>BK49</f>
        <v xml:space="preserve"> </v>
      </c>
      <c r="CT49" s="340"/>
      <c r="CU49" s="339" t="str">
        <f>BM49</f>
        <v xml:space="preserve"> </v>
      </c>
      <c r="CV49" s="340"/>
      <c r="CW49" s="339" t="str">
        <f>BO49</f>
        <v xml:space="preserve"> </v>
      </c>
      <c r="CX49" s="340"/>
      <c r="CY49" s="86"/>
      <c r="DJ49" s="10"/>
    </row>
    <row r="50" spans="1:114" ht="6.95" customHeight="1" x14ac:dyDescent="0.15">
      <c r="A50" s="58"/>
      <c r="B50" s="69"/>
      <c r="C50" s="260"/>
      <c r="D50" s="261"/>
      <c r="E50" s="355"/>
      <c r="F50" s="358"/>
      <c r="G50" s="358"/>
      <c r="H50" s="358"/>
      <c r="I50" s="358"/>
      <c r="J50" s="357"/>
      <c r="K50" s="362"/>
      <c r="L50" s="346"/>
      <c r="M50" s="341"/>
      <c r="N50" s="342"/>
      <c r="O50" s="341"/>
      <c r="P50" s="342"/>
      <c r="Q50" s="341"/>
      <c r="R50" s="342"/>
      <c r="S50" s="341"/>
      <c r="T50" s="342"/>
      <c r="U50" s="341"/>
      <c r="V50" s="342"/>
      <c r="W50" s="341"/>
      <c r="X50" s="342"/>
      <c r="Y50" s="341"/>
      <c r="Z50" s="342"/>
      <c r="AA50" s="341"/>
      <c r="AB50" s="342"/>
      <c r="AC50" s="341"/>
      <c r="AD50" s="342"/>
      <c r="AE50" s="341"/>
      <c r="AF50" s="342"/>
      <c r="AG50" s="341"/>
      <c r="AH50" s="342"/>
      <c r="AI50" s="86"/>
      <c r="AJ50" s="69"/>
      <c r="AK50" s="260"/>
      <c r="AL50" s="261"/>
      <c r="AM50" s="355"/>
      <c r="AN50" s="358"/>
      <c r="AO50" s="358"/>
      <c r="AP50" s="358"/>
      <c r="AQ50" s="358"/>
      <c r="AR50" s="357"/>
      <c r="AS50" s="362"/>
      <c r="AT50" s="346"/>
      <c r="AU50" s="341"/>
      <c r="AV50" s="342"/>
      <c r="AW50" s="341"/>
      <c r="AX50" s="342"/>
      <c r="AY50" s="341"/>
      <c r="AZ50" s="342"/>
      <c r="BA50" s="341"/>
      <c r="BB50" s="342"/>
      <c r="BC50" s="341"/>
      <c r="BD50" s="342"/>
      <c r="BE50" s="341"/>
      <c r="BF50" s="342"/>
      <c r="BG50" s="341"/>
      <c r="BH50" s="342"/>
      <c r="BI50" s="341"/>
      <c r="BJ50" s="342"/>
      <c r="BK50" s="341"/>
      <c r="BL50" s="342"/>
      <c r="BM50" s="341"/>
      <c r="BN50" s="342"/>
      <c r="BO50" s="341"/>
      <c r="BP50" s="342"/>
      <c r="BQ50" s="87"/>
      <c r="BR50" s="69"/>
      <c r="BS50" s="260"/>
      <c r="BT50" s="261"/>
      <c r="BU50" s="355"/>
      <c r="BV50" s="358"/>
      <c r="BW50" s="358"/>
      <c r="BX50" s="358"/>
      <c r="BY50" s="358"/>
      <c r="BZ50" s="357"/>
      <c r="CA50" s="362"/>
      <c r="CB50" s="346"/>
      <c r="CC50" s="341"/>
      <c r="CD50" s="342"/>
      <c r="CE50" s="341"/>
      <c r="CF50" s="342"/>
      <c r="CG50" s="341"/>
      <c r="CH50" s="342"/>
      <c r="CI50" s="341"/>
      <c r="CJ50" s="342"/>
      <c r="CK50" s="341"/>
      <c r="CL50" s="342"/>
      <c r="CM50" s="341"/>
      <c r="CN50" s="342"/>
      <c r="CO50" s="341"/>
      <c r="CP50" s="342"/>
      <c r="CQ50" s="341"/>
      <c r="CR50" s="342"/>
      <c r="CS50" s="341"/>
      <c r="CT50" s="342"/>
      <c r="CU50" s="341"/>
      <c r="CV50" s="342"/>
      <c r="CW50" s="341"/>
      <c r="CX50" s="342"/>
      <c r="CY50" s="86"/>
      <c r="DJ50" s="10"/>
    </row>
    <row r="51" spans="1:114" ht="6.95" customHeight="1" x14ac:dyDescent="0.15">
      <c r="A51" s="58"/>
      <c r="B51" s="69"/>
      <c r="C51" s="260"/>
      <c r="D51" s="261"/>
      <c r="E51" s="359"/>
      <c r="F51" s="360"/>
      <c r="G51" s="360"/>
      <c r="H51" s="360"/>
      <c r="I51" s="360"/>
      <c r="J51" s="361"/>
      <c r="K51" s="363"/>
      <c r="L51" s="347"/>
      <c r="M51" s="343"/>
      <c r="N51" s="344"/>
      <c r="O51" s="343"/>
      <c r="P51" s="344"/>
      <c r="Q51" s="343"/>
      <c r="R51" s="344"/>
      <c r="S51" s="343"/>
      <c r="T51" s="344"/>
      <c r="U51" s="343"/>
      <c r="V51" s="344"/>
      <c r="W51" s="343"/>
      <c r="X51" s="344"/>
      <c r="Y51" s="343"/>
      <c r="Z51" s="344"/>
      <c r="AA51" s="343"/>
      <c r="AB51" s="344"/>
      <c r="AC51" s="343"/>
      <c r="AD51" s="344"/>
      <c r="AE51" s="343"/>
      <c r="AF51" s="344"/>
      <c r="AG51" s="343"/>
      <c r="AH51" s="344"/>
      <c r="AI51" s="86"/>
      <c r="AJ51" s="69"/>
      <c r="AK51" s="260"/>
      <c r="AL51" s="261"/>
      <c r="AM51" s="359"/>
      <c r="AN51" s="360"/>
      <c r="AO51" s="360"/>
      <c r="AP51" s="360"/>
      <c r="AQ51" s="360"/>
      <c r="AR51" s="361"/>
      <c r="AS51" s="363"/>
      <c r="AT51" s="347"/>
      <c r="AU51" s="343"/>
      <c r="AV51" s="344"/>
      <c r="AW51" s="343"/>
      <c r="AX51" s="344"/>
      <c r="AY51" s="343"/>
      <c r="AZ51" s="344"/>
      <c r="BA51" s="343"/>
      <c r="BB51" s="344"/>
      <c r="BC51" s="343"/>
      <c r="BD51" s="344"/>
      <c r="BE51" s="343"/>
      <c r="BF51" s="344"/>
      <c r="BG51" s="343"/>
      <c r="BH51" s="344"/>
      <c r="BI51" s="343"/>
      <c r="BJ51" s="344"/>
      <c r="BK51" s="343"/>
      <c r="BL51" s="344"/>
      <c r="BM51" s="343"/>
      <c r="BN51" s="344"/>
      <c r="BO51" s="343"/>
      <c r="BP51" s="344"/>
      <c r="BQ51" s="87"/>
      <c r="BR51" s="69"/>
      <c r="BS51" s="260"/>
      <c r="BT51" s="261"/>
      <c r="BU51" s="359"/>
      <c r="BV51" s="360"/>
      <c r="BW51" s="360"/>
      <c r="BX51" s="360"/>
      <c r="BY51" s="360"/>
      <c r="BZ51" s="361"/>
      <c r="CA51" s="363"/>
      <c r="CB51" s="347"/>
      <c r="CC51" s="343"/>
      <c r="CD51" s="344"/>
      <c r="CE51" s="343"/>
      <c r="CF51" s="344"/>
      <c r="CG51" s="343"/>
      <c r="CH51" s="344"/>
      <c r="CI51" s="343"/>
      <c r="CJ51" s="344"/>
      <c r="CK51" s="343"/>
      <c r="CL51" s="344"/>
      <c r="CM51" s="343"/>
      <c r="CN51" s="344"/>
      <c r="CO51" s="343"/>
      <c r="CP51" s="344"/>
      <c r="CQ51" s="343"/>
      <c r="CR51" s="344"/>
      <c r="CS51" s="343"/>
      <c r="CT51" s="344"/>
      <c r="CU51" s="343"/>
      <c r="CV51" s="344"/>
      <c r="CW51" s="343"/>
      <c r="CX51" s="344"/>
      <c r="CY51" s="86"/>
      <c r="DJ51" s="10"/>
    </row>
    <row r="52" spans="1:114" ht="9" customHeight="1" x14ac:dyDescent="0.15">
      <c r="A52" s="58"/>
      <c r="B52" s="69"/>
      <c r="C52" s="260"/>
      <c r="D52" s="261"/>
      <c r="E52" s="382" t="s">
        <v>162</v>
      </c>
      <c r="F52" s="369"/>
      <c r="G52" s="369"/>
      <c r="H52" s="369"/>
      <c r="I52" s="369"/>
      <c r="J52" s="370"/>
      <c r="K52" s="371">
        <v>0</v>
      </c>
      <c r="L52" s="345">
        <v>9</v>
      </c>
      <c r="M52" s="339" t="str">
        <f>入力!AE23</f>
        <v xml:space="preserve"> </v>
      </c>
      <c r="N52" s="340"/>
      <c r="O52" s="339" t="str">
        <f>入力!AF23</f>
        <v xml:space="preserve"> </v>
      </c>
      <c r="P52" s="340"/>
      <c r="Q52" s="339" t="str">
        <f>入力!AG23</f>
        <v xml:space="preserve"> </v>
      </c>
      <c r="R52" s="340"/>
      <c r="S52" s="339" t="str">
        <f>入力!AH23</f>
        <v xml:space="preserve"> </v>
      </c>
      <c r="T52" s="340"/>
      <c r="U52" s="339" t="str">
        <f>入力!AI23</f>
        <v xml:space="preserve"> </v>
      </c>
      <c r="V52" s="340"/>
      <c r="W52" s="339" t="str">
        <f>入力!AJ23</f>
        <v xml:space="preserve"> </v>
      </c>
      <c r="X52" s="340"/>
      <c r="Y52" s="339" t="str">
        <f>入力!AK23</f>
        <v xml:space="preserve"> </v>
      </c>
      <c r="Z52" s="340"/>
      <c r="AA52" s="339" t="str">
        <f>入力!AL23</f>
        <v xml:space="preserve"> </v>
      </c>
      <c r="AB52" s="340"/>
      <c r="AC52" s="339" t="str">
        <f>入力!AM23</f>
        <v xml:space="preserve"> </v>
      </c>
      <c r="AD52" s="340"/>
      <c r="AE52" s="339" t="str">
        <f>入力!AN23</f>
        <v xml:space="preserve"> </v>
      </c>
      <c r="AF52" s="340"/>
      <c r="AG52" s="339" t="str">
        <f>入力!AO23</f>
        <v xml:space="preserve"> </v>
      </c>
      <c r="AH52" s="340"/>
      <c r="AI52" s="86"/>
      <c r="AJ52" s="69"/>
      <c r="AK52" s="260"/>
      <c r="AL52" s="261"/>
      <c r="AM52" s="382" t="s">
        <v>162</v>
      </c>
      <c r="AN52" s="369"/>
      <c r="AO52" s="369"/>
      <c r="AP52" s="369"/>
      <c r="AQ52" s="369"/>
      <c r="AR52" s="370"/>
      <c r="AS52" s="371">
        <v>0</v>
      </c>
      <c r="AT52" s="345">
        <v>9</v>
      </c>
      <c r="AU52" s="339" t="str">
        <f>M52</f>
        <v xml:space="preserve"> </v>
      </c>
      <c r="AV52" s="340"/>
      <c r="AW52" s="339" t="str">
        <f>O52</f>
        <v xml:space="preserve"> </v>
      </c>
      <c r="AX52" s="340"/>
      <c r="AY52" s="339" t="str">
        <f>Q52</f>
        <v xml:space="preserve"> </v>
      </c>
      <c r="AZ52" s="340"/>
      <c r="BA52" s="339" t="str">
        <f>S52</f>
        <v xml:space="preserve"> </v>
      </c>
      <c r="BB52" s="340"/>
      <c r="BC52" s="339" t="str">
        <f>U52</f>
        <v xml:space="preserve"> </v>
      </c>
      <c r="BD52" s="340"/>
      <c r="BE52" s="339" t="str">
        <f>W52</f>
        <v xml:space="preserve"> </v>
      </c>
      <c r="BF52" s="340"/>
      <c r="BG52" s="339" t="str">
        <f>Y52</f>
        <v xml:space="preserve"> </v>
      </c>
      <c r="BH52" s="340"/>
      <c r="BI52" s="339" t="str">
        <f>AA52</f>
        <v xml:space="preserve"> </v>
      </c>
      <c r="BJ52" s="340"/>
      <c r="BK52" s="339" t="str">
        <f>AC52</f>
        <v xml:space="preserve"> </v>
      </c>
      <c r="BL52" s="340"/>
      <c r="BM52" s="339" t="str">
        <f>AE52</f>
        <v xml:space="preserve"> </v>
      </c>
      <c r="BN52" s="340"/>
      <c r="BO52" s="339" t="str">
        <f>AG52</f>
        <v xml:space="preserve"> </v>
      </c>
      <c r="BP52" s="340"/>
      <c r="BQ52" s="87"/>
      <c r="BR52" s="69"/>
      <c r="BS52" s="260"/>
      <c r="BT52" s="261"/>
      <c r="BU52" s="382" t="s">
        <v>162</v>
      </c>
      <c r="BV52" s="369"/>
      <c r="BW52" s="369"/>
      <c r="BX52" s="369"/>
      <c r="BY52" s="369"/>
      <c r="BZ52" s="370"/>
      <c r="CA52" s="371">
        <v>0</v>
      </c>
      <c r="CB52" s="345">
        <v>9</v>
      </c>
      <c r="CC52" s="339" t="str">
        <f>AU52</f>
        <v xml:space="preserve"> </v>
      </c>
      <c r="CD52" s="340"/>
      <c r="CE52" s="339" t="str">
        <f>AW52</f>
        <v xml:space="preserve"> </v>
      </c>
      <c r="CF52" s="340"/>
      <c r="CG52" s="339" t="str">
        <f>AY52</f>
        <v xml:space="preserve"> </v>
      </c>
      <c r="CH52" s="340"/>
      <c r="CI52" s="339" t="str">
        <f>BA52</f>
        <v xml:space="preserve"> </v>
      </c>
      <c r="CJ52" s="340"/>
      <c r="CK52" s="339" t="str">
        <f>BC52</f>
        <v xml:space="preserve"> </v>
      </c>
      <c r="CL52" s="340"/>
      <c r="CM52" s="339" t="str">
        <f>BE52</f>
        <v xml:space="preserve"> </v>
      </c>
      <c r="CN52" s="340"/>
      <c r="CO52" s="339" t="str">
        <f>BG52</f>
        <v xml:space="preserve"> </v>
      </c>
      <c r="CP52" s="340"/>
      <c r="CQ52" s="339" t="str">
        <f>BI52</f>
        <v xml:space="preserve"> </v>
      </c>
      <c r="CR52" s="340"/>
      <c r="CS52" s="339" t="str">
        <f>BK52</f>
        <v xml:space="preserve"> </v>
      </c>
      <c r="CT52" s="340"/>
      <c r="CU52" s="339" t="str">
        <f>BM52</f>
        <v xml:space="preserve"> </v>
      </c>
      <c r="CV52" s="340"/>
      <c r="CW52" s="339" t="str">
        <f>BO52</f>
        <v xml:space="preserve"> </v>
      </c>
      <c r="CX52" s="340"/>
      <c r="CY52" s="86"/>
      <c r="DJ52" s="10"/>
    </row>
    <row r="53" spans="1:114" ht="9" customHeight="1" x14ac:dyDescent="0.15">
      <c r="A53" s="58"/>
      <c r="B53" s="69"/>
      <c r="C53" s="260"/>
      <c r="D53" s="261"/>
      <c r="E53" s="355"/>
      <c r="F53" s="358"/>
      <c r="G53" s="358"/>
      <c r="H53" s="358"/>
      <c r="I53" s="358"/>
      <c r="J53" s="357"/>
      <c r="K53" s="362"/>
      <c r="L53" s="346"/>
      <c r="M53" s="341"/>
      <c r="N53" s="342"/>
      <c r="O53" s="341"/>
      <c r="P53" s="342"/>
      <c r="Q53" s="341"/>
      <c r="R53" s="342"/>
      <c r="S53" s="341"/>
      <c r="T53" s="342"/>
      <c r="U53" s="341"/>
      <c r="V53" s="342"/>
      <c r="W53" s="341"/>
      <c r="X53" s="342"/>
      <c r="Y53" s="341"/>
      <c r="Z53" s="342"/>
      <c r="AA53" s="341"/>
      <c r="AB53" s="342"/>
      <c r="AC53" s="341"/>
      <c r="AD53" s="342"/>
      <c r="AE53" s="341"/>
      <c r="AF53" s="342"/>
      <c r="AG53" s="341"/>
      <c r="AH53" s="342"/>
      <c r="AI53" s="86"/>
      <c r="AJ53" s="69"/>
      <c r="AK53" s="260"/>
      <c r="AL53" s="261"/>
      <c r="AM53" s="355"/>
      <c r="AN53" s="358"/>
      <c r="AO53" s="358"/>
      <c r="AP53" s="358"/>
      <c r="AQ53" s="358"/>
      <c r="AR53" s="357"/>
      <c r="AS53" s="362"/>
      <c r="AT53" s="346"/>
      <c r="AU53" s="341"/>
      <c r="AV53" s="342"/>
      <c r="AW53" s="341"/>
      <c r="AX53" s="342"/>
      <c r="AY53" s="341"/>
      <c r="AZ53" s="342"/>
      <c r="BA53" s="341"/>
      <c r="BB53" s="342"/>
      <c r="BC53" s="341"/>
      <c r="BD53" s="342"/>
      <c r="BE53" s="341"/>
      <c r="BF53" s="342"/>
      <c r="BG53" s="341"/>
      <c r="BH53" s="342"/>
      <c r="BI53" s="341"/>
      <c r="BJ53" s="342"/>
      <c r="BK53" s="341"/>
      <c r="BL53" s="342"/>
      <c r="BM53" s="341"/>
      <c r="BN53" s="342"/>
      <c r="BO53" s="341"/>
      <c r="BP53" s="342"/>
      <c r="BQ53" s="87"/>
      <c r="BR53" s="69"/>
      <c r="BS53" s="260"/>
      <c r="BT53" s="261"/>
      <c r="BU53" s="355"/>
      <c r="BV53" s="358"/>
      <c r="BW53" s="358"/>
      <c r="BX53" s="358"/>
      <c r="BY53" s="358"/>
      <c r="BZ53" s="357"/>
      <c r="CA53" s="362"/>
      <c r="CB53" s="346"/>
      <c r="CC53" s="341"/>
      <c r="CD53" s="342"/>
      <c r="CE53" s="341"/>
      <c r="CF53" s="342"/>
      <c r="CG53" s="341"/>
      <c r="CH53" s="342"/>
      <c r="CI53" s="341"/>
      <c r="CJ53" s="342"/>
      <c r="CK53" s="341"/>
      <c r="CL53" s="342"/>
      <c r="CM53" s="341"/>
      <c r="CN53" s="342"/>
      <c r="CO53" s="341"/>
      <c r="CP53" s="342"/>
      <c r="CQ53" s="341"/>
      <c r="CR53" s="342"/>
      <c r="CS53" s="341"/>
      <c r="CT53" s="342"/>
      <c r="CU53" s="341"/>
      <c r="CV53" s="342"/>
      <c r="CW53" s="341"/>
      <c r="CX53" s="342"/>
      <c r="CY53" s="86"/>
      <c r="DJ53" s="10"/>
    </row>
    <row r="54" spans="1:114" ht="9" customHeight="1" x14ac:dyDescent="0.15">
      <c r="A54" s="58"/>
      <c r="B54" s="69"/>
      <c r="C54" s="260"/>
      <c r="D54" s="261"/>
      <c r="E54" s="376"/>
      <c r="F54" s="372"/>
      <c r="G54" s="372"/>
      <c r="H54" s="372"/>
      <c r="I54" s="372"/>
      <c r="J54" s="373"/>
      <c r="K54" s="377"/>
      <c r="L54" s="378"/>
      <c r="M54" s="374"/>
      <c r="N54" s="375"/>
      <c r="O54" s="374"/>
      <c r="P54" s="375"/>
      <c r="Q54" s="374"/>
      <c r="R54" s="375"/>
      <c r="S54" s="374"/>
      <c r="T54" s="375"/>
      <c r="U54" s="374"/>
      <c r="V54" s="375"/>
      <c r="W54" s="374"/>
      <c r="X54" s="375"/>
      <c r="Y54" s="374"/>
      <c r="Z54" s="375"/>
      <c r="AA54" s="374"/>
      <c r="AB54" s="375"/>
      <c r="AC54" s="374"/>
      <c r="AD54" s="375"/>
      <c r="AE54" s="374"/>
      <c r="AF54" s="375"/>
      <c r="AG54" s="374"/>
      <c r="AH54" s="375"/>
      <c r="AI54" s="86"/>
      <c r="AJ54" s="69"/>
      <c r="AK54" s="260"/>
      <c r="AL54" s="261"/>
      <c r="AM54" s="376"/>
      <c r="AN54" s="372"/>
      <c r="AO54" s="372"/>
      <c r="AP54" s="372"/>
      <c r="AQ54" s="372"/>
      <c r="AR54" s="373"/>
      <c r="AS54" s="377"/>
      <c r="AT54" s="378"/>
      <c r="AU54" s="374"/>
      <c r="AV54" s="375"/>
      <c r="AW54" s="374"/>
      <c r="AX54" s="375"/>
      <c r="AY54" s="374"/>
      <c r="AZ54" s="375"/>
      <c r="BA54" s="374"/>
      <c r="BB54" s="375"/>
      <c r="BC54" s="374"/>
      <c r="BD54" s="375"/>
      <c r="BE54" s="374"/>
      <c r="BF54" s="375"/>
      <c r="BG54" s="374"/>
      <c r="BH54" s="375"/>
      <c r="BI54" s="374"/>
      <c r="BJ54" s="375"/>
      <c r="BK54" s="374"/>
      <c r="BL54" s="375"/>
      <c r="BM54" s="374"/>
      <c r="BN54" s="375"/>
      <c r="BO54" s="374"/>
      <c r="BP54" s="375"/>
      <c r="BQ54" s="87"/>
      <c r="BR54" s="69"/>
      <c r="BS54" s="260"/>
      <c r="BT54" s="261"/>
      <c r="BU54" s="376"/>
      <c r="BV54" s="372"/>
      <c r="BW54" s="372"/>
      <c r="BX54" s="372"/>
      <c r="BY54" s="372"/>
      <c r="BZ54" s="373"/>
      <c r="CA54" s="377"/>
      <c r="CB54" s="378"/>
      <c r="CC54" s="374"/>
      <c r="CD54" s="375"/>
      <c r="CE54" s="374"/>
      <c r="CF54" s="375"/>
      <c r="CG54" s="374"/>
      <c r="CH54" s="375"/>
      <c r="CI54" s="374"/>
      <c r="CJ54" s="375"/>
      <c r="CK54" s="374"/>
      <c r="CL54" s="375"/>
      <c r="CM54" s="374"/>
      <c r="CN54" s="375"/>
      <c r="CO54" s="374"/>
      <c r="CP54" s="375"/>
      <c r="CQ54" s="374"/>
      <c r="CR54" s="375"/>
      <c r="CS54" s="374"/>
      <c r="CT54" s="375"/>
      <c r="CU54" s="374"/>
      <c r="CV54" s="375"/>
      <c r="CW54" s="374"/>
      <c r="CX54" s="375"/>
      <c r="CY54" s="86"/>
      <c r="DJ54" s="10"/>
    </row>
    <row r="55" spans="1:114" ht="6.95" customHeight="1" x14ac:dyDescent="0.15">
      <c r="A55" s="58"/>
      <c r="B55" s="69"/>
      <c r="C55" s="260"/>
      <c r="D55" s="261"/>
      <c r="E55" s="383" t="s">
        <v>84</v>
      </c>
      <c r="F55" s="384"/>
      <c r="G55" s="384"/>
      <c r="H55" s="384"/>
      <c r="I55" s="384"/>
      <c r="J55" s="385"/>
      <c r="K55" s="362">
        <v>1</v>
      </c>
      <c r="L55" s="346">
        <v>0</v>
      </c>
      <c r="M55" s="341" t="str">
        <f>入力!AE24</f>
        <v xml:space="preserve"> </v>
      </c>
      <c r="N55" s="342"/>
      <c r="O55" s="341" t="str">
        <f>入力!AF24</f>
        <v xml:space="preserve"> </v>
      </c>
      <c r="P55" s="342"/>
      <c r="Q55" s="341" t="str">
        <f>入力!AG24</f>
        <v xml:space="preserve"> </v>
      </c>
      <c r="R55" s="342"/>
      <c r="S55" s="341" t="str">
        <f>入力!AH24</f>
        <v xml:space="preserve"> </v>
      </c>
      <c r="T55" s="342"/>
      <c r="U55" s="341" t="str">
        <f>入力!AI24</f>
        <v xml:space="preserve"> </v>
      </c>
      <c r="V55" s="342"/>
      <c r="W55" s="341" t="str">
        <f>入力!AJ24</f>
        <v xml:space="preserve"> </v>
      </c>
      <c r="X55" s="342"/>
      <c r="Y55" s="341" t="str">
        <f>入力!AK24</f>
        <v xml:space="preserve"> </v>
      </c>
      <c r="Z55" s="342"/>
      <c r="AA55" s="341" t="str">
        <f>入力!AL24</f>
        <v xml:space="preserve"> </v>
      </c>
      <c r="AB55" s="342"/>
      <c r="AC55" s="341" t="str">
        <f>入力!AM24</f>
        <v xml:space="preserve"> </v>
      </c>
      <c r="AD55" s="342"/>
      <c r="AE55" s="341" t="str">
        <f>入力!AN24</f>
        <v xml:space="preserve"> </v>
      </c>
      <c r="AF55" s="342"/>
      <c r="AG55" s="341" t="str">
        <f>入力!AO24</f>
        <v>0</v>
      </c>
      <c r="AH55" s="380"/>
      <c r="AI55" s="58"/>
      <c r="AJ55" s="69"/>
      <c r="AK55" s="260"/>
      <c r="AL55" s="261"/>
      <c r="AM55" s="383" t="s">
        <v>84</v>
      </c>
      <c r="AN55" s="384"/>
      <c r="AO55" s="384"/>
      <c r="AP55" s="384"/>
      <c r="AQ55" s="384"/>
      <c r="AR55" s="385"/>
      <c r="AS55" s="362">
        <v>1</v>
      </c>
      <c r="AT55" s="346">
        <v>0</v>
      </c>
      <c r="AU55" s="341" t="str">
        <f>M55</f>
        <v xml:space="preserve"> </v>
      </c>
      <c r="AV55" s="342"/>
      <c r="AW55" s="341" t="str">
        <f>O55</f>
        <v xml:space="preserve"> </v>
      </c>
      <c r="AX55" s="342"/>
      <c r="AY55" s="341" t="str">
        <f>Q55</f>
        <v xml:space="preserve"> </v>
      </c>
      <c r="AZ55" s="342"/>
      <c r="BA55" s="341" t="str">
        <f>S55</f>
        <v xml:space="preserve"> </v>
      </c>
      <c r="BB55" s="342"/>
      <c r="BC55" s="341" t="str">
        <f>U55</f>
        <v xml:space="preserve"> </v>
      </c>
      <c r="BD55" s="342"/>
      <c r="BE55" s="341" t="str">
        <f>W55</f>
        <v xml:space="preserve"> </v>
      </c>
      <c r="BF55" s="342"/>
      <c r="BG55" s="341" t="str">
        <f>Y55</f>
        <v xml:space="preserve"> </v>
      </c>
      <c r="BH55" s="342"/>
      <c r="BI55" s="341" t="str">
        <f>AA55</f>
        <v xml:space="preserve"> </v>
      </c>
      <c r="BJ55" s="342"/>
      <c r="BK55" s="341" t="str">
        <f>AC55</f>
        <v xml:space="preserve"> </v>
      </c>
      <c r="BL55" s="342"/>
      <c r="BM55" s="341" t="str">
        <f>AE55</f>
        <v xml:space="preserve"> </v>
      </c>
      <c r="BN55" s="342"/>
      <c r="BO55" s="341" t="str">
        <f>AG55</f>
        <v>0</v>
      </c>
      <c r="BP55" s="380"/>
      <c r="BQ55" s="84"/>
      <c r="BR55" s="69"/>
      <c r="BS55" s="260"/>
      <c r="BT55" s="261"/>
      <c r="BU55" s="383" t="s">
        <v>84</v>
      </c>
      <c r="BV55" s="384"/>
      <c r="BW55" s="384"/>
      <c r="BX55" s="384"/>
      <c r="BY55" s="384"/>
      <c r="BZ55" s="385"/>
      <c r="CA55" s="362">
        <v>1</v>
      </c>
      <c r="CB55" s="346">
        <v>0</v>
      </c>
      <c r="CC55" s="341" t="str">
        <f>AU55</f>
        <v xml:space="preserve"> </v>
      </c>
      <c r="CD55" s="342"/>
      <c r="CE55" s="341" t="str">
        <f>AW55</f>
        <v xml:space="preserve"> </v>
      </c>
      <c r="CF55" s="342"/>
      <c r="CG55" s="341" t="str">
        <f>AY55</f>
        <v xml:space="preserve"> </v>
      </c>
      <c r="CH55" s="342"/>
      <c r="CI55" s="341" t="str">
        <f>BA55</f>
        <v xml:space="preserve"> </v>
      </c>
      <c r="CJ55" s="342"/>
      <c r="CK55" s="341" t="str">
        <f>BC55</f>
        <v xml:space="preserve"> </v>
      </c>
      <c r="CL55" s="342"/>
      <c r="CM55" s="341" t="str">
        <f>BE55</f>
        <v xml:space="preserve"> </v>
      </c>
      <c r="CN55" s="342"/>
      <c r="CO55" s="341" t="str">
        <f>BG55</f>
        <v xml:space="preserve"> </v>
      </c>
      <c r="CP55" s="342"/>
      <c r="CQ55" s="341" t="str">
        <f>BI55</f>
        <v xml:space="preserve"> </v>
      </c>
      <c r="CR55" s="342"/>
      <c r="CS55" s="341" t="str">
        <f>BK55</f>
        <v xml:space="preserve"> </v>
      </c>
      <c r="CT55" s="342"/>
      <c r="CU55" s="341" t="str">
        <f>BM55</f>
        <v xml:space="preserve"> </v>
      </c>
      <c r="CV55" s="342"/>
      <c r="CW55" s="341" t="str">
        <f>BO55</f>
        <v>0</v>
      </c>
      <c r="CX55" s="380"/>
      <c r="CY55" s="58"/>
      <c r="DJ55" s="10"/>
    </row>
    <row r="56" spans="1:114" ht="6.95" customHeight="1" x14ac:dyDescent="0.15">
      <c r="A56" s="58"/>
      <c r="B56" s="69"/>
      <c r="C56" s="260"/>
      <c r="D56" s="261"/>
      <c r="E56" s="386"/>
      <c r="F56" s="356"/>
      <c r="G56" s="356"/>
      <c r="H56" s="356"/>
      <c r="I56" s="356"/>
      <c r="J56" s="357"/>
      <c r="K56" s="362"/>
      <c r="L56" s="346"/>
      <c r="M56" s="341"/>
      <c r="N56" s="342"/>
      <c r="O56" s="341"/>
      <c r="P56" s="342"/>
      <c r="Q56" s="341"/>
      <c r="R56" s="342"/>
      <c r="S56" s="341"/>
      <c r="T56" s="342"/>
      <c r="U56" s="341"/>
      <c r="V56" s="342"/>
      <c r="W56" s="341"/>
      <c r="X56" s="342"/>
      <c r="Y56" s="341"/>
      <c r="Z56" s="342"/>
      <c r="AA56" s="341"/>
      <c r="AB56" s="342"/>
      <c r="AC56" s="341"/>
      <c r="AD56" s="342"/>
      <c r="AE56" s="341"/>
      <c r="AF56" s="342"/>
      <c r="AG56" s="341"/>
      <c r="AH56" s="380"/>
      <c r="AI56" s="58"/>
      <c r="AJ56" s="69"/>
      <c r="AK56" s="260"/>
      <c r="AL56" s="261"/>
      <c r="AM56" s="386"/>
      <c r="AN56" s="356"/>
      <c r="AO56" s="356"/>
      <c r="AP56" s="356"/>
      <c r="AQ56" s="356"/>
      <c r="AR56" s="357"/>
      <c r="AS56" s="362"/>
      <c r="AT56" s="346"/>
      <c r="AU56" s="341"/>
      <c r="AV56" s="342"/>
      <c r="AW56" s="341"/>
      <c r="AX56" s="342"/>
      <c r="AY56" s="341"/>
      <c r="AZ56" s="342"/>
      <c r="BA56" s="341"/>
      <c r="BB56" s="342"/>
      <c r="BC56" s="341"/>
      <c r="BD56" s="342"/>
      <c r="BE56" s="341"/>
      <c r="BF56" s="342"/>
      <c r="BG56" s="341"/>
      <c r="BH56" s="342"/>
      <c r="BI56" s="341"/>
      <c r="BJ56" s="342"/>
      <c r="BK56" s="341"/>
      <c r="BL56" s="342"/>
      <c r="BM56" s="341"/>
      <c r="BN56" s="342"/>
      <c r="BO56" s="341"/>
      <c r="BP56" s="380"/>
      <c r="BQ56" s="84"/>
      <c r="BR56" s="69"/>
      <c r="BS56" s="260"/>
      <c r="BT56" s="261"/>
      <c r="BU56" s="386"/>
      <c r="BV56" s="356"/>
      <c r="BW56" s="356"/>
      <c r="BX56" s="356"/>
      <c r="BY56" s="356"/>
      <c r="BZ56" s="357"/>
      <c r="CA56" s="362"/>
      <c r="CB56" s="346"/>
      <c r="CC56" s="341"/>
      <c r="CD56" s="342"/>
      <c r="CE56" s="341"/>
      <c r="CF56" s="342"/>
      <c r="CG56" s="341"/>
      <c r="CH56" s="342"/>
      <c r="CI56" s="341"/>
      <c r="CJ56" s="342"/>
      <c r="CK56" s="341"/>
      <c r="CL56" s="342"/>
      <c r="CM56" s="341"/>
      <c r="CN56" s="342"/>
      <c r="CO56" s="341"/>
      <c r="CP56" s="342"/>
      <c r="CQ56" s="341"/>
      <c r="CR56" s="342"/>
      <c r="CS56" s="341"/>
      <c r="CT56" s="342"/>
      <c r="CU56" s="341"/>
      <c r="CV56" s="342"/>
      <c r="CW56" s="341"/>
      <c r="CX56" s="380"/>
      <c r="CY56" s="58"/>
      <c r="DJ56" s="10"/>
    </row>
    <row r="57" spans="1:114" ht="6.95" customHeight="1" x14ac:dyDescent="0.15">
      <c r="A57" s="58"/>
      <c r="B57" s="69"/>
      <c r="C57" s="260"/>
      <c r="D57" s="261"/>
      <c r="E57" s="387"/>
      <c r="F57" s="372"/>
      <c r="G57" s="372"/>
      <c r="H57" s="372"/>
      <c r="I57" s="372"/>
      <c r="J57" s="373"/>
      <c r="K57" s="377"/>
      <c r="L57" s="378"/>
      <c r="M57" s="374"/>
      <c r="N57" s="375"/>
      <c r="O57" s="374"/>
      <c r="P57" s="375"/>
      <c r="Q57" s="374"/>
      <c r="R57" s="375"/>
      <c r="S57" s="374"/>
      <c r="T57" s="375"/>
      <c r="U57" s="374"/>
      <c r="V57" s="375"/>
      <c r="W57" s="374"/>
      <c r="X57" s="375"/>
      <c r="Y57" s="374"/>
      <c r="Z57" s="375"/>
      <c r="AA57" s="374"/>
      <c r="AB57" s="375"/>
      <c r="AC57" s="374"/>
      <c r="AD57" s="375"/>
      <c r="AE57" s="374"/>
      <c r="AF57" s="375"/>
      <c r="AG57" s="374"/>
      <c r="AH57" s="381"/>
      <c r="AI57" s="58"/>
      <c r="AJ57" s="69"/>
      <c r="AK57" s="260"/>
      <c r="AL57" s="261"/>
      <c r="AM57" s="387"/>
      <c r="AN57" s="372"/>
      <c r="AO57" s="372"/>
      <c r="AP57" s="372"/>
      <c r="AQ57" s="372"/>
      <c r="AR57" s="373"/>
      <c r="AS57" s="377"/>
      <c r="AT57" s="378"/>
      <c r="AU57" s="374"/>
      <c r="AV57" s="375"/>
      <c r="AW57" s="374"/>
      <c r="AX57" s="375"/>
      <c r="AY57" s="374"/>
      <c r="AZ57" s="375"/>
      <c r="BA57" s="374"/>
      <c r="BB57" s="375"/>
      <c r="BC57" s="374"/>
      <c r="BD57" s="375"/>
      <c r="BE57" s="374"/>
      <c r="BF57" s="375"/>
      <c r="BG57" s="374"/>
      <c r="BH57" s="375"/>
      <c r="BI57" s="374"/>
      <c r="BJ57" s="375"/>
      <c r="BK57" s="374"/>
      <c r="BL57" s="375"/>
      <c r="BM57" s="374"/>
      <c r="BN57" s="375"/>
      <c r="BO57" s="374"/>
      <c r="BP57" s="381"/>
      <c r="BQ57" s="84"/>
      <c r="BR57" s="69"/>
      <c r="BS57" s="260"/>
      <c r="BT57" s="261"/>
      <c r="BU57" s="387"/>
      <c r="BV57" s="372"/>
      <c r="BW57" s="372"/>
      <c r="BX57" s="372"/>
      <c r="BY57" s="372"/>
      <c r="BZ57" s="373"/>
      <c r="CA57" s="377"/>
      <c r="CB57" s="378"/>
      <c r="CC57" s="374"/>
      <c r="CD57" s="375"/>
      <c r="CE57" s="374"/>
      <c r="CF57" s="375"/>
      <c r="CG57" s="374"/>
      <c r="CH57" s="375"/>
      <c r="CI57" s="374"/>
      <c r="CJ57" s="375"/>
      <c r="CK57" s="374"/>
      <c r="CL57" s="375"/>
      <c r="CM57" s="374"/>
      <c r="CN57" s="375"/>
      <c r="CO57" s="374"/>
      <c r="CP57" s="375"/>
      <c r="CQ57" s="374"/>
      <c r="CR57" s="375"/>
      <c r="CS57" s="374"/>
      <c r="CT57" s="375"/>
      <c r="CU57" s="374"/>
      <c r="CV57" s="375"/>
      <c r="CW57" s="374"/>
      <c r="CX57" s="381"/>
      <c r="CY57" s="58"/>
      <c r="DJ57" s="10"/>
    </row>
    <row r="58" spans="1:114" ht="6.95" customHeight="1" x14ac:dyDescent="0.15">
      <c r="A58" s="58"/>
      <c r="B58" s="69"/>
      <c r="C58" s="260"/>
      <c r="D58" s="261"/>
      <c r="E58" s="355" t="s">
        <v>17</v>
      </c>
      <c r="F58" s="356"/>
      <c r="G58" s="356"/>
      <c r="H58" s="356"/>
      <c r="I58" s="356"/>
      <c r="J58" s="357"/>
      <c r="K58" s="362">
        <v>1</v>
      </c>
      <c r="L58" s="346">
        <v>1</v>
      </c>
      <c r="M58" s="341" t="str">
        <f>入力!AE25</f>
        <v xml:space="preserve"> </v>
      </c>
      <c r="N58" s="342"/>
      <c r="O58" s="341" t="str">
        <f>入力!AF25</f>
        <v xml:space="preserve"> </v>
      </c>
      <c r="P58" s="342"/>
      <c r="Q58" s="341" t="str">
        <f>入力!AG25</f>
        <v xml:space="preserve"> </v>
      </c>
      <c r="R58" s="342"/>
      <c r="S58" s="341" t="str">
        <f>入力!AH25</f>
        <v xml:space="preserve"> </v>
      </c>
      <c r="T58" s="342"/>
      <c r="U58" s="341" t="str">
        <f>入力!AI25</f>
        <v xml:space="preserve"> </v>
      </c>
      <c r="V58" s="342"/>
      <c r="W58" s="341" t="str">
        <f>入力!AJ25</f>
        <v xml:space="preserve"> </v>
      </c>
      <c r="X58" s="342"/>
      <c r="Y58" s="341" t="str">
        <f>入力!AK25</f>
        <v xml:space="preserve"> </v>
      </c>
      <c r="Z58" s="342"/>
      <c r="AA58" s="341" t="str">
        <f>入力!AL25</f>
        <v xml:space="preserve"> </v>
      </c>
      <c r="AB58" s="342"/>
      <c r="AC58" s="341" t="str">
        <f>入力!AM25</f>
        <v xml:space="preserve"> </v>
      </c>
      <c r="AD58" s="342"/>
      <c r="AE58" s="341" t="str">
        <f>入力!AN25</f>
        <v xml:space="preserve"> </v>
      </c>
      <c r="AF58" s="342"/>
      <c r="AG58" s="341" t="str">
        <f>入力!AO25</f>
        <v xml:space="preserve"> </v>
      </c>
      <c r="AH58" s="342"/>
      <c r="AI58" s="86"/>
      <c r="AJ58" s="69"/>
      <c r="AK58" s="260"/>
      <c r="AL58" s="261"/>
      <c r="AM58" s="355" t="s">
        <v>17</v>
      </c>
      <c r="AN58" s="356"/>
      <c r="AO58" s="356"/>
      <c r="AP58" s="356"/>
      <c r="AQ58" s="356"/>
      <c r="AR58" s="357"/>
      <c r="AS58" s="362">
        <v>1</v>
      </c>
      <c r="AT58" s="346">
        <v>1</v>
      </c>
      <c r="AU58" s="341" t="str">
        <f>M58</f>
        <v xml:space="preserve"> </v>
      </c>
      <c r="AV58" s="342"/>
      <c r="AW58" s="341" t="str">
        <f>O58</f>
        <v xml:space="preserve"> </v>
      </c>
      <c r="AX58" s="342"/>
      <c r="AY58" s="341" t="str">
        <f>Q58</f>
        <v xml:space="preserve"> </v>
      </c>
      <c r="AZ58" s="342"/>
      <c r="BA58" s="341" t="str">
        <f>S58</f>
        <v xml:space="preserve"> </v>
      </c>
      <c r="BB58" s="342"/>
      <c r="BC58" s="341" t="str">
        <f>U58</f>
        <v xml:space="preserve"> </v>
      </c>
      <c r="BD58" s="342"/>
      <c r="BE58" s="341" t="str">
        <f>W58</f>
        <v xml:space="preserve"> </v>
      </c>
      <c r="BF58" s="342"/>
      <c r="BG58" s="341" t="str">
        <f>Y58</f>
        <v xml:space="preserve"> </v>
      </c>
      <c r="BH58" s="342"/>
      <c r="BI58" s="341" t="str">
        <f>AA58</f>
        <v xml:space="preserve"> </v>
      </c>
      <c r="BJ58" s="342"/>
      <c r="BK58" s="341" t="str">
        <f>AC58</f>
        <v xml:space="preserve"> </v>
      </c>
      <c r="BL58" s="342"/>
      <c r="BM58" s="341" t="str">
        <f>AE58</f>
        <v xml:space="preserve"> </v>
      </c>
      <c r="BN58" s="342"/>
      <c r="BO58" s="341" t="str">
        <f>AG58</f>
        <v xml:space="preserve"> </v>
      </c>
      <c r="BP58" s="342"/>
      <c r="BQ58" s="87"/>
      <c r="BR58" s="69"/>
      <c r="BS58" s="260"/>
      <c r="BT58" s="261"/>
      <c r="BU58" s="355" t="s">
        <v>17</v>
      </c>
      <c r="BV58" s="356"/>
      <c r="BW58" s="356"/>
      <c r="BX58" s="356"/>
      <c r="BY58" s="356"/>
      <c r="BZ58" s="357"/>
      <c r="CA58" s="362">
        <v>1</v>
      </c>
      <c r="CB58" s="346">
        <v>1</v>
      </c>
      <c r="CC58" s="341" t="str">
        <f>AU58</f>
        <v xml:space="preserve"> </v>
      </c>
      <c r="CD58" s="342"/>
      <c r="CE58" s="341" t="str">
        <f>AW58</f>
        <v xml:space="preserve"> </v>
      </c>
      <c r="CF58" s="342"/>
      <c r="CG58" s="341" t="str">
        <f>AY58</f>
        <v xml:space="preserve"> </v>
      </c>
      <c r="CH58" s="342"/>
      <c r="CI58" s="341" t="str">
        <f>BA58</f>
        <v xml:space="preserve"> </v>
      </c>
      <c r="CJ58" s="342"/>
      <c r="CK58" s="341" t="str">
        <f>BC58</f>
        <v xml:space="preserve"> </v>
      </c>
      <c r="CL58" s="342"/>
      <c r="CM58" s="341" t="str">
        <f>BE58</f>
        <v xml:space="preserve"> </v>
      </c>
      <c r="CN58" s="342"/>
      <c r="CO58" s="341" t="str">
        <f>BG58</f>
        <v xml:space="preserve"> </v>
      </c>
      <c r="CP58" s="342"/>
      <c r="CQ58" s="341" t="str">
        <f>BI58</f>
        <v xml:space="preserve"> </v>
      </c>
      <c r="CR58" s="342"/>
      <c r="CS58" s="341" t="str">
        <f>BK58</f>
        <v xml:space="preserve"> </v>
      </c>
      <c r="CT58" s="342"/>
      <c r="CU58" s="341" t="str">
        <f>BM58</f>
        <v xml:space="preserve"> </v>
      </c>
      <c r="CV58" s="342"/>
      <c r="CW58" s="341" t="str">
        <f>BO58</f>
        <v xml:space="preserve"> </v>
      </c>
      <c r="CX58" s="342"/>
      <c r="CY58" s="86"/>
      <c r="DJ58" s="10"/>
    </row>
    <row r="59" spans="1:114" ht="6.95" customHeight="1" x14ac:dyDescent="0.15">
      <c r="A59" s="58"/>
      <c r="B59" s="69"/>
      <c r="C59" s="260"/>
      <c r="D59" s="261"/>
      <c r="E59" s="355"/>
      <c r="F59" s="358"/>
      <c r="G59" s="358"/>
      <c r="H59" s="358"/>
      <c r="I59" s="358"/>
      <c r="J59" s="357"/>
      <c r="K59" s="362"/>
      <c r="L59" s="346"/>
      <c r="M59" s="341"/>
      <c r="N59" s="342"/>
      <c r="O59" s="341"/>
      <c r="P59" s="342"/>
      <c r="Q59" s="341"/>
      <c r="R59" s="342"/>
      <c r="S59" s="341"/>
      <c r="T59" s="342"/>
      <c r="U59" s="341"/>
      <c r="V59" s="342"/>
      <c r="W59" s="341"/>
      <c r="X59" s="342"/>
      <c r="Y59" s="341"/>
      <c r="Z59" s="342"/>
      <c r="AA59" s="341"/>
      <c r="AB59" s="342"/>
      <c r="AC59" s="341"/>
      <c r="AD59" s="342"/>
      <c r="AE59" s="341"/>
      <c r="AF59" s="342"/>
      <c r="AG59" s="341"/>
      <c r="AH59" s="342"/>
      <c r="AI59" s="86"/>
      <c r="AJ59" s="69"/>
      <c r="AK59" s="260"/>
      <c r="AL59" s="261"/>
      <c r="AM59" s="355"/>
      <c r="AN59" s="358"/>
      <c r="AO59" s="358"/>
      <c r="AP59" s="358"/>
      <c r="AQ59" s="358"/>
      <c r="AR59" s="357"/>
      <c r="AS59" s="362"/>
      <c r="AT59" s="346"/>
      <c r="AU59" s="341"/>
      <c r="AV59" s="342"/>
      <c r="AW59" s="341"/>
      <c r="AX59" s="342"/>
      <c r="AY59" s="341"/>
      <c r="AZ59" s="342"/>
      <c r="BA59" s="341"/>
      <c r="BB59" s="342"/>
      <c r="BC59" s="341"/>
      <c r="BD59" s="342"/>
      <c r="BE59" s="341"/>
      <c r="BF59" s="342"/>
      <c r="BG59" s="341"/>
      <c r="BH59" s="342"/>
      <c r="BI59" s="341"/>
      <c r="BJ59" s="342"/>
      <c r="BK59" s="341"/>
      <c r="BL59" s="342"/>
      <c r="BM59" s="341"/>
      <c r="BN59" s="342"/>
      <c r="BO59" s="341"/>
      <c r="BP59" s="342"/>
      <c r="BQ59" s="87"/>
      <c r="BR59" s="69"/>
      <c r="BS59" s="260"/>
      <c r="BT59" s="261"/>
      <c r="BU59" s="355"/>
      <c r="BV59" s="358"/>
      <c r="BW59" s="358"/>
      <c r="BX59" s="358"/>
      <c r="BY59" s="358"/>
      <c r="BZ59" s="357"/>
      <c r="CA59" s="362"/>
      <c r="CB59" s="346"/>
      <c r="CC59" s="341"/>
      <c r="CD59" s="342"/>
      <c r="CE59" s="341"/>
      <c r="CF59" s="342"/>
      <c r="CG59" s="341"/>
      <c r="CH59" s="342"/>
      <c r="CI59" s="341"/>
      <c r="CJ59" s="342"/>
      <c r="CK59" s="341"/>
      <c r="CL59" s="342"/>
      <c r="CM59" s="341"/>
      <c r="CN59" s="342"/>
      <c r="CO59" s="341"/>
      <c r="CP59" s="342"/>
      <c r="CQ59" s="341"/>
      <c r="CR59" s="342"/>
      <c r="CS59" s="341"/>
      <c r="CT59" s="342"/>
      <c r="CU59" s="341"/>
      <c r="CV59" s="342"/>
      <c r="CW59" s="341"/>
      <c r="CX59" s="342"/>
      <c r="CY59" s="86"/>
      <c r="DJ59" s="10"/>
    </row>
    <row r="60" spans="1:114" ht="6.95" customHeight="1" x14ac:dyDescent="0.15">
      <c r="A60" s="58"/>
      <c r="B60" s="69"/>
      <c r="C60" s="260"/>
      <c r="D60" s="261"/>
      <c r="E60" s="359"/>
      <c r="F60" s="360"/>
      <c r="G60" s="360"/>
      <c r="H60" s="360"/>
      <c r="I60" s="360"/>
      <c r="J60" s="361"/>
      <c r="K60" s="363"/>
      <c r="L60" s="347"/>
      <c r="M60" s="343"/>
      <c r="N60" s="344"/>
      <c r="O60" s="343"/>
      <c r="P60" s="344"/>
      <c r="Q60" s="343"/>
      <c r="R60" s="344"/>
      <c r="S60" s="343"/>
      <c r="T60" s="344"/>
      <c r="U60" s="343"/>
      <c r="V60" s="344"/>
      <c r="W60" s="343"/>
      <c r="X60" s="344"/>
      <c r="Y60" s="343"/>
      <c r="Z60" s="344"/>
      <c r="AA60" s="343"/>
      <c r="AB60" s="344"/>
      <c r="AC60" s="343"/>
      <c r="AD60" s="344"/>
      <c r="AE60" s="343"/>
      <c r="AF60" s="344"/>
      <c r="AG60" s="343"/>
      <c r="AH60" s="344"/>
      <c r="AI60" s="86"/>
      <c r="AJ60" s="69"/>
      <c r="AK60" s="260"/>
      <c r="AL60" s="261"/>
      <c r="AM60" s="359"/>
      <c r="AN60" s="360"/>
      <c r="AO60" s="360"/>
      <c r="AP60" s="360"/>
      <c r="AQ60" s="360"/>
      <c r="AR60" s="361"/>
      <c r="AS60" s="363"/>
      <c r="AT60" s="347"/>
      <c r="AU60" s="343"/>
      <c r="AV60" s="344"/>
      <c r="AW60" s="343"/>
      <c r="AX60" s="344"/>
      <c r="AY60" s="343"/>
      <c r="AZ60" s="344"/>
      <c r="BA60" s="343"/>
      <c r="BB60" s="344"/>
      <c r="BC60" s="343"/>
      <c r="BD60" s="344"/>
      <c r="BE60" s="343"/>
      <c r="BF60" s="344"/>
      <c r="BG60" s="343"/>
      <c r="BH60" s="344"/>
      <c r="BI60" s="343"/>
      <c r="BJ60" s="344"/>
      <c r="BK60" s="343"/>
      <c r="BL60" s="344"/>
      <c r="BM60" s="343"/>
      <c r="BN60" s="344"/>
      <c r="BO60" s="343"/>
      <c r="BP60" s="344"/>
      <c r="BQ60" s="87"/>
      <c r="BR60" s="69"/>
      <c r="BS60" s="260"/>
      <c r="BT60" s="261"/>
      <c r="BU60" s="359"/>
      <c r="BV60" s="360"/>
      <c r="BW60" s="360"/>
      <c r="BX60" s="360"/>
      <c r="BY60" s="360"/>
      <c r="BZ60" s="361"/>
      <c r="CA60" s="363"/>
      <c r="CB60" s="347"/>
      <c r="CC60" s="343"/>
      <c r="CD60" s="344"/>
      <c r="CE60" s="343"/>
      <c r="CF60" s="344"/>
      <c r="CG60" s="343"/>
      <c r="CH60" s="344"/>
      <c r="CI60" s="343"/>
      <c r="CJ60" s="344"/>
      <c r="CK60" s="343"/>
      <c r="CL60" s="344"/>
      <c r="CM60" s="343"/>
      <c r="CN60" s="344"/>
      <c r="CO60" s="343"/>
      <c r="CP60" s="344"/>
      <c r="CQ60" s="343"/>
      <c r="CR60" s="344"/>
      <c r="CS60" s="343"/>
      <c r="CT60" s="344"/>
      <c r="CU60" s="343"/>
      <c r="CV60" s="344"/>
      <c r="CW60" s="343"/>
      <c r="CX60" s="344"/>
      <c r="CY60" s="86"/>
      <c r="DJ60" s="10"/>
    </row>
    <row r="61" spans="1:114" ht="6.95" customHeight="1" x14ac:dyDescent="0.15">
      <c r="A61" s="58"/>
      <c r="B61" s="69"/>
      <c r="C61" s="260"/>
      <c r="D61" s="261"/>
      <c r="E61" s="368" t="s">
        <v>83</v>
      </c>
      <c r="F61" s="369"/>
      <c r="G61" s="369"/>
      <c r="H61" s="369"/>
      <c r="I61" s="369"/>
      <c r="J61" s="370"/>
      <c r="K61" s="371">
        <v>1</v>
      </c>
      <c r="L61" s="345">
        <v>2</v>
      </c>
      <c r="M61" s="339" t="str">
        <f>入力!AE26</f>
        <v xml:space="preserve"> </v>
      </c>
      <c r="N61" s="340"/>
      <c r="O61" s="339" t="str">
        <f>入力!AF26</f>
        <v xml:space="preserve"> </v>
      </c>
      <c r="P61" s="340"/>
      <c r="Q61" s="339" t="str">
        <f>入力!AG26</f>
        <v xml:space="preserve"> </v>
      </c>
      <c r="R61" s="340"/>
      <c r="S61" s="339" t="str">
        <f>入力!AH26</f>
        <v xml:space="preserve"> </v>
      </c>
      <c r="T61" s="340"/>
      <c r="U61" s="339" t="str">
        <f>入力!AI26</f>
        <v xml:space="preserve"> </v>
      </c>
      <c r="V61" s="340"/>
      <c r="W61" s="339" t="str">
        <f>入力!AJ26</f>
        <v xml:space="preserve"> </v>
      </c>
      <c r="X61" s="340"/>
      <c r="Y61" s="339" t="str">
        <f>入力!AK26</f>
        <v xml:space="preserve"> </v>
      </c>
      <c r="Z61" s="340"/>
      <c r="AA61" s="339" t="str">
        <f>入力!AL26</f>
        <v xml:space="preserve"> </v>
      </c>
      <c r="AB61" s="340"/>
      <c r="AC61" s="339" t="str">
        <f>入力!AM26</f>
        <v xml:space="preserve"> </v>
      </c>
      <c r="AD61" s="340"/>
      <c r="AE61" s="339" t="str">
        <f>入力!AN26</f>
        <v xml:space="preserve"> </v>
      </c>
      <c r="AF61" s="340"/>
      <c r="AG61" s="339" t="str">
        <f>入力!AO26</f>
        <v xml:space="preserve"> </v>
      </c>
      <c r="AH61" s="340"/>
      <c r="AI61" s="86"/>
      <c r="AJ61" s="69"/>
      <c r="AK61" s="260"/>
      <c r="AL61" s="261"/>
      <c r="AM61" s="368" t="s">
        <v>83</v>
      </c>
      <c r="AN61" s="369"/>
      <c r="AO61" s="369"/>
      <c r="AP61" s="369"/>
      <c r="AQ61" s="369"/>
      <c r="AR61" s="370"/>
      <c r="AS61" s="371">
        <v>1</v>
      </c>
      <c r="AT61" s="345">
        <v>2</v>
      </c>
      <c r="AU61" s="339" t="str">
        <f>M61</f>
        <v xml:space="preserve"> </v>
      </c>
      <c r="AV61" s="340"/>
      <c r="AW61" s="339" t="str">
        <f>O61</f>
        <v xml:space="preserve"> </v>
      </c>
      <c r="AX61" s="340"/>
      <c r="AY61" s="339" t="str">
        <f>Q61</f>
        <v xml:space="preserve"> </v>
      </c>
      <c r="AZ61" s="340"/>
      <c r="BA61" s="339" t="str">
        <f>S61</f>
        <v xml:space="preserve"> </v>
      </c>
      <c r="BB61" s="340"/>
      <c r="BC61" s="339" t="str">
        <f>U61</f>
        <v xml:space="preserve"> </v>
      </c>
      <c r="BD61" s="340"/>
      <c r="BE61" s="339" t="str">
        <f>W61</f>
        <v xml:space="preserve"> </v>
      </c>
      <c r="BF61" s="340"/>
      <c r="BG61" s="339" t="str">
        <f>Y61</f>
        <v xml:space="preserve"> </v>
      </c>
      <c r="BH61" s="340"/>
      <c r="BI61" s="339" t="str">
        <f>AA61</f>
        <v xml:space="preserve"> </v>
      </c>
      <c r="BJ61" s="340"/>
      <c r="BK61" s="339" t="str">
        <f>AC61</f>
        <v xml:space="preserve"> </v>
      </c>
      <c r="BL61" s="340"/>
      <c r="BM61" s="339" t="str">
        <f>AE61</f>
        <v xml:space="preserve"> </v>
      </c>
      <c r="BN61" s="340"/>
      <c r="BO61" s="339" t="str">
        <f>AG61</f>
        <v xml:space="preserve"> </v>
      </c>
      <c r="BP61" s="340"/>
      <c r="BQ61" s="87"/>
      <c r="BR61" s="69"/>
      <c r="BS61" s="260"/>
      <c r="BT61" s="261"/>
      <c r="BU61" s="368" t="s">
        <v>83</v>
      </c>
      <c r="BV61" s="369"/>
      <c r="BW61" s="369"/>
      <c r="BX61" s="369"/>
      <c r="BY61" s="369"/>
      <c r="BZ61" s="370"/>
      <c r="CA61" s="371">
        <v>1</v>
      </c>
      <c r="CB61" s="345">
        <v>2</v>
      </c>
      <c r="CC61" s="339" t="str">
        <f>AU61</f>
        <v xml:space="preserve"> </v>
      </c>
      <c r="CD61" s="340"/>
      <c r="CE61" s="339" t="str">
        <f>AW61</f>
        <v xml:space="preserve"> </v>
      </c>
      <c r="CF61" s="340"/>
      <c r="CG61" s="339" t="str">
        <f>AY61</f>
        <v xml:space="preserve"> </v>
      </c>
      <c r="CH61" s="340"/>
      <c r="CI61" s="339" t="str">
        <f>BA61</f>
        <v xml:space="preserve"> </v>
      </c>
      <c r="CJ61" s="340"/>
      <c r="CK61" s="339" t="str">
        <f>BC61</f>
        <v xml:space="preserve"> </v>
      </c>
      <c r="CL61" s="340"/>
      <c r="CM61" s="339" t="str">
        <f>BE61</f>
        <v xml:space="preserve"> </v>
      </c>
      <c r="CN61" s="340"/>
      <c r="CO61" s="339" t="str">
        <f>BG61</f>
        <v xml:space="preserve"> </v>
      </c>
      <c r="CP61" s="340"/>
      <c r="CQ61" s="339" t="str">
        <f>BI61</f>
        <v xml:space="preserve"> </v>
      </c>
      <c r="CR61" s="340"/>
      <c r="CS61" s="339" t="str">
        <f>BK61</f>
        <v xml:space="preserve"> </v>
      </c>
      <c r="CT61" s="340"/>
      <c r="CU61" s="339" t="str">
        <f>BM61</f>
        <v xml:space="preserve"> </v>
      </c>
      <c r="CV61" s="340"/>
      <c r="CW61" s="339" t="str">
        <f>BO61</f>
        <v xml:space="preserve"> </v>
      </c>
      <c r="CX61" s="340"/>
      <c r="CY61" s="86"/>
      <c r="DJ61" s="10"/>
    </row>
    <row r="62" spans="1:114" ht="6.95" customHeight="1" x14ac:dyDescent="0.15">
      <c r="A62" s="58"/>
      <c r="B62" s="69"/>
      <c r="C62" s="260"/>
      <c r="D62" s="261"/>
      <c r="E62" s="355"/>
      <c r="F62" s="358"/>
      <c r="G62" s="358"/>
      <c r="H62" s="358"/>
      <c r="I62" s="358"/>
      <c r="J62" s="357"/>
      <c r="K62" s="362"/>
      <c r="L62" s="346"/>
      <c r="M62" s="341"/>
      <c r="N62" s="342"/>
      <c r="O62" s="341"/>
      <c r="P62" s="342"/>
      <c r="Q62" s="341"/>
      <c r="R62" s="342"/>
      <c r="S62" s="341"/>
      <c r="T62" s="342"/>
      <c r="U62" s="341"/>
      <c r="V62" s="342"/>
      <c r="W62" s="341"/>
      <c r="X62" s="342"/>
      <c r="Y62" s="341"/>
      <c r="Z62" s="342"/>
      <c r="AA62" s="341"/>
      <c r="AB62" s="342"/>
      <c r="AC62" s="341"/>
      <c r="AD62" s="342"/>
      <c r="AE62" s="341"/>
      <c r="AF62" s="342"/>
      <c r="AG62" s="341"/>
      <c r="AH62" s="342"/>
      <c r="AI62" s="86"/>
      <c r="AJ62" s="69"/>
      <c r="AK62" s="260"/>
      <c r="AL62" s="261"/>
      <c r="AM62" s="355"/>
      <c r="AN62" s="358"/>
      <c r="AO62" s="358"/>
      <c r="AP62" s="358"/>
      <c r="AQ62" s="358"/>
      <c r="AR62" s="357"/>
      <c r="AS62" s="362"/>
      <c r="AT62" s="346"/>
      <c r="AU62" s="341"/>
      <c r="AV62" s="342"/>
      <c r="AW62" s="341"/>
      <c r="AX62" s="342"/>
      <c r="AY62" s="341"/>
      <c r="AZ62" s="342"/>
      <c r="BA62" s="341"/>
      <c r="BB62" s="342"/>
      <c r="BC62" s="341"/>
      <c r="BD62" s="342"/>
      <c r="BE62" s="341"/>
      <c r="BF62" s="342"/>
      <c r="BG62" s="341"/>
      <c r="BH62" s="342"/>
      <c r="BI62" s="341"/>
      <c r="BJ62" s="342"/>
      <c r="BK62" s="341"/>
      <c r="BL62" s="342"/>
      <c r="BM62" s="341"/>
      <c r="BN62" s="342"/>
      <c r="BO62" s="341"/>
      <c r="BP62" s="342"/>
      <c r="BQ62" s="87"/>
      <c r="BR62" s="69"/>
      <c r="BS62" s="260"/>
      <c r="BT62" s="261"/>
      <c r="BU62" s="355"/>
      <c r="BV62" s="358"/>
      <c r="BW62" s="358"/>
      <c r="BX62" s="358"/>
      <c r="BY62" s="358"/>
      <c r="BZ62" s="357"/>
      <c r="CA62" s="362"/>
      <c r="CB62" s="346"/>
      <c r="CC62" s="341"/>
      <c r="CD62" s="342"/>
      <c r="CE62" s="341"/>
      <c r="CF62" s="342"/>
      <c r="CG62" s="341"/>
      <c r="CH62" s="342"/>
      <c r="CI62" s="341"/>
      <c r="CJ62" s="342"/>
      <c r="CK62" s="341"/>
      <c r="CL62" s="342"/>
      <c r="CM62" s="341"/>
      <c r="CN62" s="342"/>
      <c r="CO62" s="341"/>
      <c r="CP62" s="342"/>
      <c r="CQ62" s="341"/>
      <c r="CR62" s="342"/>
      <c r="CS62" s="341"/>
      <c r="CT62" s="342"/>
      <c r="CU62" s="341"/>
      <c r="CV62" s="342"/>
      <c r="CW62" s="341"/>
      <c r="CX62" s="342"/>
      <c r="CY62" s="86"/>
      <c r="DJ62" s="10"/>
    </row>
    <row r="63" spans="1:114" ht="6.95" customHeight="1" x14ac:dyDescent="0.15">
      <c r="A63" s="58"/>
      <c r="B63" s="69"/>
      <c r="C63" s="260"/>
      <c r="D63" s="261"/>
      <c r="E63" s="359"/>
      <c r="F63" s="360"/>
      <c r="G63" s="360"/>
      <c r="H63" s="360"/>
      <c r="I63" s="360"/>
      <c r="J63" s="361"/>
      <c r="K63" s="363"/>
      <c r="L63" s="347"/>
      <c r="M63" s="343"/>
      <c r="N63" s="344"/>
      <c r="O63" s="343"/>
      <c r="P63" s="344"/>
      <c r="Q63" s="343"/>
      <c r="R63" s="344"/>
      <c r="S63" s="343"/>
      <c r="T63" s="344"/>
      <c r="U63" s="343"/>
      <c r="V63" s="344"/>
      <c r="W63" s="343"/>
      <c r="X63" s="344"/>
      <c r="Y63" s="343"/>
      <c r="Z63" s="344"/>
      <c r="AA63" s="343"/>
      <c r="AB63" s="344"/>
      <c r="AC63" s="343"/>
      <c r="AD63" s="344"/>
      <c r="AE63" s="343"/>
      <c r="AF63" s="344"/>
      <c r="AG63" s="343"/>
      <c r="AH63" s="344"/>
      <c r="AI63" s="86"/>
      <c r="AJ63" s="69"/>
      <c r="AK63" s="260"/>
      <c r="AL63" s="261"/>
      <c r="AM63" s="359"/>
      <c r="AN63" s="360"/>
      <c r="AO63" s="360"/>
      <c r="AP63" s="360"/>
      <c r="AQ63" s="360"/>
      <c r="AR63" s="361"/>
      <c r="AS63" s="363"/>
      <c r="AT63" s="347"/>
      <c r="AU63" s="343"/>
      <c r="AV63" s="344"/>
      <c r="AW63" s="343"/>
      <c r="AX63" s="344"/>
      <c r="AY63" s="343"/>
      <c r="AZ63" s="344"/>
      <c r="BA63" s="343"/>
      <c r="BB63" s="344"/>
      <c r="BC63" s="343"/>
      <c r="BD63" s="344"/>
      <c r="BE63" s="343"/>
      <c r="BF63" s="344"/>
      <c r="BG63" s="343"/>
      <c r="BH63" s="344"/>
      <c r="BI63" s="343"/>
      <c r="BJ63" s="344"/>
      <c r="BK63" s="343"/>
      <c r="BL63" s="344"/>
      <c r="BM63" s="343"/>
      <c r="BN63" s="344"/>
      <c r="BO63" s="343"/>
      <c r="BP63" s="344"/>
      <c r="BQ63" s="87"/>
      <c r="BR63" s="69"/>
      <c r="BS63" s="260"/>
      <c r="BT63" s="261"/>
      <c r="BU63" s="359"/>
      <c r="BV63" s="360"/>
      <c r="BW63" s="360"/>
      <c r="BX63" s="360"/>
      <c r="BY63" s="360"/>
      <c r="BZ63" s="361"/>
      <c r="CA63" s="363"/>
      <c r="CB63" s="347"/>
      <c r="CC63" s="343"/>
      <c r="CD63" s="344"/>
      <c r="CE63" s="343"/>
      <c r="CF63" s="344"/>
      <c r="CG63" s="343"/>
      <c r="CH63" s="344"/>
      <c r="CI63" s="343"/>
      <c r="CJ63" s="344"/>
      <c r="CK63" s="343"/>
      <c r="CL63" s="344"/>
      <c r="CM63" s="343"/>
      <c r="CN63" s="344"/>
      <c r="CO63" s="343"/>
      <c r="CP63" s="344"/>
      <c r="CQ63" s="343"/>
      <c r="CR63" s="344"/>
      <c r="CS63" s="343"/>
      <c r="CT63" s="344"/>
      <c r="CU63" s="343"/>
      <c r="CV63" s="344"/>
      <c r="CW63" s="343"/>
      <c r="CX63" s="344"/>
      <c r="CY63" s="86"/>
      <c r="DJ63" s="10"/>
    </row>
    <row r="64" spans="1:114" ht="6.95" customHeight="1" x14ac:dyDescent="0.15">
      <c r="A64" s="58"/>
      <c r="B64" s="69"/>
      <c r="C64" s="260"/>
      <c r="D64" s="261"/>
      <c r="E64" s="368" t="s">
        <v>14</v>
      </c>
      <c r="F64" s="369"/>
      <c r="G64" s="369"/>
      <c r="H64" s="369"/>
      <c r="I64" s="369"/>
      <c r="J64" s="370"/>
      <c r="K64" s="371">
        <v>1</v>
      </c>
      <c r="L64" s="345">
        <v>3</v>
      </c>
      <c r="M64" s="339" t="str">
        <f>入力!AE27</f>
        <v xml:space="preserve"> </v>
      </c>
      <c r="N64" s="340"/>
      <c r="O64" s="339" t="str">
        <f>入力!AF27</f>
        <v xml:space="preserve"> </v>
      </c>
      <c r="P64" s="340"/>
      <c r="Q64" s="339" t="str">
        <f>入力!AG27</f>
        <v xml:space="preserve"> </v>
      </c>
      <c r="R64" s="340"/>
      <c r="S64" s="339" t="str">
        <f>入力!AH27</f>
        <v xml:space="preserve"> </v>
      </c>
      <c r="T64" s="340"/>
      <c r="U64" s="339" t="str">
        <f>入力!AI27</f>
        <v xml:space="preserve"> </v>
      </c>
      <c r="V64" s="340"/>
      <c r="W64" s="339" t="str">
        <f>入力!AJ27</f>
        <v xml:space="preserve"> </v>
      </c>
      <c r="X64" s="340"/>
      <c r="Y64" s="339" t="str">
        <f>入力!AK27</f>
        <v xml:space="preserve"> </v>
      </c>
      <c r="Z64" s="340"/>
      <c r="AA64" s="339" t="str">
        <f>入力!AL27</f>
        <v xml:space="preserve"> </v>
      </c>
      <c r="AB64" s="340"/>
      <c r="AC64" s="339" t="str">
        <f>入力!AM27</f>
        <v xml:space="preserve"> </v>
      </c>
      <c r="AD64" s="340"/>
      <c r="AE64" s="339" t="str">
        <f>入力!AN27</f>
        <v xml:space="preserve"> </v>
      </c>
      <c r="AF64" s="340"/>
      <c r="AG64" s="339" t="str">
        <f>入力!AO27</f>
        <v xml:space="preserve"> </v>
      </c>
      <c r="AH64" s="340"/>
      <c r="AI64" s="86"/>
      <c r="AJ64" s="69"/>
      <c r="AK64" s="260"/>
      <c r="AL64" s="261"/>
      <c r="AM64" s="368" t="s">
        <v>14</v>
      </c>
      <c r="AN64" s="369"/>
      <c r="AO64" s="369"/>
      <c r="AP64" s="369"/>
      <c r="AQ64" s="369"/>
      <c r="AR64" s="370"/>
      <c r="AS64" s="371">
        <v>1</v>
      </c>
      <c r="AT64" s="345">
        <v>3</v>
      </c>
      <c r="AU64" s="339" t="str">
        <f>M64</f>
        <v xml:space="preserve"> </v>
      </c>
      <c r="AV64" s="340"/>
      <c r="AW64" s="339" t="str">
        <f>O64</f>
        <v xml:space="preserve"> </v>
      </c>
      <c r="AX64" s="340"/>
      <c r="AY64" s="339" t="str">
        <f>Q64</f>
        <v xml:space="preserve"> </v>
      </c>
      <c r="AZ64" s="340"/>
      <c r="BA64" s="339" t="str">
        <f>S64</f>
        <v xml:space="preserve"> </v>
      </c>
      <c r="BB64" s="340"/>
      <c r="BC64" s="339" t="str">
        <f>U64</f>
        <v xml:space="preserve"> </v>
      </c>
      <c r="BD64" s="340"/>
      <c r="BE64" s="339" t="str">
        <f>W64</f>
        <v xml:space="preserve"> </v>
      </c>
      <c r="BF64" s="340"/>
      <c r="BG64" s="339" t="str">
        <f>Y64</f>
        <v xml:space="preserve"> </v>
      </c>
      <c r="BH64" s="340"/>
      <c r="BI64" s="339" t="str">
        <f>AA64</f>
        <v xml:space="preserve"> </v>
      </c>
      <c r="BJ64" s="340"/>
      <c r="BK64" s="339" t="str">
        <f>AC64</f>
        <v xml:space="preserve"> </v>
      </c>
      <c r="BL64" s="340"/>
      <c r="BM64" s="339" t="str">
        <f>AE64</f>
        <v xml:space="preserve"> </v>
      </c>
      <c r="BN64" s="340"/>
      <c r="BO64" s="339" t="str">
        <f>AG64</f>
        <v xml:space="preserve"> </v>
      </c>
      <c r="BP64" s="340"/>
      <c r="BQ64" s="87"/>
      <c r="BR64" s="69"/>
      <c r="BS64" s="260"/>
      <c r="BT64" s="261"/>
      <c r="BU64" s="368" t="s">
        <v>14</v>
      </c>
      <c r="BV64" s="369"/>
      <c r="BW64" s="369"/>
      <c r="BX64" s="369"/>
      <c r="BY64" s="369"/>
      <c r="BZ64" s="370"/>
      <c r="CA64" s="371">
        <v>1</v>
      </c>
      <c r="CB64" s="345">
        <v>3</v>
      </c>
      <c r="CC64" s="339" t="str">
        <f>AU64</f>
        <v xml:space="preserve"> </v>
      </c>
      <c r="CD64" s="340"/>
      <c r="CE64" s="339" t="str">
        <f>AW64</f>
        <v xml:space="preserve"> </v>
      </c>
      <c r="CF64" s="340"/>
      <c r="CG64" s="339" t="str">
        <f>AY64</f>
        <v xml:space="preserve"> </v>
      </c>
      <c r="CH64" s="340"/>
      <c r="CI64" s="339" t="str">
        <f>BA64</f>
        <v xml:space="preserve"> </v>
      </c>
      <c r="CJ64" s="340"/>
      <c r="CK64" s="339" t="str">
        <f>BC64</f>
        <v xml:space="preserve"> </v>
      </c>
      <c r="CL64" s="340"/>
      <c r="CM64" s="339" t="str">
        <f>BE64</f>
        <v xml:space="preserve"> </v>
      </c>
      <c r="CN64" s="340"/>
      <c r="CO64" s="339" t="str">
        <f>BG64</f>
        <v xml:space="preserve"> </v>
      </c>
      <c r="CP64" s="340"/>
      <c r="CQ64" s="339" t="str">
        <f>BI64</f>
        <v xml:space="preserve"> </v>
      </c>
      <c r="CR64" s="340"/>
      <c r="CS64" s="339" t="str">
        <f>BK64</f>
        <v xml:space="preserve"> </v>
      </c>
      <c r="CT64" s="340"/>
      <c r="CU64" s="339" t="str">
        <f>BM64</f>
        <v xml:space="preserve"> </v>
      </c>
      <c r="CV64" s="340"/>
      <c r="CW64" s="339" t="str">
        <f>BO64</f>
        <v xml:space="preserve"> </v>
      </c>
      <c r="CX64" s="340"/>
      <c r="CY64" s="86"/>
      <c r="DJ64" s="10"/>
    </row>
    <row r="65" spans="1:114" ht="6.95" customHeight="1" x14ac:dyDescent="0.15">
      <c r="A65" s="58"/>
      <c r="B65" s="69"/>
      <c r="C65" s="260"/>
      <c r="D65" s="261"/>
      <c r="E65" s="355"/>
      <c r="F65" s="358"/>
      <c r="G65" s="358"/>
      <c r="H65" s="358"/>
      <c r="I65" s="358"/>
      <c r="J65" s="357"/>
      <c r="K65" s="362"/>
      <c r="L65" s="346"/>
      <c r="M65" s="341"/>
      <c r="N65" s="342"/>
      <c r="O65" s="341"/>
      <c r="P65" s="342"/>
      <c r="Q65" s="341"/>
      <c r="R65" s="342"/>
      <c r="S65" s="341"/>
      <c r="T65" s="342"/>
      <c r="U65" s="341"/>
      <c r="V65" s="342"/>
      <c r="W65" s="341"/>
      <c r="X65" s="342"/>
      <c r="Y65" s="341"/>
      <c r="Z65" s="342"/>
      <c r="AA65" s="341"/>
      <c r="AB65" s="342"/>
      <c r="AC65" s="341"/>
      <c r="AD65" s="342"/>
      <c r="AE65" s="341"/>
      <c r="AF65" s="342"/>
      <c r="AG65" s="341"/>
      <c r="AH65" s="342"/>
      <c r="AI65" s="86"/>
      <c r="AJ65" s="69"/>
      <c r="AK65" s="260"/>
      <c r="AL65" s="261"/>
      <c r="AM65" s="355"/>
      <c r="AN65" s="358"/>
      <c r="AO65" s="358"/>
      <c r="AP65" s="358"/>
      <c r="AQ65" s="358"/>
      <c r="AR65" s="357"/>
      <c r="AS65" s="362"/>
      <c r="AT65" s="346"/>
      <c r="AU65" s="341"/>
      <c r="AV65" s="342"/>
      <c r="AW65" s="341"/>
      <c r="AX65" s="342"/>
      <c r="AY65" s="341"/>
      <c r="AZ65" s="342"/>
      <c r="BA65" s="341"/>
      <c r="BB65" s="342"/>
      <c r="BC65" s="341"/>
      <c r="BD65" s="342"/>
      <c r="BE65" s="341"/>
      <c r="BF65" s="342"/>
      <c r="BG65" s="341"/>
      <c r="BH65" s="342"/>
      <c r="BI65" s="341"/>
      <c r="BJ65" s="342"/>
      <c r="BK65" s="341"/>
      <c r="BL65" s="342"/>
      <c r="BM65" s="341"/>
      <c r="BN65" s="342"/>
      <c r="BO65" s="341"/>
      <c r="BP65" s="342"/>
      <c r="BQ65" s="87"/>
      <c r="BR65" s="69"/>
      <c r="BS65" s="260"/>
      <c r="BT65" s="261"/>
      <c r="BU65" s="355"/>
      <c r="BV65" s="358"/>
      <c r="BW65" s="358"/>
      <c r="BX65" s="358"/>
      <c r="BY65" s="358"/>
      <c r="BZ65" s="357"/>
      <c r="CA65" s="362"/>
      <c r="CB65" s="346"/>
      <c r="CC65" s="341"/>
      <c r="CD65" s="342"/>
      <c r="CE65" s="341"/>
      <c r="CF65" s="342"/>
      <c r="CG65" s="341"/>
      <c r="CH65" s="342"/>
      <c r="CI65" s="341"/>
      <c r="CJ65" s="342"/>
      <c r="CK65" s="341"/>
      <c r="CL65" s="342"/>
      <c r="CM65" s="341"/>
      <c r="CN65" s="342"/>
      <c r="CO65" s="341"/>
      <c r="CP65" s="342"/>
      <c r="CQ65" s="341"/>
      <c r="CR65" s="342"/>
      <c r="CS65" s="341"/>
      <c r="CT65" s="342"/>
      <c r="CU65" s="341"/>
      <c r="CV65" s="342"/>
      <c r="CW65" s="341"/>
      <c r="CX65" s="342"/>
      <c r="CY65" s="86"/>
      <c r="DJ65" s="10"/>
    </row>
    <row r="66" spans="1:114" ht="6.95" customHeight="1" x14ac:dyDescent="0.15">
      <c r="A66" s="58"/>
      <c r="B66" s="69"/>
      <c r="C66" s="260"/>
      <c r="D66" s="261"/>
      <c r="E66" s="359"/>
      <c r="F66" s="360"/>
      <c r="G66" s="360"/>
      <c r="H66" s="360"/>
      <c r="I66" s="360"/>
      <c r="J66" s="361"/>
      <c r="K66" s="363"/>
      <c r="L66" s="347"/>
      <c r="M66" s="343"/>
      <c r="N66" s="344"/>
      <c r="O66" s="343"/>
      <c r="P66" s="344"/>
      <c r="Q66" s="343"/>
      <c r="R66" s="344"/>
      <c r="S66" s="343"/>
      <c r="T66" s="344"/>
      <c r="U66" s="343"/>
      <c r="V66" s="344"/>
      <c r="W66" s="343"/>
      <c r="X66" s="344"/>
      <c r="Y66" s="343"/>
      <c r="Z66" s="344"/>
      <c r="AA66" s="343"/>
      <c r="AB66" s="344"/>
      <c r="AC66" s="343"/>
      <c r="AD66" s="344"/>
      <c r="AE66" s="343"/>
      <c r="AF66" s="344"/>
      <c r="AG66" s="343"/>
      <c r="AH66" s="344"/>
      <c r="AI66" s="86"/>
      <c r="AJ66" s="69"/>
      <c r="AK66" s="260"/>
      <c r="AL66" s="261"/>
      <c r="AM66" s="359"/>
      <c r="AN66" s="360"/>
      <c r="AO66" s="360"/>
      <c r="AP66" s="360"/>
      <c r="AQ66" s="360"/>
      <c r="AR66" s="361"/>
      <c r="AS66" s="363"/>
      <c r="AT66" s="347"/>
      <c r="AU66" s="343"/>
      <c r="AV66" s="344"/>
      <c r="AW66" s="343"/>
      <c r="AX66" s="344"/>
      <c r="AY66" s="343"/>
      <c r="AZ66" s="344"/>
      <c r="BA66" s="343"/>
      <c r="BB66" s="344"/>
      <c r="BC66" s="343"/>
      <c r="BD66" s="344"/>
      <c r="BE66" s="343"/>
      <c r="BF66" s="344"/>
      <c r="BG66" s="343"/>
      <c r="BH66" s="344"/>
      <c r="BI66" s="343"/>
      <c r="BJ66" s="344"/>
      <c r="BK66" s="343"/>
      <c r="BL66" s="344"/>
      <c r="BM66" s="343"/>
      <c r="BN66" s="344"/>
      <c r="BO66" s="343"/>
      <c r="BP66" s="344"/>
      <c r="BQ66" s="87"/>
      <c r="BR66" s="69"/>
      <c r="BS66" s="260"/>
      <c r="BT66" s="261"/>
      <c r="BU66" s="359"/>
      <c r="BV66" s="360"/>
      <c r="BW66" s="360"/>
      <c r="BX66" s="360"/>
      <c r="BY66" s="360"/>
      <c r="BZ66" s="361"/>
      <c r="CA66" s="363"/>
      <c r="CB66" s="347"/>
      <c r="CC66" s="343"/>
      <c r="CD66" s="344"/>
      <c r="CE66" s="343"/>
      <c r="CF66" s="344"/>
      <c r="CG66" s="343"/>
      <c r="CH66" s="344"/>
      <c r="CI66" s="343"/>
      <c r="CJ66" s="344"/>
      <c r="CK66" s="343"/>
      <c r="CL66" s="344"/>
      <c r="CM66" s="343"/>
      <c r="CN66" s="344"/>
      <c r="CO66" s="343"/>
      <c r="CP66" s="344"/>
      <c r="CQ66" s="343"/>
      <c r="CR66" s="344"/>
      <c r="CS66" s="343"/>
      <c r="CT66" s="344"/>
      <c r="CU66" s="343"/>
      <c r="CV66" s="344"/>
      <c r="CW66" s="343"/>
      <c r="CX66" s="344"/>
      <c r="CY66" s="86"/>
      <c r="DJ66" s="10"/>
    </row>
    <row r="67" spans="1:114" ht="6.95" customHeight="1" x14ac:dyDescent="0.15">
      <c r="A67" s="58"/>
      <c r="B67" s="69"/>
      <c r="C67" s="260"/>
      <c r="D67" s="261"/>
      <c r="E67" s="368" t="s">
        <v>13</v>
      </c>
      <c r="F67" s="369"/>
      <c r="G67" s="369"/>
      <c r="H67" s="369"/>
      <c r="I67" s="369"/>
      <c r="J67" s="370"/>
      <c r="K67" s="371">
        <v>1</v>
      </c>
      <c r="L67" s="345">
        <v>4</v>
      </c>
      <c r="M67" s="339" t="str">
        <f>入力!AE28</f>
        <v xml:space="preserve"> </v>
      </c>
      <c r="N67" s="340"/>
      <c r="O67" s="339" t="str">
        <f>入力!AF28</f>
        <v xml:space="preserve"> </v>
      </c>
      <c r="P67" s="340"/>
      <c r="Q67" s="339" t="str">
        <f>入力!AG28</f>
        <v xml:space="preserve"> </v>
      </c>
      <c r="R67" s="340"/>
      <c r="S67" s="339" t="str">
        <f>入力!AH28</f>
        <v xml:space="preserve"> </v>
      </c>
      <c r="T67" s="340"/>
      <c r="U67" s="339" t="str">
        <f>入力!AI28</f>
        <v xml:space="preserve"> </v>
      </c>
      <c r="V67" s="340"/>
      <c r="W67" s="339" t="str">
        <f>入力!AJ28</f>
        <v xml:space="preserve"> </v>
      </c>
      <c r="X67" s="340"/>
      <c r="Y67" s="339" t="str">
        <f>入力!AK28</f>
        <v xml:space="preserve"> </v>
      </c>
      <c r="Z67" s="340"/>
      <c r="AA67" s="339" t="str">
        <f>入力!AL28</f>
        <v xml:space="preserve"> </v>
      </c>
      <c r="AB67" s="340"/>
      <c r="AC67" s="339" t="str">
        <f>入力!AM28</f>
        <v xml:space="preserve"> </v>
      </c>
      <c r="AD67" s="340"/>
      <c r="AE67" s="339" t="str">
        <f>入力!AN28</f>
        <v xml:space="preserve"> </v>
      </c>
      <c r="AF67" s="340"/>
      <c r="AG67" s="339" t="str">
        <f>入力!AO28</f>
        <v xml:space="preserve"> </v>
      </c>
      <c r="AH67" s="340"/>
      <c r="AI67" s="86"/>
      <c r="AJ67" s="69"/>
      <c r="AK67" s="260"/>
      <c r="AL67" s="261"/>
      <c r="AM67" s="368" t="s">
        <v>13</v>
      </c>
      <c r="AN67" s="369"/>
      <c r="AO67" s="369"/>
      <c r="AP67" s="369"/>
      <c r="AQ67" s="369"/>
      <c r="AR67" s="370"/>
      <c r="AS67" s="371">
        <v>1</v>
      </c>
      <c r="AT67" s="345">
        <v>4</v>
      </c>
      <c r="AU67" s="339" t="str">
        <f>M67</f>
        <v xml:space="preserve"> </v>
      </c>
      <c r="AV67" s="340"/>
      <c r="AW67" s="339" t="str">
        <f>O67</f>
        <v xml:space="preserve"> </v>
      </c>
      <c r="AX67" s="340"/>
      <c r="AY67" s="339" t="str">
        <f>Q67</f>
        <v xml:space="preserve"> </v>
      </c>
      <c r="AZ67" s="340"/>
      <c r="BA67" s="339" t="str">
        <f>S67</f>
        <v xml:space="preserve"> </v>
      </c>
      <c r="BB67" s="340"/>
      <c r="BC67" s="339" t="str">
        <f>U67</f>
        <v xml:space="preserve"> </v>
      </c>
      <c r="BD67" s="340"/>
      <c r="BE67" s="339" t="str">
        <f>W67</f>
        <v xml:space="preserve"> </v>
      </c>
      <c r="BF67" s="340"/>
      <c r="BG67" s="339" t="str">
        <f>Y67</f>
        <v xml:space="preserve"> </v>
      </c>
      <c r="BH67" s="340"/>
      <c r="BI67" s="339" t="str">
        <f>AA67</f>
        <v xml:space="preserve"> </v>
      </c>
      <c r="BJ67" s="340"/>
      <c r="BK67" s="339" t="str">
        <f>AC67</f>
        <v xml:space="preserve"> </v>
      </c>
      <c r="BL67" s="340"/>
      <c r="BM67" s="339" t="str">
        <f>AE67</f>
        <v xml:space="preserve"> </v>
      </c>
      <c r="BN67" s="340"/>
      <c r="BO67" s="339" t="str">
        <f>AG67</f>
        <v xml:space="preserve"> </v>
      </c>
      <c r="BP67" s="340"/>
      <c r="BQ67" s="87"/>
      <c r="BR67" s="69"/>
      <c r="BS67" s="260"/>
      <c r="BT67" s="261"/>
      <c r="BU67" s="368" t="s">
        <v>13</v>
      </c>
      <c r="BV67" s="369"/>
      <c r="BW67" s="369"/>
      <c r="BX67" s="369"/>
      <c r="BY67" s="369"/>
      <c r="BZ67" s="370"/>
      <c r="CA67" s="371">
        <v>1</v>
      </c>
      <c r="CB67" s="345">
        <v>4</v>
      </c>
      <c r="CC67" s="339" t="str">
        <f>AU67</f>
        <v xml:space="preserve"> </v>
      </c>
      <c r="CD67" s="340"/>
      <c r="CE67" s="339" t="str">
        <f>AW67</f>
        <v xml:space="preserve"> </v>
      </c>
      <c r="CF67" s="340"/>
      <c r="CG67" s="339" t="str">
        <f>AY67</f>
        <v xml:space="preserve"> </v>
      </c>
      <c r="CH67" s="340"/>
      <c r="CI67" s="339" t="str">
        <f>BA67</f>
        <v xml:space="preserve"> </v>
      </c>
      <c r="CJ67" s="340"/>
      <c r="CK67" s="339" t="str">
        <f>BC67</f>
        <v xml:space="preserve"> </v>
      </c>
      <c r="CL67" s="340"/>
      <c r="CM67" s="339" t="str">
        <f>BE67</f>
        <v xml:space="preserve"> </v>
      </c>
      <c r="CN67" s="340"/>
      <c r="CO67" s="339" t="str">
        <f>BG67</f>
        <v xml:space="preserve"> </v>
      </c>
      <c r="CP67" s="340"/>
      <c r="CQ67" s="339" t="str">
        <f>BI67</f>
        <v xml:space="preserve"> </v>
      </c>
      <c r="CR67" s="340"/>
      <c r="CS67" s="339" t="str">
        <f>BK67</f>
        <v xml:space="preserve"> </v>
      </c>
      <c r="CT67" s="340"/>
      <c r="CU67" s="339" t="str">
        <f>BM67</f>
        <v xml:space="preserve"> </v>
      </c>
      <c r="CV67" s="340"/>
      <c r="CW67" s="339" t="str">
        <f>BO67</f>
        <v xml:space="preserve"> </v>
      </c>
      <c r="CX67" s="340"/>
      <c r="CY67" s="86"/>
      <c r="DJ67" s="10"/>
    </row>
    <row r="68" spans="1:114" ht="6.95" customHeight="1" x14ac:dyDescent="0.15">
      <c r="A68" s="58"/>
      <c r="B68" s="69"/>
      <c r="C68" s="260"/>
      <c r="D68" s="261"/>
      <c r="E68" s="355"/>
      <c r="F68" s="358"/>
      <c r="G68" s="358"/>
      <c r="H68" s="358"/>
      <c r="I68" s="358"/>
      <c r="J68" s="357"/>
      <c r="K68" s="362"/>
      <c r="L68" s="346"/>
      <c r="M68" s="341"/>
      <c r="N68" s="342"/>
      <c r="O68" s="341"/>
      <c r="P68" s="342"/>
      <c r="Q68" s="341"/>
      <c r="R68" s="342"/>
      <c r="S68" s="341"/>
      <c r="T68" s="342"/>
      <c r="U68" s="341"/>
      <c r="V68" s="342"/>
      <c r="W68" s="341"/>
      <c r="X68" s="342"/>
      <c r="Y68" s="341"/>
      <c r="Z68" s="342"/>
      <c r="AA68" s="341"/>
      <c r="AB68" s="342"/>
      <c r="AC68" s="341"/>
      <c r="AD68" s="342"/>
      <c r="AE68" s="341"/>
      <c r="AF68" s="342"/>
      <c r="AG68" s="341"/>
      <c r="AH68" s="342"/>
      <c r="AI68" s="86"/>
      <c r="AJ68" s="69"/>
      <c r="AK68" s="260"/>
      <c r="AL68" s="261"/>
      <c r="AM68" s="355"/>
      <c r="AN68" s="358"/>
      <c r="AO68" s="358"/>
      <c r="AP68" s="358"/>
      <c r="AQ68" s="358"/>
      <c r="AR68" s="357"/>
      <c r="AS68" s="362"/>
      <c r="AT68" s="346"/>
      <c r="AU68" s="341"/>
      <c r="AV68" s="342"/>
      <c r="AW68" s="341"/>
      <c r="AX68" s="342"/>
      <c r="AY68" s="341"/>
      <c r="AZ68" s="342"/>
      <c r="BA68" s="341"/>
      <c r="BB68" s="342"/>
      <c r="BC68" s="341"/>
      <c r="BD68" s="342"/>
      <c r="BE68" s="341"/>
      <c r="BF68" s="342"/>
      <c r="BG68" s="341"/>
      <c r="BH68" s="342"/>
      <c r="BI68" s="341"/>
      <c r="BJ68" s="342"/>
      <c r="BK68" s="341"/>
      <c r="BL68" s="342"/>
      <c r="BM68" s="341"/>
      <c r="BN68" s="342"/>
      <c r="BO68" s="341"/>
      <c r="BP68" s="342"/>
      <c r="BQ68" s="87"/>
      <c r="BR68" s="69"/>
      <c r="BS68" s="260"/>
      <c r="BT68" s="261"/>
      <c r="BU68" s="355"/>
      <c r="BV68" s="358"/>
      <c r="BW68" s="358"/>
      <c r="BX68" s="358"/>
      <c r="BY68" s="358"/>
      <c r="BZ68" s="357"/>
      <c r="CA68" s="362"/>
      <c r="CB68" s="346"/>
      <c r="CC68" s="341"/>
      <c r="CD68" s="342"/>
      <c r="CE68" s="341"/>
      <c r="CF68" s="342"/>
      <c r="CG68" s="341"/>
      <c r="CH68" s="342"/>
      <c r="CI68" s="341"/>
      <c r="CJ68" s="342"/>
      <c r="CK68" s="341"/>
      <c r="CL68" s="342"/>
      <c r="CM68" s="341"/>
      <c r="CN68" s="342"/>
      <c r="CO68" s="341"/>
      <c r="CP68" s="342"/>
      <c r="CQ68" s="341"/>
      <c r="CR68" s="342"/>
      <c r="CS68" s="341"/>
      <c r="CT68" s="342"/>
      <c r="CU68" s="341"/>
      <c r="CV68" s="342"/>
      <c r="CW68" s="341"/>
      <c r="CX68" s="342"/>
      <c r="CY68" s="86"/>
      <c r="DJ68" s="10"/>
    </row>
    <row r="69" spans="1:114" ht="6.95" customHeight="1" x14ac:dyDescent="0.15">
      <c r="A69" s="58"/>
      <c r="B69" s="69"/>
      <c r="C69" s="260"/>
      <c r="D69" s="261"/>
      <c r="E69" s="376"/>
      <c r="F69" s="372"/>
      <c r="G69" s="372"/>
      <c r="H69" s="372"/>
      <c r="I69" s="372"/>
      <c r="J69" s="373"/>
      <c r="K69" s="377"/>
      <c r="L69" s="378"/>
      <c r="M69" s="374"/>
      <c r="N69" s="375"/>
      <c r="O69" s="374"/>
      <c r="P69" s="375"/>
      <c r="Q69" s="374"/>
      <c r="R69" s="375"/>
      <c r="S69" s="374"/>
      <c r="T69" s="375"/>
      <c r="U69" s="374"/>
      <c r="V69" s="375"/>
      <c r="W69" s="374"/>
      <c r="X69" s="375"/>
      <c r="Y69" s="374"/>
      <c r="Z69" s="375"/>
      <c r="AA69" s="374"/>
      <c r="AB69" s="375"/>
      <c r="AC69" s="374"/>
      <c r="AD69" s="375"/>
      <c r="AE69" s="374"/>
      <c r="AF69" s="375"/>
      <c r="AG69" s="374"/>
      <c r="AH69" s="375"/>
      <c r="AI69" s="86"/>
      <c r="AJ69" s="69"/>
      <c r="AK69" s="260"/>
      <c r="AL69" s="261"/>
      <c r="AM69" s="376"/>
      <c r="AN69" s="372"/>
      <c r="AO69" s="372"/>
      <c r="AP69" s="372"/>
      <c r="AQ69" s="372"/>
      <c r="AR69" s="373"/>
      <c r="AS69" s="377"/>
      <c r="AT69" s="378"/>
      <c r="AU69" s="374"/>
      <c r="AV69" s="375"/>
      <c r="AW69" s="374"/>
      <c r="AX69" s="375"/>
      <c r="AY69" s="374"/>
      <c r="AZ69" s="375"/>
      <c r="BA69" s="374"/>
      <c r="BB69" s="375"/>
      <c r="BC69" s="374"/>
      <c r="BD69" s="375"/>
      <c r="BE69" s="374"/>
      <c r="BF69" s="375"/>
      <c r="BG69" s="374"/>
      <c r="BH69" s="375"/>
      <c r="BI69" s="374"/>
      <c r="BJ69" s="375"/>
      <c r="BK69" s="374"/>
      <c r="BL69" s="375"/>
      <c r="BM69" s="374"/>
      <c r="BN69" s="375"/>
      <c r="BO69" s="374"/>
      <c r="BP69" s="375"/>
      <c r="BQ69" s="87"/>
      <c r="BR69" s="69"/>
      <c r="BS69" s="260"/>
      <c r="BT69" s="261"/>
      <c r="BU69" s="376"/>
      <c r="BV69" s="372"/>
      <c r="BW69" s="372"/>
      <c r="BX69" s="372"/>
      <c r="BY69" s="372"/>
      <c r="BZ69" s="373"/>
      <c r="CA69" s="377"/>
      <c r="CB69" s="378"/>
      <c r="CC69" s="374"/>
      <c r="CD69" s="375"/>
      <c r="CE69" s="374"/>
      <c r="CF69" s="375"/>
      <c r="CG69" s="374"/>
      <c r="CH69" s="375"/>
      <c r="CI69" s="374"/>
      <c r="CJ69" s="375"/>
      <c r="CK69" s="374"/>
      <c r="CL69" s="375"/>
      <c r="CM69" s="374"/>
      <c r="CN69" s="375"/>
      <c r="CO69" s="374"/>
      <c r="CP69" s="375"/>
      <c r="CQ69" s="374"/>
      <c r="CR69" s="375"/>
      <c r="CS69" s="374"/>
      <c r="CT69" s="375"/>
      <c r="CU69" s="374"/>
      <c r="CV69" s="375"/>
      <c r="CW69" s="374"/>
      <c r="CX69" s="375"/>
      <c r="CY69" s="86"/>
      <c r="DJ69" s="10"/>
    </row>
    <row r="70" spans="1:114" ht="6.95" customHeight="1" x14ac:dyDescent="0.15">
      <c r="A70" s="58"/>
      <c r="B70" s="84"/>
      <c r="C70" s="260"/>
      <c r="D70" s="261"/>
      <c r="E70" s="383" t="s">
        <v>82</v>
      </c>
      <c r="F70" s="384"/>
      <c r="G70" s="384"/>
      <c r="H70" s="384"/>
      <c r="I70" s="384"/>
      <c r="J70" s="385"/>
      <c r="K70" s="362">
        <v>1</v>
      </c>
      <c r="L70" s="346">
        <v>5</v>
      </c>
      <c r="M70" s="341" t="str">
        <f>入力!AE29</f>
        <v xml:space="preserve"> </v>
      </c>
      <c r="N70" s="342"/>
      <c r="O70" s="341" t="str">
        <f>入力!AF29</f>
        <v xml:space="preserve"> </v>
      </c>
      <c r="P70" s="342"/>
      <c r="Q70" s="341" t="str">
        <f>入力!AG29</f>
        <v xml:space="preserve"> </v>
      </c>
      <c r="R70" s="342"/>
      <c r="S70" s="341" t="str">
        <f>入力!AH29</f>
        <v xml:space="preserve"> </v>
      </c>
      <c r="T70" s="342"/>
      <c r="U70" s="341" t="str">
        <f>入力!AI29</f>
        <v xml:space="preserve"> </v>
      </c>
      <c r="V70" s="342"/>
      <c r="W70" s="341" t="str">
        <f>入力!AJ29</f>
        <v xml:space="preserve"> </v>
      </c>
      <c r="X70" s="342"/>
      <c r="Y70" s="341" t="str">
        <f>入力!AK29</f>
        <v xml:space="preserve"> </v>
      </c>
      <c r="Z70" s="342"/>
      <c r="AA70" s="341" t="str">
        <f>入力!AL29</f>
        <v xml:space="preserve"> </v>
      </c>
      <c r="AB70" s="342"/>
      <c r="AC70" s="341" t="str">
        <f>入力!AM29</f>
        <v xml:space="preserve"> </v>
      </c>
      <c r="AD70" s="342"/>
      <c r="AE70" s="341" t="str">
        <f>入力!AN29</f>
        <v xml:space="preserve"> </v>
      </c>
      <c r="AF70" s="342"/>
      <c r="AG70" s="341" t="str">
        <f>入力!AO29</f>
        <v>0</v>
      </c>
      <c r="AH70" s="379"/>
      <c r="AI70" s="58"/>
      <c r="AJ70" s="69"/>
      <c r="AK70" s="260"/>
      <c r="AL70" s="261"/>
      <c r="AM70" s="383" t="s">
        <v>82</v>
      </c>
      <c r="AN70" s="384"/>
      <c r="AO70" s="384"/>
      <c r="AP70" s="384"/>
      <c r="AQ70" s="384"/>
      <c r="AR70" s="385"/>
      <c r="AS70" s="362">
        <v>1</v>
      </c>
      <c r="AT70" s="346">
        <v>5</v>
      </c>
      <c r="AU70" s="341" t="str">
        <f>M70</f>
        <v xml:space="preserve"> </v>
      </c>
      <c r="AV70" s="342"/>
      <c r="AW70" s="341" t="str">
        <f>O70</f>
        <v xml:space="preserve"> </v>
      </c>
      <c r="AX70" s="342"/>
      <c r="AY70" s="341" t="str">
        <f>Q70</f>
        <v xml:space="preserve"> </v>
      </c>
      <c r="AZ70" s="342"/>
      <c r="BA70" s="341" t="str">
        <f>S70</f>
        <v xml:space="preserve"> </v>
      </c>
      <c r="BB70" s="342"/>
      <c r="BC70" s="341" t="str">
        <f>U70</f>
        <v xml:space="preserve"> </v>
      </c>
      <c r="BD70" s="342"/>
      <c r="BE70" s="341" t="str">
        <f>W70</f>
        <v xml:space="preserve"> </v>
      </c>
      <c r="BF70" s="342"/>
      <c r="BG70" s="341" t="str">
        <f>Y70</f>
        <v xml:space="preserve"> </v>
      </c>
      <c r="BH70" s="342"/>
      <c r="BI70" s="341" t="str">
        <f>AA70</f>
        <v xml:space="preserve"> </v>
      </c>
      <c r="BJ70" s="342"/>
      <c r="BK70" s="341" t="str">
        <f>AC70</f>
        <v xml:space="preserve"> </v>
      </c>
      <c r="BL70" s="342"/>
      <c r="BM70" s="341" t="str">
        <f>AE70</f>
        <v xml:space="preserve"> </v>
      </c>
      <c r="BN70" s="342"/>
      <c r="BO70" s="341" t="str">
        <f>AG70</f>
        <v>0</v>
      </c>
      <c r="BP70" s="379"/>
      <c r="BQ70" s="58"/>
      <c r="BR70" s="69"/>
      <c r="BS70" s="260"/>
      <c r="BT70" s="261"/>
      <c r="BU70" s="383" t="s">
        <v>82</v>
      </c>
      <c r="BV70" s="384"/>
      <c r="BW70" s="384"/>
      <c r="BX70" s="384"/>
      <c r="BY70" s="384"/>
      <c r="BZ70" s="385"/>
      <c r="CA70" s="362">
        <v>1</v>
      </c>
      <c r="CB70" s="346">
        <v>5</v>
      </c>
      <c r="CC70" s="341" t="str">
        <f>AU70</f>
        <v xml:space="preserve"> </v>
      </c>
      <c r="CD70" s="342"/>
      <c r="CE70" s="341" t="str">
        <f>AW70</f>
        <v xml:space="preserve"> </v>
      </c>
      <c r="CF70" s="342"/>
      <c r="CG70" s="341" t="str">
        <f>AY70</f>
        <v xml:space="preserve"> </v>
      </c>
      <c r="CH70" s="342"/>
      <c r="CI70" s="341" t="str">
        <f>BA70</f>
        <v xml:space="preserve"> </v>
      </c>
      <c r="CJ70" s="342"/>
      <c r="CK70" s="341" t="str">
        <f>BC70</f>
        <v xml:space="preserve"> </v>
      </c>
      <c r="CL70" s="342"/>
      <c r="CM70" s="341" t="str">
        <f>BE70</f>
        <v xml:space="preserve"> </v>
      </c>
      <c r="CN70" s="342"/>
      <c r="CO70" s="341" t="str">
        <f>BG70</f>
        <v xml:space="preserve"> </v>
      </c>
      <c r="CP70" s="342"/>
      <c r="CQ70" s="341" t="str">
        <f>BI70</f>
        <v xml:space="preserve"> </v>
      </c>
      <c r="CR70" s="342"/>
      <c r="CS70" s="341" t="str">
        <f>BK70</f>
        <v xml:space="preserve"> </v>
      </c>
      <c r="CT70" s="342"/>
      <c r="CU70" s="341" t="str">
        <f>BM70</f>
        <v xml:space="preserve"> </v>
      </c>
      <c r="CV70" s="342"/>
      <c r="CW70" s="341" t="str">
        <f>BO70</f>
        <v>0</v>
      </c>
      <c r="CX70" s="379"/>
      <c r="CY70" s="81"/>
      <c r="DJ70" s="10"/>
    </row>
    <row r="71" spans="1:114" ht="6.95" customHeight="1" x14ac:dyDescent="0.15">
      <c r="A71" s="58"/>
      <c r="B71" s="84"/>
      <c r="C71" s="260"/>
      <c r="D71" s="261"/>
      <c r="E71" s="386"/>
      <c r="F71" s="356"/>
      <c r="G71" s="356"/>
      <c r="H71" s="356"/>
      <c r="I71" s="356"/>
      <c r="J71" s="357"/>
      <c r="K71" s="362"/>
      <c r="L71" s="346"/>
      <c r="M71" s="341"/>
      <c r="N71" s="342"/>
      <c r="O71" s="341"/>
      <c r="P71" s="342"/>
      <c r="Q71" s="341"/>
      <c r="R71" s="342"/>
      <c r="S71" s="341"/>
      <c r="T71" s="342"/>
      <c r="U71" s="341"/>
      <c r="V71" s="342"/>
      <c r="W71" s="341"/>
      <c r="X71" s="342"/>
      <c r="Y71" s="341"/>
      <c r="Z71" s="342"/>
      <c r="AA71" s="341"/>
      <c r="AB71" s="342"/>
      <c r="AC71" s="341"/>
      <c r="AD71" s="342"/>
      <c r="AE71" s="341"/>
      <c r="AF71" s="342"/>
      <c r="AG71" s="341"/>
      <c r="AH71" s="380"/>
      <c r="AI71" s="58"/>
      <c r="AJ71" s="69"/>
      <c r="AK71" s="260"/>
      <c r="AL71" s="261"/>
      <c r="AM71" s="386"/>
      <c r="AN71" s="356"/>
      <c r="AO71" s="356"/>
      <c r="AP71" s="356"/>
      <c r="AQ71" s="356"/>
      <c r="AR71" s="357"/>
      <c r="AS71" s="362"/>
      <c r="AT71" s="346"/>
      <c r="AU71" s="341"/>
      <c r="AV71" s="342"/>
      <c r="AW71" s="341"/>
      <c r="AX71" s="342"/>
      <c r="AY71" s="341"/>
      <c r="AZ71" s="342"/>
      <c r="BA71" s="341"/>
      <c r="BB71" s="342"/>
      <c r="BC71" s="341"/>
      <c r="BD71" s="342"/>
      <c r="BE71" s="341"/>
      <c r="BF71" s="342"/>
      <c r="BG71" s="341"/>
      <c r="BH71" s="342"/>
      <c r="BI71" s="341"/>
      <c r="BJ71" s="342"/>
      <c r="BK71" s="341"/>
      <c r="BL71" s="342"/>
      <c r="BM71" s="341"/>
      <c r="BN71" s="342"/>
      <c r="BO71" s="341"/>
      <c r="BP71" s="380"/>
      <c r="BQ71" s="58"/>
      <c r="BR71" s="69"/>
      <c r="BS71" s="260"/>
      <c r="BT71" s="261"/>
      <c r="BU71" s="386"/>
      <c r="BV71" s="356"/>
      <c r="BW71" s="356"/>
      <c r="BX71" s="356"/>
      <c r="BY71" s="356"/>
      <c r="BZ71" s="357"/>
      <c r="CA71" s="362"/>
      <c r="CB71" s="346"/>
      <c r="CC71" s="341"/>
      <c r="CD71" s="342"/>
      <c r="CE71" s="341"/>
      <c r="CF71" s="342"/>
      <c r="CG71" s="341"/>
      <c r="CH71" s="342"/>
      <c r="CI71" s="341"/>
      <c r="CJ71" s="342"/>
      <c r="CK71" s="341"/>
      <c r="CL71" s="342"/>
      <c r="CM71" s="341"/>
      <c r="CN71" s="342"/>
      <c r="CO71" s="341"/>
      <c r="CP71" s="342"/>
      <c r="CQ71" s="341"/>
      <c r="CR71" s="342"/>
      <c r="CS71" s="341"/>
      <c r="CT71" s="342"/>
      <c r="CU71" s="341"/>
      <c r="CV71" s="342"/>
      <c r="CW71" s="341"/>
      <c r="CX71" s="380"/>
      <c r="CY71" s="81"/>
      <c r="DJ71" s="10"/>
    </row>
    <row r="72" spans="1:114" ht="6.95" customHeight="1" x14ac:dyDescent="0.15">
      <c r="A72" s="58"/>
      <c r="B72" s="84"/>
      <c r="C72" s="262"/>
      <c r="D72" s="263"/>
      <c r="E72" s="387"/>
      <c r="F72" s="372"/>
      <c r="G72" s="372"/>
      <c r="H72" s="372"/>
      <c r="I72" s="372"/>
      <c r="J72" s="373"/>
      <c r="K72" s="377"/>
      <c r="L72" s="378"/>
      <c r="M72" s="374"/>
      <c r="N72" s="375"/>
      <c r="O72" s="374"/>
      <c r="P72" s="375"/>
      <c r="Q72" s="374"/>
      <c r="R72" s="375"/>
      <c r="S72" s="374"/>
      <c r="T72" s="375"/>
      <c r="U72" s="374"/>
      <c r="V72" s="375"/>
      <c r="W72" s="374"/>
      <c r="X72" s="375"/>
      <c r="Y72" s="374"/>
      <c r="Z72" s="375"/>
      <c r="AA72" s="374"/>
      <c r="AB72" s="375"/>
      <c r="AC72" s="374"/>
      <c r="AD72" s="375"/>
      <c r="AE72" s="374"/>
      <c r="AF72" s="375"/>
      <c r="AG72" s="374"/>
      <c r="AH72" s="381"/>
      <c r="AI72" s="58"/>
      <c r="AJ72" s="69"/>
      <c r="AK72" s="262"/>
      <c r="AL72" s="263"/>
      <c r="AM72" s="387"/>
      <c r="AN72" s="372"/>
      <c r="AO72" s="372"/>
      <c r="AP72" s="372"/>
      <c r="AQ72" s="372"/>
      <c r="AR72" s="373"/>
      <c r="AS72" s="377"/>
      <c r="AT72" s="378"/>
      <c r="AU72" s="374"/>
      <c r="AV72" s="375"/>
      <c r="AW72" s="374"/>
      <c r="AX72" s="375"/>
      <c r="AY72" s="374"/>
      <c r="AZ72" s="375"/>
      <c r="BA72" s="374"/>
      <c r="BB72" s="375"/>
      <c r="BC72" s="374"/>
      <c r="BD72" s="375"/>
      <c r="BE72" s="374"/>
      <c r="BF72" s="375"/>
      <c r="BG72" s="374"/>
      <c r="BH72" s="375"/>
      <c r="BI72" s="374"/>
      <c r="BJ72" s="375"/>
      <c r="BK72" s="374"/>
      <c r="BL72" s="375"/>
      <c r="BM72" s="374"/>
      <c r="BN72" s="375"/>
      <c r="BO72" s="374"/>
      <c r="BP72" s="381"/>
      <c r="BQ72" s="58"/>
      <c r="BR72" s="69"/>
      <c r="BS72" s="262"/>
      <c r="BT72" s="263"/>
      <c r="BU72" s="387"/>
      <c r="BV72" s="372"/>
      <c r="BW72" s="372"/>
      <c r="BX72" s="372"/>
      <c r="BY72" s="372"/>
      <c r="BZ72" s="373"/>
      <c r="CA72" s="377"/>
      <c r="CB72" s="378"/>
      <c r="CC72" s="374"/>
      <c r="CD72" s="375"/>
      <c r="CE72" s="374"/>
      <c r="CF72" s="375"/>
      <c r="CG72" s="374"/>
      <c r="CH72" s="375"/>
      <c r="CI72" s="374"/>
      <c r="CJ72" s="375"/>
      <c r="CK72" s="374"/>
      <c r="CL72" s="375"/>
      <c r="CM72" s="374"/>
      <c r="CN72" s="375"/>
      <c r="CO72" s="374"/>
      <c r="CP72" s="375"/>
      <c r="CQ72" s="374"/>
      <c r="CR72" s="375"/>
      <c r="CS72" s="374"/>
      <c r="CT72" s="375"/>
      <c r="CU72" s="374"/>
      <c r="CV72" s="375"/>
      <c r="CW72" s="374"/>
      <c r="CX72" s="381"/>
      <c r="CY72" s="81"/>
      <c r="DJ72" s="10"/>
    </row>
    <row r="73" spans="1:114" ht="6.95" customHeight="1" x14ac:dyDescent="0.15">
      <c r="A73" s="58"/>
      <c r="B73" s="83"/>
      <c r="C73" s="396" t="s">
        <v>81</v>
      </c>
      <c r="D73" s="396"/>
      <c r="E73" s="396"/>
      <c r="F73" s="396"/>
      <c r="G73" s="396"/>
      <c r="H73" s="396"/>
      <c r="I73" s="396"/>
      <c r="J73" s="397"/>
      <c r="K73" s="362">
        <v>1</v>
      </c>
      <c r="L73" s="346">
        <v>6</v>
      </c>
      <c r="M73" s="341" t="str">
        <f>入力!AE30</f>
        <v xml:space="preserve"> </v>
      </c>
      <c r="N73" s="342"/>
      <c r="O73" s="341" t="str">
        <f>入力!AF30</f>
        <v xml:space="preserve"> </v>
      </c>
      <c r="P73" s="342"/>
      <c r="Q73" s="341" t="str">
        <f>入力!AG30</f>
        <v xml:space="preserve"> </v>
      </c>
      <c r="R73" s="342"/>
      <c r="S73" s="341" t="str">
        <f>入力!AH30</f>
        <v xml:space="preserve"> </v>
      </c>
      <c r="T73" s="342"/>
      <c r="U73" s="341" t="str">
        <f>入力!AI30</f>
        <v xml:space="preserve"> </v>
      </c>
      <c r="V73" s="402"/>
      <c r="W73" s="388" t="str">
        <f>入力!AJ30</f>
        <v xml:space="preserve"> </v>
      </c>
      <c r="X73" s="342"/>
      <c r="Y73" s="341" t="str">
        <f>入力!AK30</f>
        <v xml:space="preserve"> </v>
      </c>
      <c r="Z73" s="342"/>
      <c r="AA73" s="341" t="str">
        <f>入力!AL30</f>
        <v xml:space="preserve"> </v>
      </c>
      <c r="AB73" s="342"/>
      <c r="AC73" s="341" t="str">
        <f>入力!AM30</f>
        <v xml:space="preserve"> </v>
      </c>
      <c r="AD73" s="342"/>
      <c r="AE73" s="341" t="str">
        <f>入力!AN30</f>
        <v xml:space="preserve"> </v>
      </c>
      <c r="AF73" s="342"/>
      <c r="AG73" s="341" t="str">
        <f>入力!AO30</f>
        <v>0</v>
      </c>
      <c r="AH73" s="379"/>
      <c r="AI73" s="58"/>
      <c r="AJ73" s="83"/>
      <c r="AK73" s="396" t="s">
        <v>81</v>
      </c>
      <c r="AL73" s="396"/>
      <c r="AM73" s="396"/>
      <c r="AN73" s="396"/>
      <c r="AO73" s="396"/>
      <c r="AP73" s="396"/>
      <c r="AQ73" s="396"/>
      <c r="AR73" s="397"/>
      <c r="AS73" s="362">
        <v>1</v>
      </c>
      <c r="AT73" s="346">
        <v>6</v>
      </c>
      <c r="AU73" s="341" t="str">
        <f>M73</f>
        <v xml:space="preserve"> </v>
      </c>
      <c r="AV73" s="342"/>
      <c r="AW73" s="341" t="str">
        <f>O73</f>
        <v xml:space="preserve"> </v>
      </c>
      <c r="AX73" s="342"/>
      <c r="AY73" s="341" t="str">
        <f>Q73</f>
        <v xml:space="preserve"> </v>
      </c>
      <c r="AZ73" s="342"/>
      <c r="BA73" s="341" t="str">
        <f>S73</f>
        <v xml:space="preserve"> </v>
      </c>
      <c r="BB73" s="342"/>
      <c r="BC73" s="341" t="str">
        <f>U73</f>
        <v xml:space="preserve"> </v>
      </c>
      <c r="BD73" s="402"/>
      <c r="BE73" s="388" t="str">
        <f>W73</f>
        <v xml:space="preserve"> </v>
      </c>
      <c r="BF73" s="342"/>
      <c r="BG73" s="341" t="str">
        <f>Y73</f>
        <v xml:space="preserve"> </v>
      </c>
      <c r="BH73" s="342"/>
      <c r="BI73" s="341" t="str">
        <f>AA73</f>
        <v xml:space="preserve"> </v>
      </c>
      <c r="BJ73" s="342"/>
      <c r="BK73" s="341" t="str">
        <f>AC73</f>
        <v xml:space="preserve"> </v>
      </c>
      <c r="BL73" s="342"/>
      <c r="BM73" s="341" t="str">
        <f>AE73</f>
        <v xml:space="preserve"> </v>
      </c>
      <c r="BN73" s="342"/>
      <c r="BO73" s="341" t="str">
        <f>AG73</f>
        <v>0</v>
      </c>
      <c r="BP73" s="379"/>
      <c r="BQ73" s="58"/>
      <c r="BR73" s="69"/>
      <c r="BS73" s="392" t="s">
        <v>81</v>
      </c>
      <c r="BT73" s="393"/>
      <c r="BU73" s="393"/>
      <c r="BV73" s="393"/>
      <c r="BW73" s="393"/>
      <c r="BX73" s="393"/>
      <c r="BY73" s="393"/>
      <c r="BZ73" s="394"/>
      <c r="CA73" s="362">
        <v>1</v>
      </c>
      <c r="CB73" s="346">
        <v>6</v>
      </c>
      <c r="CC73" s="341" t="str">
        <f>AU73</f>
        <v xml:space="preserve"> </v>
      </c>
      <c r="CD73" s="342"/>
      <c r="CE73" s="341" t="str">
        <f>AW73</f>
        <v xml:space="preserve"> </v>
      </c>
      <c r="CF73" s="342"/>
      <c r="CG73" s="341" t="str">
        <f>AY73</f>
        <v xml:space="preserve"> </v>
      </c>
      <c r="CH73" s="342"/>
      <c r="CI73" s="341" t="str">
        <f>BA73</f>
        <v xml:space="preserve"> </v>
      </c>
      <c r="CJ73" s="342"/>
      <c r="CK73" s="341" t="str">
        <f>BC73</f>
        <v xml:space="preserve"> </v>
      </c>
      <c r="CL73" s="402"/>
      <c r="CM73" s="388" t="str">
        <f>BE73</f>
        <v xml:space="preserve"> </v>
      </c>
      <c r="CN73" s="342"/>
      <c r="CO73" s="341" t="str">
        <f>BG73</f>
        <v xml:space="preserve"> </v>
      </c>
      <c r="CP73" s="342"/>
      <c r="CQ73" s="341" t="str">
        <f>BI73</f>
        <v xml:space="preserve"> </v>
      </c>
      <c r="CR73" s="342"/>
      <c r="CS73" s="341" t="str">
        <f>BK73</f>
        <v xml:space="preserve"> </v>
      </c>
      <c r="CT73" s="342"/>
      <c r="CU73" s="341" t="str">
        <f>BM73</f>
        <v xml:space="preserve"> </v>
      </c>
      <c r="CV73" s="342"/>
      <c r="CW73" s="341" t="str">
        <f>BO73</f>
        <v>0</v>
      </c>
      <c r="CX73" s="379"/>
      <c r="CY73" s="81"/>
      <c r="DJ73" s="10"/>
    </row>
    <row r="74" spans="1:114" ht="6.95" customHeight="1" x14ac:dyDescent="0.15">
      <c r="A74" s="58"/>
      <c r="B74" s="83"/>
      <c r="C74" s="396"/>
      <c r="D74" s="396"/>
      <c r="E74" s="396"/>
      <c r="F74" s="396"/>
      <c r="G74" s="396"/>
      <c r="H74" s="396"/>
      <c r="I74" s="396"/>
      <c r="J74" s="397"/>
      <c r="K74" s="362"/>
      <c r="L74" s="346"/>
      <c r="M74" s="341"/>
      <c r="N74" s="342"/>
      <c r="O74" s="341"/>
      <c r="P74" s="342"/>
      <c r="Q74" s="341"/>
      <c r="R74" s="342"/>
      <c r="S74" s="341"/>
      <c r="T74" s="342"/>
      <c r="U74" s="341"/>
      <c r="V74" s="342"/>
      <c r="W74" s="388"/>
      <c r="X74" s="342"/>
      <c r="Y74" s="341"/>
      <c r="Z74" s="342"/>
      <c r="AA74" s="341"/>
      <c r="AB74" s="342"/>
      <c r="AC74" s="341"/>
      <c r="AD74" s="342"/>
      <c r="AE74" s="341"/>
      <c r="AF74" s="342"/>
      <c r="AG74" s="341"/>
      <c r="AH74" s="380"/>
      <c r="AI74" s="58"/>
      <c r="AJ74" s="83"/>
      <c r="AK74" s="396"/>
      <c r="AL74" s="396"/>
      <c r="AM74" s="396"/>
      <c r="AN74" s="396"/>
      <c r="AO74" s="396"/>
      <c r="AP74" s="396"/>
      <c r="AQ74" s="396"/>
      <c r="AR74" s="397"/>
      <c r="AS74" s="362"/>
      <c r="AT74" s="346"/>
      <c r="AU74" s="341"/>
      <c r="AV74" s="342"/>
      <c r="AW74" s="341"/>
      <c r="AX74" s="342"/>
      <c r="AY74" s="341"/>
      <c r="AZ74" s="342"/>
      <c r="BA74" s="341"/>
      <c r="BB74" s="342"/>
      <c r="BC74" s="341"/>
      <c r="BD74" s="342"/>
      <c r="BE74" s="388"/>
      <c r="BF74" s="342"/>
      <c r="BG74" s="341"/>
      <c r="BH74" s="342"/>
      <c r="BI74" s="341"/>
      <c r="BJ74" s="342"/>
      <c r="BK74" s="341"/>
      <c r="BL74" s="342"/>
      <c r="BM74" s="341"/>
      <c r="BN74" s="342"/>
      <c r="BO74" s="341"/>
      <c r="BP74" s="380"/>
      <c r="BQ74" s="58"/>
      <c r="BR74" s="69"/>
      <c r="BS74" s="395"/>
      <c r="BT74" s="396"/>
      <c r="BU74" s="396"/>
      <c r="BV74" s="396"/>
      <c r="BW74" s="396"/>
      <c r="BX74" s="396"/>
      <c r="BY74" s="396"/>
      <c r="BZ74" s="397"/>
      <c r="CA74" s="362"/>
      <c r="CB74" s="346"/>
      <c r="CC74" s="341"/>
      <c r="CD74" s="342"/>
      <c r="CE74" s="341"/>
      <c r="CF74" s="342"/>
      <c r="CG74" s="341"/>
      <c r="CH74" s="342"/>
      <c r="CI74" s="341"/>
      <c r="CJ74" s="342"/>
      <c r="CK74" s="341"/>
      <c r="CL74" s="342"/>
      <c r="CM74" s="388"/>
      <c r="CN74" s="342"/>
      <c r="CO74" s="341"/>
      <c r="CP74" s="342"/>
      <c r="CQ74" s="341"/>
      <c r="CR74" s="342"/>
      <c r="CS74" s="341"/>
      <c r="CT74" s="342"/>
      <c r="CU74" s="341"/>
      <c r="CV74" s="342"/>
      <c r="CW74" s="341"/>
      <c r="CX74" s="380"/>
      <c r="CY74" s="81"/>
      <c r="DJ74" s="10"/>
    </row>
    <row r="75" spans="1:114" ht="6.95" customHeight="1" thickBot="1" x14ac:dyDescent="0.2">
      <c r="A75" s="58"/>
      <c r="B75" s="83"/>
      <c r="C75" s="398"/>
      <c r="D75" s="399"/>
      <c r="E75" s="399"/>
      <c r="F75" s="399"/>
      <c r="G75" s="399"/>
      <c r="H75" s="399"/>
      <c r="I75" s="399"/>
      <c r="J75" s="400"/>
      <c r="K75" s="377"/>
      <c r="L75" s="378"/>
      <c r="M75" s="374"/>
      <c r="N75" s="375"/>
      <c r="O75" s="374"/>
      <c r="P75" s="375"/>
      <c r="Q75" s="374"/>
      <c r="R75" s="375"/>
      <c r="S75" s="374"/>
      <c r="T75" s="375"/>
      <c r="U75" s="374"/>
      <c r="V75" s="342"/>
      <c r="W75" s="388"/>
      <c r="X75" s="390"/>
      <c r="Y75" s="391"/>
      <c r="Z75" s="390"/>
      <c r="AA75" s="391"/>
      <c r="AB75" s="390"/>
      <c r="AC75" s="391"/>
      <c r="AD75" s="390"/>
      <c r="AE75" s="391"/>
      <c r="AF75" s="390"/>
      <c r="AG75" s="391"/>
      <c r="AH75" s="401"/>
      <c r="AI75" s="58"/>
      <c r="AJ75" s="83"/>
      <c r="AK75" s="398"/>
      <c r="AL75" s="399"/>
      <c r="AM75" s="399"/>
      <c r="AN75" s="399"/>
      <c r="AO75" s="399"/>
      <c r="AP75" s="399"/>
      <c r="AQ75" s="399"/>
      <c r="AR75" s="400"/>
      <c r="AS75" s="377"/>
      <c r="AT75" s="378"/>
      <c r="AU75" s="374"/>
      <c r="AV75" s="375"/>
      <c r="AW75" s="374"/>
      <c r="AX75" s="375"/>
      <c r="AY75" s="374"/>
      <c r="AZ75" s="375"/>
      <c r="BA75" s="374"/>
      <c r="BB75" s="375"/>
      <c r="BC75" s="374"/>
      <c r="BD75" s="342"/>
      <c r="BE75" s="388"/>
      <c r="BF75" s="342"/>
      <c r="BG75" s="341"/>
      <c r="BH75" s="342"/>
      <c r="BI75" s="341"/>
      <c r="BJ75" s="342"/>
      <c r="BK75" s="341"/>
      <c r="BL75" s="342"/>
      <c r="BM75" s="341"/>
      <c r="BN75" s="342"/>
      <c r="BO75" s="341"/>
      <c r="BP75" s="380"/>
      <c r="BQ75" s="58"/>
      <c r="BR75" s="82"/>
      <c r="BS75" s="398"/>
      <c r="BT75" s="399"/>
      <c r="BU75" s="399"/>
      <c r="BV75" s="399"/>
      <c r="BW75" s="399"/>
      <c r="BX75" s="399"/>
      <c r="BY75" s="399"/>
      <c r="BZ75" s="400"/>
      <c r="CA75" s="377"/>
      <c r="CB75" s="378"/>
      <c r="CC75" s="374"/>
      <c r="CD75" s="375"/>
      <c r="CE75" s="374"/>
      <c r="CF75" s="375"/>
      <c r="CG75" s="374"/>
      <c r="CH75" s="375"/>
      <c r="CI75" s="374"/>
      <c r="CJ75" s="375"/>
      <c r="CK75" s="374"/>
      <c r="CL75" s="375"/>
      <c r="CM75" s="389"/>
      <c r="CN75" s="390"/>
      <c r="CO75" s="391"/>
      <c r="CP75" s="390"/>
      <c r="CQ75" s="391"/>
      <c r="CR75" s="390"/>
      <c r="CS75" s="391"/>
      <c r="CT75" s="390"/>
      <c r="CU75" s="391"/>
      <c r="CV75" s="390"/>
      <c r="CW75" s="391"/>
      <c r="CX75" s="401"/>
      <c r="CY75" s="81"/>
      <c r="DJ75" s="10"/>
    </row>
    <row r="76" spans="1:114" ht="8.1" customHeight="1" thickTop="1" x14ac:dyDescent="0.15">
      <c r="A76" s="58"/>
      <c r="B76" s="69"/>
      <c r="C76" s="408" t="s">
        <v>44</v>
      </c>
      <c r="D76" s="408"/>
      <c r="E76" s="408"/>
      <c r="F76" s="408"/>
      <c r="G76" s="408"/>
      <c r="H76" s="409"/>
      <c r="I76" s="412" t="s">
        <v>158</v>
      </c>
      <c r="J76" s="413"/>
      <c r="K76" s="413"/>
      <c r="L76" s="403" t="str">
        <f>入力!AE13</f>
        <v xml:space="preserve"> </v>
      </c>
      <c r="M76" s="403" t="str">
        <f>入力!AF13</f>
        <v/>
      </c>
      <c r="N76" s="413" t="s">
        <v>43</v>
      </c>
      <c r="O76" s="403" t="str">
        <f>入力!AH13</f>
        <v xml:space="preserve"> </v>
      </c>
      <c r="P76" s="403" t="str">
        <f>入力!AI13</f>
        <v/>
      </c>
      <c r="Q76" s="413" t="s">
        <v>42</v>
      </c>
      <c r="R76" s="403" t="str">
        <f>入力!AK13</f>
        <v xml:space="preserve"> </v>
      </c>
      <c r="S76" s="403" t="str">
        <f>入力!AL13</f>
        <v/>
      </c>
      <c r="T76" s="413" t="s">
        <v>41</v>
      </c>
      <c r="V76" s="423" t="s">
        <v>80</v>
      </c>
      <c r="W76" s="424"/>
      <c r="X76" s="428" t="s">
        <v>159</v>
      </c>
      <c r="Y76" s="428"/>
      <c r="Z76" s="428"/>
      <c r="AA76" s="428"/>
      <c r="AB76" s="428"/>
      <c r="AC76" s="428"/>
      <c r="AD76" s="428"/>
      <c r="AE76" s="428"/>
      <c r="AF76" s="428"/>
      <c r="AG76" s="428"/>
      <c r="AH76" s="429"/>
      <c r="AI76" s="58"/>
      <c r="AJ76" s="69"/>
      <c r="AK76" s="408" t="s">
        <v>44</v>
      </c>
      <c r="AL76" s="408"/>
      <c r="AM76" s="408"/>
      <c r="AN76" s="408"/>
      <c r="AO76" s="408"/>
      <c r="AP76" s="409"/>
      <c r="AQ76" s="412" t="s">
        <v>158</v>
      </c>
      <c r="AR76" s="413"/>
      <c r="AS76" s="413"/>
      <c r="AT76" s="403" t="str">
        <f>L76</f>
        <v xml:space="preserve"> </v>
      </c>
      <c r="AU76" s="403" t="str">
        <f>M76</f>
        <v/>
      </c>
      <c r="AV76" s="413" t="s">
        <v>43</v>
      </c>
      <c r="AW76" s="403" t="str">
        <f>O76</f>
        <v xml:space="preserve"> </v>
      </c>
      <c r="AX76" s="403" t="str">
        <f>P76</f>
        <v/>
      </c>
      <c r="AY76" s="413" t="s">
        <v>42</v>
      </c>
      <c r="AZ76" s="403" t="str">
        <f>R76</f>
        <v xml:space="preserve"> </v>
      </c>
      <c r="BA76" s="403" t="str">
        <f>S76</f>
        <v/>
      </c>
      <c r="BB76" s="413" t="s">
        <v>41</v>
      </c>
      <c r="BD76" s="423" t="s">
        <v>80</v>
      </c>
      <c r="BE76" s="424"/>
      <c r="BF76" s="428" t="s">
        <v>159</v>
      </c>
      <c r="BG76" s="428"/>
      <c r="BH76" s="428"/>
      <c r="BI76" s="428"/>
      <c r="BJ76" s="428"/>
      <c r="BK76" s="428"/>
      <c r="BL76" s="428"/>
      <c r="BM76" s="428"/>
      <c r="BN76" s="428"/>
      <c r="BO76" s="428"/>
      <c r="BP76" s="429"/>
      <c r="BQ76" s="58"/>
      <c r="BR76" s="69"/>
      <c r="BS76" s="408" t="s">
        <v>44</v>
      </c>
      <c r="BT76" s="408"/>
      <c r="BU76" s="408"/>
      <c r="BV76" s="408"/>
      <c r="BW76" s="408"/>
      <c r="BX76" s="409"/>
      <c r="BY76" s="412" t="s">
        <v>158</v>
      </c>
      <c r="BZ76" s="413"/>
      <c r="CA76" s="413"/>
      <c r="CB76" s="403" t="str">
        <f>AT76</f>
        <v xml:space="preserve"> </v>
      </c>
      <c r="CC76" s="403" t="str">
        <f>AU76</f>
        <v/>
      </c>
      <c r="CD76" s="413" t="s">
        <v>43</v>
      </c>
      <c r="CE76" s="403" t="str">
        <f>AW76</f>
        <v xml:space="preserve"> </v>
      </c>
      <c r="CF76" s="403" t="str">
        <f>AX76</f>
        <v/>
      </c>
      <c r="CG76" s="413" t="s">
        <v>42</v>
      </c>
      <c r="CH76" s="403" t="str">
        <f>AZ76</f>
        <v xml:space="preserve"> </v>
      </c>
      <c r="CI76" s="403" t="str">
        <f>BA76</f>
        <v/>
      </c>
      <c r="CJ76" s="413" t="s">
        <v>41</v>
      </c>
      <c r="CL76" s="423" t="s">
        <v>80</v>
      </c>
      <c r="CM76" s="424"/>
      <c r="CN76" s="443" t="s">
        <v>160</v>
      </c>
      <c r="CO76" s="428"/>
      <c r="CP76" s="428"/>
      <c r="CQ76" s="428"/>
      <c r="CR76" s="428"/>
      <c r="CS76" s="428"/>
      <c r="CT76" s="428"/>
      <c r="CU76" s="428"/>
      <c r="CV76" s="428"/>
      <c r="CW76" s="428"/>
      <c r="CX76" s="429"/>
      <c r="CY76" s="58"/>
      <c r="DJ76" s="10"/>
    </row>
    <row r="77" spans="1:114" ht="8.1" customHeight="1" x14ac:dyDescent="0.15">
      <c r="A77" s="58"/>
      <c r="B77" s="69"/>
      <c r="C77" s="408"/>
      <c r="D77" s="299"/>
      <c r="E77" s="299"/>
      <c r="F77" s="299"/>
      <c r="G77" s="299"/>
      <c r="H77" s="409"/>
      <c r="I77" s="293"/>
      <c r="J77" s="282"/>
      <c r="K77" s="282"/>
      <c r="L77" s="422"/>
      <c r="M77" s="422"/>
      <c r="N77" s="282"/>
      <c r="O77" s="422"/>
      <c r="P77" s="422"/>
      <c r="Q77" s="282"/>
      <c r="R77" s="422"/>
      <c r="S77" s="422"/>
      <c r="T77" s="282"/>
      <c r="U77" s="123"/>
      <c r="V77" s="425"/>
      <c r="W77" s="351"/>
      <c r="X77" s="430"/>
      <c r="Y77" s="430"/>
      <c r="Z77" s="430"/>
      <c r="AA77" s="430"/>
      <c r="AB77" s="430"/>
      <c r="AC77" s="430"/>
      <c r="AD77" s="430"/>
      <c r="AE77" s="430"/>
      <c r="AF77" s="430"/>
      <c r="AG77" s="430"/>
      <c r="AH77" s="431"/>
      <c r="AI77" s="58"/>
      <c r="AJ77" s="69"/>
      <c r="AK77" s="408"/>
      <c r="AL77" s="299"/>
      <c r="AM77" s="299"/>
      <c r="AN77" s="299"/>
      <c r="AO77" s="299"/>
      <c r="AP77" s="409"/>
      <c r="AQ77" s="293"/>
      <c r="AR77" s="282"/>
      <c r="AS77" s="282"/>
      <c r="AT77" s="404"/>
      <c r="AU77" s="404"/>
      <c r="AV77" s="446"/>
      <c r="AW77" s="404"/>
      <c r="AX77" s="404"/>
      <c r="AY77" s="446"/>
      <c r="AZ77" s="404"/>
      <c r="BA77" s="404"/>
      <c r="BB77" s="446"/>
      <c r="BD77" s="425"/>
      <c r="BE77" s="351"/>
      <c r="BF77" s="430"/>
      <c r="BG77" s="430"/>
      <c r="BH77" s="430"/>
      <c r="BI77" s="430"/>
      <c r="BJ77" s="430"/>
      <c r="BK77" s="430"/>
      <c r="BL77" s="430"/>
      <c r="BM77" s="430"/>
      <c r="BN77" s="430"/>
      <c r="BO77" s="430"/>
      <c r="BP77" s="431"/>
      <c r="BQ77" s="58"/>
      <c r="BR77" s="69"/>
      <c r="BS77" s="408"/>
      <c r="BT77" s="299"/>
      <c r="BU77" s="299"/>
      <c r="BV77" s="299"/>
      <c r="BW77" s="299"/>
      <c r="BX77" s="409"/>
      <c r="BY77" s="293"/>
      <c r="BZ77" s="282"/>
      <c r="CA77" s="282"/>
      <c r="CB77" s="404"/>
      <c r="CC77" s="404"/>
      <c r="CD77" s="446"/>
      <c r="CE77" s="404"/>
      <c r="CF77" s="404"/>
      <c r="CG77" s="446"/>
      <c r="CH77" s="404"/>
      <c r="CI77" s="404"/>
      <c r="CJ77" s="446"/>
      <c r="CL77" s="425"/>
      <c r="CM77" s="351"/>
      <c r="CN77" s="444"/>
      <c r="CO77" s="430"/>
      <c r="CP77" s="430"/>
      <c r="CQ77" s="430"/>
      <c r="CR77" s="430"/>
      <c r="CS77" s="430"/>
      <c r="CT77" s="430"/>
      <c r="CU77" s="430"/>
      <c r="CV77" s="430"/>
      <c r="CW77" s="430"/>
      <c r="CX77" s="431"/>
      <c r="CY77" s="58"/>
      <c r="DJ77" s="10"/>
    </row>
    <row r="78" spans="1:114" ht="8.1" customHeight="1" x14ac:dyDescent="0.15">
      <c r="A78" s="58"/>
      <c r="B78" s="69"/>
      <c r="C78" s="406" t="s">
        <v>79</v>
      </c>
      <c r="D78" s="406"/>
      <c r="E78" s="406"/>
      <c r="F78" s="406"/>
      <c r="G78" s="406"/>
      <c r="H78" s="407"/>
      <c r="I78" s="416" t="s">
        <v>62</v>
      </c>
      <c r="J78" s="417"/>
      <c r="K78" s="417"/>
      <c r="L78" s="417"/>
      <c r="M78" s="417"/>
      <c r="N78" s="417"/>
      <c r="O78" s="417"/>
      <c r="P78" s="417"/>
      <c r="Q78" s="417"/>
      <c r="R78" s="417"/>
      <c r="S78" s="417"/>
      <c r="T78" s="417"/>
      <c r="U78" s="434"/>
      <c r="V78" s="425"/>
      <c r="W78" s="351"/>
      <c r="X78" s="430"/>
      <c r="Y78" s="430"/>
      <c r="Z78" s="430"/>
      <c r="AA78" s="430"/>
      <c r="AB78" s="430"/>
      <c r="AC78" s="430"/>
      <c r="AD78" s="430"/>
      <c r="AE78" s="430"/>
      <c r="AF78" s="430"/>
      <c r="AG78" s="430"/>
      <c r="AH78" s="431"/>
      <c r="AI78" s="58"/>
      <c r="AJ78" s="69"/>
      <c r="AK78" s="406" t="s">
        <v>79</v>
      </c>
      <c r="AL78" s="406"/>
      <c r="AM78" s="406"/>
      <c r="AN78" s="406"/>
      <c r="AO78" s="406"/>
      <c r="AP78" s="407"/>
      <c r="AQ78" s="416" t="str">
        <f>BY78</f>
        <v>山梨県総合県税事務所</v>
      </c>
      <c r="AR78" s="417"/>
      <c r="AS78" s="417"/>
      <c r="AT78" s="417"/>
      <c r="AU78" s="417"/>
      <c r="AV78" s="417"/>
      <c r="AW78" s="417"/>
      <c r="AX78" s="417"/>
      <c r="AY78" s="417"/>
      <c r="AZ78" s="417"/>
      <c r="BA78" s="417"/>
      <c r="BB78" s="417"/>
      <c r="BC78" s="417"/>
      <c r="BD78" s="425"/>
      <c r="BE78" s="351"/>
      <c r="BF78" s="430"/>
      <c r="BG78" s="430"/>
      <c r="BH78" s="430"/>
      <c r="BI78" s="430"/>
      <c r="BJ78" s="430"/>
      <c r="BK78" s="430"/>
      <c r="BL78" s="430"/>
      <c r="BM78" s="430"/>
      <c r="BN78" s="430"/>
      <c r="BO78" s="430"/>
      <c r="BP78" s="431"/>
      <c r="BQ78" s="58"/>
      <c r="BR78" s="69"/>
      <c r="BS78" s="406" t="s">
        <v>79</v>
      </c>
      <c r="BT78" s="406"/>
      <c r="BU78" s="406"/>
      <c r="BV78" s="406"/>
      <c r="BW78" s="406"/>
      <c r="BX78" s="407"/>
      <c r="BY78" s="416" t="str">
        <f>CL8</f>
        <v>山梨県総合県税事務所</v>
      </c>
      <c r="BZ78" s="417"/>
      <c r="CA78" s="417"/>
      <c r="CB78" s="417"/>
      <c r="CC78" s="417"/>
      <c r="CD78" s="417"/>
      <c r="CE78" s="417"/>
      <c r="CF78" s="417"/>
      <c r="CG78" s="417"/>
      <c r="CH78" s="417"/>
      <c r="CI78" s="417"/>
      <c r="CJ78" s="417"/>
      <c r="CK78" s="417"/>
      <c r="CL78" s="425"/>
      <c r="CM78" s="351"/>
      <c r="CN78" s="444"/>
      <c r="CO78" s="430"/>
      <c r="CP78" s="430"/>
      <c r="CQ78" s="430"/>
      <c r="CR78" s="430"/>
      <c r="CS78" s="430"/>
      <c r="CT78" s="430"/>
      <c r="CU78" s="430"/>
      <c r="CV78" s="430"/>
      <c r="CW78" s="430"/>
      <c r="CX78" s="431"/>
      <c r="CY78" s="58"/>
      <c r="DJ78" s="10"/>
    </row>
    <row r="79" spans="1:114" ht="8.1" customHeight="1" x14ac:dyDescent="0.15">
      <c r="A79" s="58"/>
      <c r="B79" s="69"/>
      <c r="C79" s="408"/>
      <c r="D79" s="299"/>
      <c r="E79" s="299"/>
      <c r="F79" s="299"/>
      <c r="G79" s="299"/>
      <c r="H79" s="409"/>
      <c r="I79" s="418"/>
      <c r="J79" s="419"/>
      <c r="K79" s="419"/>
      <c r="L79" s="419"/>
      <c r="M79" s="419"/>
      <c r="N79" s="419"/>
      <c r="O79" s="419"/>
      <c r="P79" s="419"/>
      <c r="Q79" s="419"/>
      <c r="R79" s="419"/>
      <c r="S79" s="419"/>
      <c r="T79" s="419"/>
      <c r="U79" s="435"/>
      <c r="V79" s="425"/>
      <c r="W79" s="351"/>
      <c r="X79" s="430"/>
      <c r="Y79" s="430"/>
      <c r="Z79" s="430"/>
      <c r="AA79" s="430"/>
      <c r="AB79" s="430"/>
      <c r="AC79" s="430"/>
      <c r="AD79" s="430"/>
      <c r="AE79" s="430"/>
      <c r="AF79" s="430"/>
      <c r="AG79" s="430"/>
      <c r="AH79" s="431"/>
      <c r="AI79" s="58"/>
      <c r="AJ79" s="69"/>
      <c r="AK79" s="408"/>
      <c r="AL79" s="299"/>
      <c r="AM79" s="299"/>
      <c r="AN79" s="299"/>
      <c r="AO79" s="299"/>
      <c r="AP79" s="409"/>
      <c r="AQ79" s="418"/>
      <c r="AR79" s="419"/>
      <c r="AS79" s="419"/>
      <c r="AT79" s="419"/>
      <c r="AU79" s="419"/>
      <c r="AV79" s="419"/>
      <c r="AW79" s="419"/>
      <c r="AX79" s="419"/>
      <c r="AY79" s="419"/>
      <c r="AZ79" s="419"/>
      <c r="BA79" s="419"/>
      <c r="BB79" s="419"/>
      <c r="BC79" s="419"/>
      <c r="BD79" s="425"/>
      <c r="BE79" s="351"/>
      <c r="BF79" s="430"/>
      <c r="BG79" s="430"/>
      <c r="BH79" s="430"/>
      <c r="BI79" s="430"/>
      <c r="BJ79" s="430"/>
      <c r="BK79" s="430"/>
      <c r="BL79" s="430"/>
      <c r="BM79" s="430"/>
      <c r="BN79" s="430"/>
      <c r="BO79" s="430"/>
      <c r="BP79" s="431"/>
      <c r="BQ79" s="58"/>
      <c r="BR79" s="69"/>
      <c r="BS79" s="408"/>
      <c r="BT79" s="299"/>
      <c r="BU79" s="299"/>
      <c r="BV79" s="299"/>
      <c r="BW79" s="299"/>
      <c r="BX79" s="409"/>
      <c r="BY79" s="418"/>
      <c r="BZ79" s="419"/>
      <c r="CA79" s="419"/>
      <c r="CB79" s="419"/>
      <c r="CC79" s="419"/>
      <c r="CD79" s="419"/>
      <c r="CE79" s="419"/>
      <c r="CF79" s="419"/>
      <c r="CG79" s="419"/>
      <c r="CH79" s="419"/>
      <c r="CI79" s="419"/>
      <c r="CJ79" s="419"/>
      <c r="CK79" s="419"/>
      <c r="CL79" s="425"/>
      <c r="CM79" s="351"/>
      <c r="CN79" s="444"/>
      <c r="CO79" s="430"/>
      <c r="CP79" s="430"/>
      <c r="CQ79" s="430"/>
      <c r="CR79" s="430"/>
      <c r="CS79" s="430"/>
      <c r="CT79" s="430"/>
      <c r="CU79" s="430"/>
      <c r="CV79" s="430"/>
      <c r="CW79" s="430"/>
      <c r="CX79" s="431"/>
      <c r="CY79" s="58"/>
      <c r="DJ79" s="10"/>
    </row>
    <row r="80" spans="1:114" ht="8.1" customHeight="1" x14ac:dyDescent="0.15">
      <c r="A80" s="58"/>
      <c r="B80" s="69"/>
      <c r="C80" s="410"/>
      <c r="D80" s="410"/>
      <c r="E80" s="410"/>
      <c r="F80" s="410"/>
      <c r="G80" s="410"/>
      <c r="H80" s="411"/>
      <c r="I80" s="420"/>
      <c r="J80" s="421"/>
      <c r="K80" s="421"/>
      <c r="L80" s="421"/>
      <c r="M80" s="421"/>
      <c r="N80" s="421"/>
      <c r="O80" s="421"/>
      <c r="P80" s="421"/>
      <c r="Q80" s="421"/>
      <c r="R80" s="421"/>
      <c r="S80" s="421"/>
      <c r="T80" s="421"/>
      <c r="U80" s="436"/>
      <c r="V80" s="425"/>
      <c r="W80" s="351"/>
      <c r="X80" s="430"/>
      <c r="Y80" s="430"/>
      <c r="Z80" s="430"/>
      <c r="AA80" s="430"/>
      <c r="AB80" s="430"/>
      <c r="AC80" s="430"/>
      <c r="AD80" s="430"/>
      <c r="AE80" s="430"/>
      <c r="AF80" s="430"/>
      <c r="AG80" s="430"/>
      <c r="AH80" s="431"/>
      <c r="AI80" s="58"/>
      <c r="AJ80" s="69"/>
      <c r="AK80" s="410"/>
      <c r="AL80" s="410"/>
      <c r="AM80" s="410"/>
      <c r="AN80" s="410"/>
      <c r="AO80" s="410"/>
      <c r="AP80" s="411"/>
      <c r="AQ80" s="420"/>
      <c r="AR80" s="421"/>
      <c r="AS80" s="421"/>
      <c r="AT80" s="421"/>
      <c r="AU80" s="421"/>
      <c r="AV80" s="421"/>
      <c r="AW80" s="421"/>
      <c r="AX80" s="421"/>
      <c r="AY80" s="421"/>
      <c r="AZ80" s="421"/>
      <c r="BA80" s="421"/>
      <c r="BB80" s="421"/>
      <c r="BC80" s="421"/>
      <c r="BD80" s="425"/>
      <c r="BE80" s="351"/>
      <c r="BF80" s="430"/>
      <c r="BG80" s="430"/>
      <c r="BH80" s="430"/>
      <c r="BI80" s="430"/>
      <c r="BJ80" s="430"/>
      <c r="BK80" s="430"/>
      <c r="BL80" s="430"/>
      <c r="BM80" s="430"/>
      <c r="BN80" s="430"/>
      <c r="BO80" s="430"/>
      <c r="BP80" s="431"/>
      <c r="BQ80" s="58"/>
      <c r="BR80" s="69"/>
      <c r="BS80" s="410"/>
      <c r="BT80" s="410"/>
      <c r="BU80" s="410"/>
      <c r="BV80" s="410"/>
      <c r="BW80" s="410"/>
      <c r="BX80" s="411"/>
      <c r="BY80" s="420"/>
      <c r="BZ80" s="421"/>
      <c r="CA80" s="421"/>
      <c r="CB80" s="421"/>
      <c r="CC80" s="421"/>
      <c r="CD80" s="421"/>
      <c r="CE80" s="421"/>
      <c r="CF80" s="421"/>
      <c r="CG80" s="421"/>
      <c r="CH80" s="421"/>
      <c r="CI80" s="421"/>
      <c r="CJ80" s="421"/>
      <c r="CK80" s="421"/>
      <c r="CL80" s="425"/>
      <c r="CM80" s="351"/>
      <c r="CN80" s="444"/>
      <c r="CO80" s="430"/>
      <c r="CP80" s="430"/>
      <c r="CQ80" s="430"/>
      <c r="CR80" s="430"/>
      <c r="CS80" s="430"/>
      <c r="CT80" s="430"/>
      <c r="CU80" s="430"/>
      <c r="CV80" s="430"/>
      <c r="CW80" s="430"/>
      <c r="CX80" s="431"/>
      <c r="CY80" s="58"/>
      <c r="DJ80" s="10"/>
    </row>
    <row r="81" spans="1:114" ht="8.1" customHeight="1" x14ac:dyDescent="0.15">
      <c r="A81" s="58"/>
      <c r="C81" s="80"/>
      <c r="D81" s="71"/>
      <c r="E81" s="71"/>
      <c r="F81" s="71"/>
      <c r="G81" s="71"/>
      <c r="H81" s="71"/>
      <c r="I81" s="71"/>
      <c r="J81" s="71"/>
      <c r="K81" s="71"/>
      <c r="L81" s="71"/>
      <c r="M81" s="71"/>
      <c r="N81" s="71"/>
      <c r="O81" s="71"/>
      <c r="P81" s="71"/>
      <c r="Q81" s="71"/>
      <c r="R81" s="71"/>
      <c r="S81" s="71"/>
      <c r="T81" s="71"/>
      <c r="U81" s="71"/>
      <c r="V81" s="425"/>
      <c r="W81" s="351"/>
      <c r="X81" s="430"/>
      <c r="Y81" s="430"/>
      <c r="Z81" s="430"/>
      <c r="AA81" s="430"/>
      <c r="AB81" s="430"/>
      <c r="AC81" s="430"/>
      <c r="AD81" s="430"/>
      <c r="AE81" s="430"/>
      <c r="AF81" s="430"/>
      <c r="AG81" s="430"/>
      <c r="AH81" s="431"/>
      <c r="AI81" s="58"/>
      <c r="AJ81" s="69"/>
      <c r="AK81" s="80"/>
      <c r="AL81" s="71"/>
      <c r="AM81" s="71"/>
      <c r="AN81" s="71"/>
      <c r="AO81" s="71"/>
      <c r="AP81" s="79"/>
      <c r="AQ81" s="78"/>
      <c r="AR81" s="71"/>
      <c r="AS81" s="71"/>
      <c r="AT81" s="71"/>
      <c r="AU81" s="71"/>
      <c r="AV81" s="71"/>
      <c r="AW81" s="71"/>
      <c r="AX81" s="71"/>
      <c r="AY81" s="71"/>
      <c r="AZ81" s="71"/>
      <c r="BA81" s="71"/>
      <c r="BB81" s="291" t="s">
        <v>78</v>
      </c>
      <c r="BD81" s="425"/>
      <c r="BE81" s="351"/>
      <c r="BF81" s="430"/>
      <c r="BG81" s="430"/>
      <c r="BH81" s="430"/>
      <c r="BI81" s="430"/>
      <c r="BJ81" s="430"/>
      <c r="BK81" s="430"/>
      <c r="BL81" s="430"/>
      <c r="BM81" s="430"/>
      <c r="BN81" s="430"/>
      <c r="BO81" s="430"/>
      <c r="BP81" s="431"/>
      <c r="BQ81" s="58"/>
      <c r="BR81" s="69"/>
      <c r="BS81" s="405" t="s">
        <v>77</v>
      </c>
      <c r="BT81" s="369"/>
      <c r="BU81" s="369"/>
      <c r="BV81" s="369"/>
      <c r="BW81" s="369"/>
      <c r="BX81" s="370"/>
      <c r="BY81" s="416" t="s">
        <v>76</v>
      </c>
      <c r="BZ81" s="417"/>
      <c r="CA81" s="417"/>
      <c r="CB81" s="417"/>
      <c r="CC81" s="417"/>
      <c r="CD81" s="417"/>
      <c r="CE81" s="417"/>
      <c r="CF81" s="417"/>
      <c r="CG81" s="417"/>
      <c r="CH81" s="417"/>
      <c r="CI81" s="417"/>
      <c r="CJ81" s="417"/>
      <c r="CK81" s="417"/>
      <c r="CL81" s="425"/>
      <c r="CM81" s="351"/>
      <c r="CN81" s="444"/>
      <c r="CO81" s="430"/>
      <c r="CP81" s="430"/>
      <c r="CQ81" s="430"/>
      <c r="CR81" s="430"/>
      <c r="CS81" s="430"/>
      <c r="CT81" s="430"/>
      <c r="CU81" s="430"/>
      <c r="CV81" s="430"/>
      <c r="CW81" s="430"/>
      <c r="CX81" s="431"/>
      <c r="CY81" s="58"/>
      <c r="DJ81" s="10"/>
    </row>
    <row r="82" spans="1:114" ht="8.1" customHeight="1" x14ac:dyDescent="0.15">
      <c r="A82" s="58"/>
      <c r="C82" s="67"/>
      <c r="D82" s="67"/>
      <c r="E82" s="67"/>
      <c r="F82" s="67"/>
      <c r="G82" s="67"/>
      <c r="H82" s="67"/>
      <c r="I82" s="67"/>
      <c r="J82" s="67"/>
      <c r="K82" s="67"/>
      <c r="L82" s="67"/>
      <c r="M82" s="67"/>
      <c r="N82" s="67"/>
      <c r="O82" s="67"/>
      <c r="P82" s="67"/>
      <c r="Q82" s="67"/>
      <c r="R82" s="67"/>
      <c r="S82" s="67"/>
      <c r="T82" s="67"/>
      <c r="U82" s="67"/>
      <c r="V82" s="425"/>
      <c r="W82" s="351"/>
      <c r="X82" s="430"/>
      <c r="Y82" s="430"/>
      <c r="Z82" s="430"/>
      <c r="AA82" s="430"/>
      <c r="AB82" s="430"/>
      <c r="AC82" s="430"/>
      <c r="AD82" s="430"/>
      <c r="AE82" s="430"/>
      <c r="AF82" s="430"/>
      <c r="AG82" s="430"/>
      <c r="AH82" s="431"/>
      <c r="AI82" s="58"/>
      <c r="AJ82" s="69"/>
      <c r="AK82" s="356" t="s">
        <v>75</v>
      </c>
      <c r="AL82" s="356"/>
      <c r="AM82" s="356"/>
      <c r="AN82" s="356"/>
      <c r="AO82" s="356"/>
      <c r="AP82" s="357"/>
      <c r="AQ82" s="77"/>
      <c r="AR82" s="72"/>
      <c r="AS82" s="72"/>
      <c r="AT82" s="72"/>
      <c r="AU82" s="72"/>
      <c r="AV82" s="72"/>
      <c r="AW82" s="72"/>
      <c r="AX82" s="72"/>
      <c r="AY82" s="72"/>
      <c r="AZ82" s="72"/>
      <c r="BA82" s="72"/>
      <c r="BB82" s="282"/>
      <c r="BD82" s="425"/>
      <c r="BE82" s="351"/>
      <c r="BF82" s="430"/>
      <c r="BG82" s="430"/>
      <c r="BH82" s="430"/>
      <c r="BI82" s="430"/>
      <c r="BJ82" s="430"/>
      <c r="BK82" s="430"/>
      <c r="BL82" s="430"/>
      <c r="BM82" s="430"/>
      <c r="BN82" s="430"/>
      <c r="BO82" s="430"/>
      <c r="BP82" s="431"/>
      <c r="BQ82" s="58"/>
      <c r="BR82" s="69"/>
      <c r="BS82" s="356"/>
      <c r="BT82" s="358"/>
      <c r="BU82" s="358"/>
      <c r="BV82" s="358"/>
      <c r="BW82" s="358"/>
      <c r="BX82" s="357"/>
      <c r="BY82" s="418"/>
      <c r="BZ82" s="419"/>
      <c r="CA82" s="419"/>
      <c r="CB82" s="419"/>
      <c r="CC82" s="419"/>
      <c r="CD82" s="419"/>
      <c r="CE82" s="419"/>
      <c r="CF82" s="419"/>
      <c r="CG82" s="419"/>
      <c r="CH82" s="419"/>
      <c r="CI82" s="419"/>
      <c r="CJ82" s="419"/>
      <c r="CK82" s="419"/>
      <c r="CL82" s="425"/>
      <c r="CM82" s="351"/>
      <c r="CN82" s="444"/>
      <c r="CO82" s="430"/>
      <c r="CP82" s="430"/>
      <c r="CQ82" s="430"/>
      <c r="CR82" s="430"/>
      <c r="CS82" s="430"/>
      <c r="CT82" s="430"/>
      <c r="CU82" s="430"/>
      <c r="CV82" s="430"/>
      <c r="CW82" s="430"/>
      <c r="CX82" s="431"/>
      <c r="CY82" s="58"/>
      <c r="DJ82" s="10"/>
    </row>
    <row r="83" spans="1:114" ht="8.1" customHeight="1" x14ac:dyDescent="0.15">
      <c r="A83" s="58"/>
      <c r="C83" s="67" t="s">
        <v>74</v>
      </c>
      <c r="D83" s="67"/>
      <c r="E83" s="67"/>
      <c r="F83" s="67"/>
      <c r="G83" s="67"/>
      <c r="H83" s="67"/>
      <c r="I83" s="67"/>
      <c r="J83" s="67"/>
      <c r="K83" s="67"/>
      <c r="L83" s="67"/>
      <c r="M83" s="67"/>
      <c r="N83" s="67"/>
      <c r="O83" s="67"/>
      <c r="P83" s="67"/>
      <c r="Q83" s="67"/>
      <c r="R83" s="67"/>
      <c r="S83" s="67"/>
      <c r="T83" s="67"/>
      <c r="U83" s="67"/>
      <c r="V83" s="425"/>
      <c r="W83" s="351"/>
      <c r="X83" s="430"/>
      <c r="Y83" s="430"/>
      <c r="Z83" s="430"/>
      <c r="AA83" s="430"/>
      <c r="AB83" s="430"/>
      <c r="AC83" s="430"/>
      <c r="AD83" s="430"/>
      <c r="AE83" s="430"/>
      <c r="AF83" s="430"/>
      <c r="AG83" s="430"/>
      <c r="AH83" s="431"/>
      <c r="AI83" s="58"/>
      <c r="AJ83" s="69"/>
      <c r="AK83" s="356"/>
      <c r="AL83" s="356"/>
      <c r="AM83" s="356"/>
      <c r="AN83" s="356"/>
      <c r="AO83" s="356"/>
      <c r="AP83" s="357"/>
      <c r="AQ83" s="76"/>
      <c r="AR83" s="67"/>
      <c r="AS83" s="67"/>
      <c r="AT83" s="67"/>
      <c r="AU83" s="67"/>
      <c r="AV83" s="67"/>
      <c r="AW83" s="67"/>
      <c r="AX83" s="67"/>
      <c r="AY83" s="67"/>
      <c r="AZ83" s="67"/>
      <c r="BA83" s="67"/>
      <c r="BB83" s="291" t="s">
        <v>73</v>
      </c>
      <c r="BC83" s="124"/>
      <c r="BD83" s="425"/>
      <c r="BE83" s="351"/>
      <c r="BF83" s="430"/>
      <c r="BG83" s="430"/>
      <c r="BH83" s="430"/>
      <c r="BI83" s="430"/>
      <c r="BJ83" s="430"/>
      <c r="BK83" s="430"/>
      <c r="BL83" s="430"/>
      <c r="BM83" s="430"/>
      <c r="BN83" s="430"/>
      <c r="BO83" s="430"/>
      <c r="BP83" s="431"/>
      <c r="BQ83" s="58"/>
      <c r="BR83" s="69"/>
      <c r="BS83" s="360"/>
      <c r="BT83" s="360"/>
      <c r="BU83" s="360"/>
      <c r="BV83" s="360"/>
      <c r="BW83" s="360"/>
      <c r="BX83" s="361"/>
      <c r="BY83" s="420"/>
      <c r="BZ83" s="421"/>
      <c r="CA83" s="421"/>
      <c r="CB83" s="421"/>
      <c r="CC83" s="421"/>
      <c r="CD83" s="421"/>
      <c r="CE83" s="421"/>
      <c r="CF83" s="421"/>
      <c r="CG83" s="421"/>
      <c r="CH83" s="421"/>
      <c r="CI83" s="421"/>
      <c r="CJ83" s="421"/>
      <c r="CK83" s="421"/>
      <c r="CL83" s="425"/>
      <c r="CM83" s="351"/>
      <c r="CN83" s="444"/>
      <c r="CO83" s="430"/>
      <c r="CP83" s="430"/>
      <c r="CQ83" s="430"/>
      <c r="CR83" s="430"/>
      <c r="CS83" s="430"/>
      <c r="CT83" s="430"/>
      <c r="CU83" s="430"/>
      <c r="CV83" s="430"/>
      <c r="CW83" s="430"/>
      <c r="CX83" s="431"/>
      <c r="CY83" s="58"/>
      <c r="DJ83" s="10"/>
    </row>
    <row r="84" spans="1:114" ht="8.1" customHeight="1" x14ac:dyDescent="0.15">
      <c r="A84" s="58"/>
      <c r="C84" s="75"/>
      <c r="D84" s="67"/>
      <c r="E84" s="67"/>
      <c r="F84" s="67"/>
      <c r="G84" s="67"/>
      <c r="H84" s="67"/>
      <c r="I84" s="75"/>
      <c r="J84" s="67"/>
      <c r="K84" s="67"/>
      <c r="L84" s="67"/>
      <c r="M84" s="67"/>
      <c r="N84" s="67"/>
      <c r="O84" s="67"/>
      <c r="P84" s="67"/>
      <c r="Q84" s="67"/>
      <c r="R84" s="67"/>
      <c r="S84" s="67"/>
      <c r="T84" s="67"/>
      <c r="U84" s="67"/>
      <c r="V84" s="425"/>
      <c r="W84" s="351"/>
      <c r="X84" s="430"/>
      <c r="Y84" s="430"/>
      <c r="Z84" s="430"/>
      <c r="AA84" s="430"/>
      <c r="AB84" s="430"/>
      <c r="AC84" s="430"/>
      <c r="AD84" s="430"/>
      <c r="AE84" s="430"/>
      <c r="AF84" s="430"/>
      <c r="AG84" s="430"/>
      <c r="AH84" s="431"/>
      <c r="AI84" s="58"/>
      <c r="AJ84" s="69"/>
      <c r="AK84" s="72"/>
      <c r="AL84" s="72"/>
      <c r="AM84" s="72"/>
      <c r="AN84" s="72"/>
      <c r="AO84" s="72"/>
      <c r="AP84" s="74"/>
      <c r="AQ84" s="73"/>
      <c r="AR84" s="72"/>
      <c r="AS84" s="72"/>
      <c r="AT84" s="72"/>
      <c r="AU84" s="72"/>
      <c r="AV84" s="72"/>
      <c r="AW84" s="72"/>
      <c r="AX84" s="72"/>
      <c r="AY84" s="72"/>
      <c r="AZ84" s="72"/>
      <c r="BA84" s="72"/>
      <c r="BB84" s="282"/>
      <c r="BD84" s="425"/>
      <c r="BE84" s="351"/>
      <c r="BF84" s="430"/>
      <c r="BG84" s="430"/>
      <c r="BH84" s="430"/>
      <c r="BI84" s="430"/>
      <c r="BJ84" s="430"/>
      <c r="BK84" s="430"/>
      <c r="BL84" s="430"/>
      <c r="BM84" s="430"/>
      <c r="BN84" s="430"/>
      <c r="BO84" s="430"/>
      <c r="BP84" s="431"/>
      <c r="BQ84" s="58"/>
      <c r="BR84" s="69"/>
      <c r="BS84" s="405" t="s">
        <v>151</v>
      </c>
      <c r="BT84" s="369"/>
      <c r="BU84" s="369"/>
      <c r="BV84" s="369"/>
      <c r="BW84" s="369"/>
      <c r="BX84" s="370"/>
      <c r="BY84" s="437" t="s">
        <v>72</v>
      </c>
      <c r="BZ84" s="438"/>
      <c r="CA84" s="438"/>
      <c r="CB84" s="438"/>
      <c r="CC84" s="438"/>
      <c r="CD84" s="438"/>
      <c r="CE84" s="438"/>
      <c r="CF84" s="438"/>
      <c r="CG84" s="438"/>
      <c r="CH84" s="438"/>
      <c r="CI84" s="438"/>
      <c r="CJ84" s="438"/>
      <c r="CK84" s="438"/>
      <c r="CL84" s="425"/>
      <c r="CM84" s="351"/>
      <c r="CN84" s="444"/>
      <c r="CO84" s="430"/>
      <c r="CP84" s="430"/>
      <c r="CQ84" s="430"/>
      <c r="CR84" s="430"/>
      <c r="CS84" s="430"/>
      <c r="CT84" s="430"/>
      <c r="CU84" s="430"/>
      <c r="CV84" s="430"/>
      <c r="CW84" s="430"/>
      <c r="CX84" s="431"/>
      <c r="CY84" s="58"/>
      <c r="DJ84" s="10"/>
    </row>
    <row r="85" spans="1:114" ht="8.1" customHeight="1" x14ac:dyDescent="0.15">
      <c r="A85" s="58"/>
      <c r="C85" s="67"/>
      <c r="D85" s="67"/>
      <c r="E85" s="67"/>
      <c r="F85" s="67"/>
      <c r="G85" s="67"/>
      <c r="H85" s="67"/>
      <c r="I85" s="67"/>
      <c r="J85" s="67"/>
      <c r="K85" s="67"/>
      <c r="L85" s="67"/>
      <c r="M85" s="67"/>
      <c r="N85" s="67"/>
      <c r="O85" s="67"/>
      <c r="P85" s="67"/>
      <c r="Q85" s="67"/>
      <c r="R85" s="67"/>
      <c r="S85" s="67"/>
      <c r="T85" s="67"/>
      <c r="U85" s="67"/>
      <c r="V85" s="425"/>
      <c r="W85" s="351"/>
      <c r="X85" s="430"/>
      <c r="Y85" s="430"/>
      <c r="Z85" s="430"/>
      <c r="AA85" s="430"/>
      <c r="AB85" s="430"/>
      <c r="AC85" s="430"/>
      <c r="AD85" s="430"/>
      <c r="AE85" s="430"/>
      <c r="AF85" s="430"/>
      <c r="AG85" s="430"/>
      <c r="AH85" s="431"/>
      <c r="AI85" s="58"/>
      <c r="AK85" s="71"/>
      <c r="AL85" s="67"/>
      <c r="AM85" s="67"/>
      <c r="AN85" s="67"/>
      <c r="AO85" s="67"/>
      <c r="AP85" s="67"/>
      <c r="AQ85" s="71"/>
      <c r="AR85" s="70"/>
      <c r="AS85" s="70"/>
      <c r="AT85" s="70"/>
      <c r="AU85" s="70"/>
      <c r="AV85" s="414" t="s">
        <v>71</v>
      </c>
      <c r="AW85" s="414"/>
      <c r="AX85" s="414"/>
      <c r="AY85" s="414"/>
      <c r="AZ85" s="414"/>
      <c r="BA85" s="414"/>
      <c r="BB85" s="414"/>
      <c r="BC85" s="80"/>
      <c r="BD85" s="425"/>
      <c r="BE85" s="351"/>
      <c r="BF85" s="430"/>
      <c r="BG85" s="430"/>
      <c r="BH85" s="430"/>
      <c r="BI85" s="430"/>
      <c r="BJ85" s="430"/>
      <c r="BK85" s="430"/>
      <c r="BL85" s="430"/>
      <c r="BM85" s="430"/>
      <c r="BN85" s="430"/>
      <c r="BO85" s="430"/>
      <c r="BP85" s="431"/>
      <c r="BQ85" s="58"/>
      <c r="BR85" s="69"/>
      <c r="BS85" s="356"/>
      <c r="BT85" s="358"/>
      <c r="BU85" s="358"/>
      <c r="BV85" s="358"/>
      <c r="BW85" s="358"/>
      <c r="BX85" s="357"/>
      <c r="BY85" s="439"/>
      <c r="BZ85" s="440"/>
      <c r="CA85" s="440"/>
      <c r="CB85" s="440"/>
      <c r="CC85" s="440"/>
      <c r="CD85" s="440"/>
      <c r="CE85" s="440"/>
      <c r="CF85" s="440"/>
      <c r="CG85" s="440"/>
      <c r="CH85" s="440"/>
      <c r="CI85" s="440"/>
      <c r="CJ85" s="440"/>
      <c r="CK85" s="440"/>
      <c r="CL85" s="425"/>
      <c r="CM85" s="351"/>
      <c r="CN85" s="444"/>
      <c r="CO85" s="430"/>
      <c r="CP85" s="430"/>
      <c r="CQ85" s="430"/>
      <c r="CR85" s="430"/>
      <c r="CS85" s="430"/>
      <c r="CT85" s="430"/>
      <c r="CU85" s="430"/>
      <c r="CV85" s="430"/>
      <c r="CW85" s="430"/>
      <c r="CX85" s="431"/>
      <c r="CY85" s="58"/>
      <c r="DJ85" s="10"/>
    </row>
    <row r="86" spans="1:114" ht="8.1" customHeight="1" x14ac:dyDescent="0.15">
      <c r="A86" s="58"/>
      <c r="C86" s="67"/>
      <c r="D86" s="67"/>
      <c r="E86" s="67"/>
      <c r="F86" s="67"/>
      <c r="G86" s="67"/>
      <c r="H86" s="67"/>
      <c r="I86" s="67"/>
      <c r="J86" s="67"/>
      <c r="K86" s="67"/>
      <c r="L86" s="67"/>
      <c r="M86" s="67"/>
      <c r="N86" s="67"/>
      <c r="O86" s="67"/>
      <c r="P86" s="67"/>
      <c r="Q86" s="67"/>
      <c r="R86" s="67"/>
      <c r="S86" s="67"/>
      <c r="T86" s="67"/>
      <c r="U86" s="67"/>
      <c r="V86" s="425"/>
      <c r="W86" s="351"/>
      <c r="X86" s="430"/>
      <c r="Y86" s="430"/>
      <c r="Z86" s="430"/>
      <c r="AA86" s="430"/>
      <c r="AB86" s="430"/>
      <c r="AC86" s="430"/>
      <c r="AD86" s="430"/>
      <c r="AE86" s="430"/>
      <c r="AF86" s="430"/>
      <c r="AG86" s="430"/>
      <c r="AH86" s="431"/>
      <c r="AI86" s="58"/>
      <c r="AK86" s="66" t="s">
        <v>70</v>
      </c>
      <c r="AL86" s="67"/>
      <c r="AM86" s="67"/>
      <c r="AN86" s="67"/>
      <c r="AO86" s="67"/>
      <c r="AP86" s="67"/>
      <c r="AQ86" s="67"/>
      <c r="AR86" s="67"/>
      <c r="AS86" s="67"/>
      <c r="AT86" s="67"/>
      <c r="AU86" s="67"/>
      <c r="AV86" s="415"/>
      <c r="AW86" s="415"/>
      <c r="AX86" s="415"/>
      <c r="AY86" s="415"/>
      <c r="AZ86" s="415"/>
      <c r="BA86" s="415"/>
      <c r="BB86" s="415"/>
      <c r="BC86" s="75"/>
      <c r="BD86" s="425"/>
      <c r="BE86" s="351"/>
      <c r="BF86" s="430"/>
      <c r="BG86" s="430"/>
      <c r="BH86" s="430"/>
      <c r="BI86" s="430"/>
      <c r="BJ86" s="430"/>
      <c r="BK86" s="430"/>
      <c r="BL86" s="430"/>
      <c r="BM86" s="430"/>
      <c r="BN86" s="430"/>
      <c r="BO86" s="430"/>
      <c r="BP86" s="431"/>
      <c r="BQ86" s="58"/>
      <c r="BR86" s="69"/>
      <c r="BS86" s="360"/>
      <c r="BT86" s="360"/>
      <c r="BU86" s="360"/>
      <c r="BV86" s="360"/>
      <c r="BW86" s="360"/>
      <c r="BX86" s="361"/>
      <c r="BY86" s="441"/>
      <c r="BZ86" s="442"/>
      <c r="CA86" s="442"/>
      <c r="CB86" s="442"/>
      <c r="CC86" s="442"/>
      <c r="CD86" s="442"/>
      <c r="CE86" s="442"/>
      <c r="CF86" s="442"/>
      <c r="CG86" s="442"/>
      <c r="CH86" s="442"/>
      <c r="CI86" s="442"/>
      <c r="CJ86" s="442"/>
      <c r="CK86" s="442"/>
      <c r="CL86" s="425"/>
      <c r="CM86" s="351"/>
      <c r="CN86" s="444"/>
      <c r="CO86" s="430"/>
      <c r="CP86" s="430"/>
      <c r="CQ86" s="430"/>
      <c r="CR86" s="430"/>
      <c r="CS86" s="430"/>
      <c r="CT86" s="430"/>
      <c r="CU86" s="430"/>
      <c r="CV86" s="430"/>
      <c r="CW86" s="430"/>
      <c r="CX86" s="431"/>
      <c r="CY86" s="58"/>
      <c r="DJ86" s="68">
        <f>入力!Y31</f>
        <v>2</v>
      </c>
    </row>
    <row r="87" spans="1:114" ht="8.1" customHeight="1" x14ac:dyDescent="0.15">
      <c r="A87" s="58"/>
      <c r="C87" s="67"/>
      <c r="D87" s="67"/>
      <c r="E87" s="67"/>
      <c r="F87" s="67"/>
      <c r="G87" s="67"/>
      <c r="H87" s="67"/>
      <c r="I87" s="67"/>
      <c r="J87" s="67"/>
      <c r="K87" s="67"/>
      <c r="L87" s="67"/>
      <c r="M87" s="67"/>
      <c r="N87" s="67"/>
      <c r="O87" s="67"/>
      <c r="P87" s="67"/>
      <c r="Q87" s="67"/>
      <c r="R87" s="67"/>
      <c r="S87" s="67"/>
      <c r="T87" s="67"/>
      <c r="U87" s="67"/>
      <c r="V87" s="425"/>
      <c r="W87" s="351"/>
      <c r="X87" s="430"/>
      <c r="Y87" s="430"/>
      <c r="Z87" s="430"/>
      <c r="AA87" s="430"/>
      <c r="AB87" s="430"/>
      <c r="AC87" s="430"/>
      <c r="AD87" s="430"/>
      <c r="AE87" s="430"/>
      <c r="AF87" s="430"/>
      <c r="AG87" s="430"/>
      <c r="AH87" s="431"/>
      <c r="AI87" s="58"/>
      <c r="AK87" s="66"/>
      <c r="AL87" s="67"/>
      <c r="AM87" s="67"/>
      <c r="AN87" s="67"/>
      <c r="AO87" s="67"/>
      <c r="AP87" s="67"/>
      <c r="AQ87" s="67"/>
      <c r="AR87" s="67"/>
      <c r="AS87" s="67"/>
      <c r="AT87" s="67"/>
      <c r="AU87" s="67"/>
      <c r="AV87" s="415"/>
      <c r="AW87" s="415"/>
      <c r="AX87" s="415"/>
      <c r="AY87" s="415"/>
      <c r="AZ87" s="415"/>
      <c r="BA87" s="415"/>
      <c r="BB87" s="415"/>
      <c r="BC87" s="75"/>
      <c r="BD87" s="425"/>
      <c r="BE87" s="351"/>
      <c r="BF87" s="430"/>
      <c r="BG87" s="430"/>
      <c r="BH87" s="430"/>
      <c r="BI87" s="430"/>
      <c r="BJ87" s="430"/>
      <c r="BK87" s="430"/>
      <c r="BL87" s="430"/>
      <c r="BM87" s="430"/>
      <c r="BN87" s="430"/>
      <c r="BO87" s="430"/>
      <c r="BP87" s="431"/>
      <c r="BQ87" s="58"/>
      <c r="BR87" s="8"/>
      <c r="BS87" s="64" t="s">
        <v>69</v>
      </c>
      <c r="BT87" s="64"/>
      <c r="BU87" s="64"/>
      <c r="BV87" s="64"/>
      <c r="BW87" s="64"/>
      <c r="BX87" s="64"/>
      <c r="BY87" s="64"/>
      <c r="BZ87" s="64"/>
      <c r="CA87" s="64"/>
      <c r="CB87" s="64"/>
      <c r="CC87" s="64"/>
      <c r="CD87" s="65"/>
      <c r="CE87" s="65"/>
      <c r="CF87" s="64"/>
      <c r="CG87" s="64"/>
      <c r="CH87" s="64"/>
      <c r="CI87" s="64"/>
      <c r="CJ87" s="64"/>
      <c r="CK87" s="66"/>
      <c r="CL87" s="425"/>
      <c r="CM87" s="351"/>
      <c r="CN87" s="444"/>
      <c r="CO87" s="430"/>
      <c r="CP87" s="430"/>
      <c r="CQ87" s="430"/>
      <c r="CR87" s="430"/>
      <c r="CS87" s="430"/>
      <c r="CT87" s="430"/>
      <c r="CU87" s="430"/>
      <c r="CV87" s="430"/>
      <c r="CW87" s="430"/>
      <c r="CX87" s="431"/>
      <c r="CY87" s="58"/>
      <c r="DJ87" s="68"/>
    </row>
    <row r="88" spans="1:114" ht="7.9" customHeight="1" thickBot="1" x14ac:dyDescent="0.2">
      <c r="A88" s="58"/>
      <c r="C88" s="66"/>
      <c r="D88" s="66"/>
      <c r="E88" s="66"/>
      <c r="F88" s="66"/>
      <c r="G88" s="66"/>
      <c r="H88" s="66"/>
      <c r="I88" s="67"/>
      <c r="J88" s="67"/>
      <c r="K88" s="67"/>
      <c r="L88" s="67"/>
      <c r="M88" s="67"/>
      <c r="N88" s="67"/>
      <c r="O88" s="67"/>
      <c r="P88" s="67"/>
      <c r="Q88" s="67"/>
      <c r="R88" s="67"/>
      <c r="S88" s="67"/>
      <c r="T88" s="67"/>
      <c r="U88" s="67"/>
      <c r="V88" s="426"/>
      <c r="W88" s="427"/>
      <c r="X88" s="432"/>
      <c r="Y88" s="432"/>
      <c r="Z88" s="432"/>
      <c r="AA88" s="432"/>
      <c r="AB88" s="432"/>
      <c r="AC88" s="432"/>
      <c r="AD88" s="432"/>
      <c r="AE88" s="432"/>
      <c r="AF88" s="432"/>
      <c r="AG88" s="432"/>
      <c r="AH88" s="433"/>
      <c r="AI88" s="58"/>
      <c r="AL88" s="66"/>
      <c r="AM88" s="66"/>
      <c r="AN88" s="66"/>
      <c r="AO88" s="66"/>
      <c r="AP88" s="66"/>
      <c r="AQ88" s="67"/>
      <c r="AR88" s="67"/>
      <c r="AS88" s="67"/>
      <c r="AT88" s="67"/>
      <c r="AU88" s="67"/>
      <c r="AV88" s="70"/>
      <c r="AW88" s="70"/>
      <c r="AX88" s="70"/>
      <c r="AY88" s="70"/>
      <c r="AZ88" s="70"/>
      <c r="BA88" s="70"/>
      <c r="BB88" s="70"/>
      <c r="BC88" s="70"/>
      <c r="BD88" s="426"/>
      <c r="BE88" s="427"/>
      <c r="BF88" s="432"/>
      <c r="BG88" s="432"/>
      <c r="BH88" s="432"/>
      <c r="BI88" s="432"/>
      <c r="BJ88" s="432"/>
      <c r="BK88" s="432"/>
      <c r="BL88" s="432"/>
      <c r="BM88" s="432"/>
      <c r="BN88" s="432"/>
      <c r="BO88" s="432"/>
      <c r="BP88" s="433"/>
      <c r="BQ88" s="58"/>
      <c r="CL88" s="426"/>
      <c r="CM88" s="427"/>
      <c r="CN88" s="445"/>
      <c r="CO88" s="432"/>
      <c r="CP88" s="432"/>
      <c r="CQ88" s="432"/>
      <c r="CR88" s="432"/>
      <c r="CS88" s="432"/>
      <c r="CT88" s="432"/>
      <c r="CU88" s="432"/>
      <c r="CV88" s="432"/>
      <c r="CW88" s="432"/>
      <c r="CX88" s="433"/>
      <c r="CY88" s="58"/>
      <c r="DJ88" s="10"/>
    </row>
    <row r="89" spans="1:114" ht="6.95" customHeight="1" thickTop="1" x14ac:dyDescent="0.15">
      <c r="A89" s="63"/>
      <c r="B89" s="62"/>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0"/>
      <c r="AJ89" s="62"/>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0"/>
      <c r="BR89" s="62"/>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0"/>
      <c r="CZ89" s="59"/>
      <c r="DJ89" s="10"/>
    </row>
    <row r="90" spans="1:114" ht="6.95" customHeight="1" x14ac:dyDescent="0.15">
      <c r="A90" s="58"/>
      <c r="B90" s="57"/>
      <c r="AI90" s="58"/>
      <c r="AJ90" s="57"/>
      <c r="BQ90" s="58"/>
      <c r="BR90" s="57"/>
      <c r="CY90" s="58"/>
      <c r="CZ90" s="57"/>
      <c r="DJ90" s="10"/>
    </row>
    <row r="91" spans="1:114" ht="6.95" customHeight="1" x14ac:dyDescent="0.15">
      <c r="A91" s="8"/>
      <c r="B91" s="56"/>
      <c r="AJ91" s="56"/>
      <c r="AK91" s="446" t="s">
        <v>68</v>
      </c>
      <c r="AL91" s="446"/>
      <c r="AM91" s="446"/>
      <c r="AN91" s="446"/>
      <c r="AO91" s="446"/>
      <c r="AP91" s="446"/>
      <c r="AQ91" s="446"/>
      <c r="AR91" s="446"/>
      <c r="AS91" s="446"/>
      <c r="AT91" s="446"/>
      <c r="AU91" s="446"/>
      <c r="AV91" s="446"/>
      <c r="AW91" s="446"/>
      <c r="AX91" s="446"/>
      <c r="AY91" s="446"/>
      <c r="AZ91" s="446"/>
      <c r="BA91" s="446"/>
      <c r="BB91" s="446"/>
      <c r="BC91" s="446"/>
      <c r="BD91" s="446"/>
      <c r="BE91" s="446"/>
      <c r="BF91" s="446"/>
      <c r="BG91" s="446"/>
      <c r="BH91" s="446"/>
      <c r="BI91" s="446"/>
      <c r="BJ91" s="446"/>
      <c r="BK91" s="446"/>
      <c r="BL91" s="446"/>
      <c r="BM91" s="446"/>
      <c r="BN91" s="446"/>
      <c r="BO91" s="446"/>
      <c r="BP91" s="446"/>
      <c r="BQ91" s="56"/>
      <c r="BR91" s="8"/>
      <c r="CY91" s="56"/>
    </row>
    <row r="92" spans="1:114" ht="6.95" customHeight="1" x14ac:dyDescent="0.15">
      <c r="B92" s="56"/>
      <c r="AJ92" s="56"/>
      <c r="BQ92" s="56"/>
      <c r="CY92" s="56"/>
    </row>
    <row r="93" spans="1:114" ht="6.95" customHeight="1" x14ac:dyDescent="0.15"/>
    <row r="94" spans="1:114" ht="6.95" customHeight="1" x14ac:dyDescent="0.15"/>
    <row r="95" spans="1:114" ht="6.95" customHeight="1" x14ac:dyDescent="0.15"/>
    <row r="96" spans="1:114" ht="6.95" customHeight="1" x14ac:dyDescent="0.15"/>
    <row r="97" ht="6.95" customHeight="1" x14ac:dyDescent="0.15"/>
    <row r="98" ht="6.95" customHeight="1" x14ac:dyDescent="0.15"/>
    <row r="99" ht="6.95" customHeight="1" x14ac:dyDescent="0.15"/>
    <row r="100" ht="6.95" customHeight="1" x14ac:dyDescent="0.15"/>
    <row r="101" ht="6.95" customHeight="1" x14ac:dyDescent="0.15"/>
    <row r="102" ht="6.95" customHeight="1" x14ac:dyDescent="0.15"/>
  </sheetData>
  <sheetProtection algorithmName="SHA-512" hashValue="og+RAT8Y+XerScDsdK68B9uIV231LmFXT1GijYHpJIjizlwBBcNsxxG0qkb6TN+2Z5MdtDa+Pqfcxw27xnEZVw==" saltValue="Ru24IeHuVtAc/8eVdvFU6A==" spinCount="100000" sheet="1" objects="1" scenarios="1" selectLockedCells="1" selectUnlockedCells="1"/>
  <mergeCells count="1006">
    <mergeCell ref="CL76:CM88"/>
    <mergeCell ref="CN76:CX88"/>
    <mergeCell ref="AK91:BP91"/>
    <mergeCell ref="BB81:BB82"/>
    <mergeCell ref="AK82:AP83"/>
    <mergeCell ref="BB83:BB84"/>
    <mergeCell ref="C78:H80"/>
    <mergeCell ref="C76:H77"/>
    <mergeCell ref="CI76:CI77"/>
    <mergeCell ref="CJ76:CJ77"/>
    <mergeCell ref="BS76:BX77"/>
    <mergeCell ref="CB76:CB77"/>
    <mergeCell ref="CC76:CC77"/>
    <mergeCell ref="CD76:CD77"/>
    <mergeCell ref="CE76:CE77"/>
    <mergeCell ref="BB76:BB77"/>
    <mergeCell ref="L76:L77"/>
    <mergeCell ref="M76:M77"/>
    <mergeCell ref="N76:N77"/>
    <mergeCell ref="O76:O77"/>
    <mergeCell ref="P76:P77"/>
    <mergeCell ref="I76:K77"/>
    <mergeCell ref="AK76:AP77"/>
    <mergeCell ref="AT76:AT77"/>
    <mergeCell ref="AU76:AU77"/>
    <mergeCell ref="AV76:AV77"/>
    <mergeCell ref="CF76:CF77"/>
    <mergeCell ref="CG76:CG77"/>
    <mergeCell ref="CH76:CH77"/>
    <mergeCell ref="AW76:AW77"/>
    <mergeCell ref="AX76:AX77"/>
    <mergeCell ref="AY76:AY77"/>
    <mergeCell ref="AZ76:AZ77"/>
    <mergeCell ref="BS81:BX83"/>
    <mergeCell ref="BA76:BA77"/>
    <mergeCell ref="BS84:BX86"/>
    <mergeCell ref="BS78:BX80"/>
    <mergeCell ref="AQ76:AS77"/>
    <mergeCell ref="AV85:BB87"/>
    <mergeCell ref="AQ78:BC80"/>
    <mergeCell ref="BY76:CA77"/>
    <mergeCell ref="BY78:CK80"/>
    <mergeCell ref="BY81:CK83"/>
    <mergeCell ref="Q76:Q77"/>
    <mergeCell ref="R76:R77"/>
    <mergeCell ref="S76:S77"/>
    <mergeCell ref="T76:T77"/>
    <mergeCell ref="AK78:AP80"/>
    <mergeCell ref="V76:W88"/>
    <mergeCell ref="X76:AH88"/>
    <mergeCell ref="I78:U80"/>
    <mergeCell ref="BY84:CK86"/>
    <mergeCell ref="BD76:BE88"/>
    <mergeCell ref="BF76:BP88"/>
    <mergeCell ref="C73:J75"/>
    <mergeCell ref="K73:K75"/>
    <mergeCell ref="AW73:AX75"/>
    <mergeCell ref="AY73:AZ75"/>
    <mergeCell ref="BA73:BB75"/>
    <mergeCell ref="BC73:BD75"/>
    <mergeCell ref="L73:L75"/>
    <mergeCell ref="M73:N75"/>
    <mergeCell ref="O73:P75"/>
    <mergeCell ref="Q73:R75"/>
    <mergeCell ref="S73:T75"/>
    <mergeCell ref="U73:V75"/>
    <mergeCell ref="W73:X75"/>
    <mergeCell ref="Y73:Z75"/>
    <mergeCell ref="AA73:AB75"/>
    <mergeCell ref="AC73:AD75"/>
    <mergeCell ref="AE73:AF75"/>
    <mergeCell ref="AG73:AH75"/>
    <mergeCell ref="CM73:CN75"/>
    <mergeCell ref="CO73:CP75"/>
    <mergeCell ref="CQ73:CR75"/>
    <mergeCell ref="CS73:CT75"/>
    <mergeCell ref="BS73:BZ75"/>
    <mergeCell ref="CA73:CA75"/>
    <mergeCell ref="CB73:CB75"/>
    <mergeCell ref="CC73:CD75"/>
    <mergeCell ref="CE73:CF75"/>
    <mergeCell ref="CG73:CH75"/>
    <mergeCell ref="BE73:BF75"/>
    <mergeCell ref="BG73:BH75"/>
    <mergeCell ref="CU73:CV75"/>
    <mergeCell ref="CW73:CX75"/>
    <mergeCell ref="AK73:AR75"/>
    <mergeCell ref="AS73:AS75"/>
    <mergeCell ref="AT73:AT75"/>
    <mergeCell ref="AU73:AV75"/>
    <mergeCell ref="CI73:CJ75"/>
    <mergeCell ref="CK73:CL75"/>
    <mergeCell ref="BI73:BJ75"/>
    <mergeCell ref="BK73:BL75"/>
    <mergeCell ref="BM73:BN75"/>
    <mergeCell ref="BO73:BP75"/>
    <mergeCell ref="E70:J72"/>
    <mergeCell ref="K70:K72"/>
    <mergeCell ref="AW70:AX72"/>
    <mergeCell ref="AY70:AZ72"/>
    <mergeCell ref="BA70:BB72"/>
    <mergeCell ref="BC70:BD72"/>
    <mergeCell ref="L70:L72"/>
    <mergeCell ref="M70:N72"/>
    <mergeCell ref="O70:P72"/>
    <mergeCell ref="Q70:R72"/>
    <mergeCell ref="S70:T72"/>
    <mergeCell ref="U70:V72"/>
    <mergeCell ref="W70:X72"/>
    <mergeCell ref="Y70:Z72"/>
    <mergeCell ref="AA70:AB72"/>
    <mergeCell ref="AC70:AD72"/>
    <mergeCell ref="AE70:AF72"/>
    <mergeCell ref="AG70:AH72"/>
    <mergeCell ref="CM70:CN72"/>
    <mergeCell ref="CO70:CP72"/>
    <mergeCell ref="CQ70:CR72"/>
    <mergeCell ref="CS70:CT72"/>
    <mergeCell ref="BU70:BZ72"/>
    <mergeCell ref="CA70:CA72"/>
    <mergeCell ref="CB70:CB72"/>
    <mergeCell ref="CC70:CD72"/>
    <mergeCell ref="CE70:CF72"/>
    <mergeCell ref="CG70:CH72"/>
    <mergeCell ref="BE70:BF72"/>
    <mergeCell ref="BG70:BH72"/>
    <mergeCell ref="CU70:CV72"/>
    <mergeCell ref="CW70:CX72"/>
    <mergeCell ref="AM70:AR72"/>
    <mergeCell ref="AS70:AS72"/>
    <mergeCell ref="AT70:AT72"/>
    <mergeCell ref="AU70:AV72"/>
    <mergeCell ref="CI70:CJ72"/>
    <mergeCell ref="CK70:CL72"/>
    <mergeCell ref="BI70:BJ72"/>
    <mergeCell ref="BK70:BL72"/>
    <mergeCell ref="BM70:BN72"/>
    <mergeCell ref="BO70:BP72"/>
    <mergeCell ref="E67:J69"/>
    <mergeCell ref="K67:K69"/>
    <mergeCell ref="AW67:AX69"/>
    <mergeCell ref="AY67:AZ69"/>
    <mergeCell ref="BA67:BB69"/>
    <mergeCell ref="BC67:BD69"/>
    <mergeCell ref="L67:L69"/>
    <mergeCell ref="M67:N69"/>
    <mergeCell ref="O67:P69"/>
    <mergeCell ref="Q67:R69"/>
    <mergeCell ref="S67:T69"/>
    <mergeCell ref="U67:V69"/>
    <mergeCell ref="W67:X69"/>
    <mergeCell ref="Y67:Z69"/>
    <mergeCell ref="AA67:AB69"/>
    <mergeCell ref="AC67:AD69"/>
    <mergeCell ref="AE67:AF69"/>
    <mergeCell ref="AG67:AH69"/>
    <mergeCell ref="CM67:CN69"/>
    <mergeCell ref="CO67:CP69"/>
    <mergeCell ref="CQ67:CR69"/>
    <mergeCell ref="CS67:CT69"/>
    <mergeCell ref="BU67:BZ69"/>
    <mergeCell ref="CA67:CA69"/>
    <mergeCell ref="CB67:CB69"/>
    <mergeCell ref="CC67:CD69"/>
    <mergeCell ref="CE67:CF69"/>
    <mergeCell ref="CG67:CH69"/>
    <mergeCell ref="BE67:BF69"/>
    <mergeCell ref="BG67:BH69"/>
    <mergeCell ref="CU67:CV69"/>
    <mergeCell ref="CW67:CX69"/>
    <mergeCell ref="AM67:AR69"/>
    <mergeCell ref="AS67:AS69"/>
    <mergeCell ref="AT67:AT69"/>
    <mergeCell ref="AU67:AV69"/>
    <mergeCell ref="CI67:CJ69"/>
    <mergeCell ref="CK67:CL69"/>
    <mergeCell ref="BI67:BJ69"/>
    <mergeCell ref="BK67:BL69"/>
    <mergeCell ref="BM67:BN69"/>
    <mergeCell ref="BO67:BP69"/>
    <mergeCell ref="E64:J66"/>
    <mergeCell ref="K64:K66"/>
    <mergeCell ref="AW64:AX66"/>
    <mergeCell ref="AY64:AZ66"/>
    <mergeCell ref="BA64:BB66"/>
    <mergeCell ref="BC64:BD66"/>
    <mergeCell ref="L64:L66"/>
    <mergeCell ref="M64:N66"/>
    <mergeCell ref="O64:P66"/>
    <mergeCell ref="Q64:R66"/>
    <mergeCell ref="S64:T66"/>
    <mergeCell ref="U64:V66"/>
    <mergeCell ref="W64:X66"/>
    <mergeCell ref="Y64:Z66"/>
    <mergeCell ref="AA64:AB66"/>
    <mergeCell ref="AC64:AD66"/>
    <mergeCell ref="AE64:AF66"/>
    <mergeCell ref="AG64:AH66"/>
    <mergeCell ref="CM64:CN66"/>
    <mergeCell ref="CO64:CP66"/>
    <mergeCell ref="CQ64:CR66"/>
    <mergeCell ref="CS64:CT66"/>
    <mergeCell ref="BU64:BZ66"/>
    <mergeCell ref="CA64:CA66"/>
    <mergeCell ref="CB64:CB66"/>
    <mergeCell ref="CC64:CD66"/>
    <mergeCell ref="CE64:CF66"/>
    <mergeCell ref="CG64:CH66"/>
    <mergeCell ref="BE64:BF66"/>
    <mergeCell ref="BG64:BH66"/>
    <mergeCell ref="CU64:CV66"/>
    <mergeCell ref="CW64:CX66"/>
    <mergeCell ref="AM64:AR66"/>
    <mergeCell ref="AS64:AS66"/>
    <mergeCell ref="AT64:AT66"/>
    <mergeCell ref="AU64:AV66"/>
    <mergeCell ref="CI64:CJ66"/>
    <mergeCell ref="CK64:CL66"/>
    <mergeCell ref="BI64:BJ66"/>
    <mergeCell ref="BK64:BL66"/>
    <mergeCell ref="BM64:BN66"/>
    <mergeCell ref="BO64:BP66"/>
    <mergeCell ref="E61:J63"/>
    <mergeCell ref="K61:K63"/>
    <mergeCell ref="AW61:AX63"/>
    <mergeCell ref="AY61:AZ63"/>
    <mergeCell ref="BA61:BB63"/>
    <mergeCell ref="BC61:BD63"/>
    <mergeCell ref="L61:L63"/>
    <mergeCell ref="M61:N63"/>
    <mergeCell ref="O61:P63"/>
    <mergeCell ref="Q61:R63"/>
    <mergeCell ref="S61:T63"/>
    <mergeCell ref="U61:V63"/>
    <mergeCell ref="W61:X63"/>
    <mergeCell ref="Y61:Z63"/>
    <mergeCell ref="AA61:AB63"/>
    <mergeCell ref="AC61:AD63"/>
    <mergeCell ref="AE61:AF63"/>
    <mergeCell ref="AG61:AH63"/>
    <mergeCell ref="CM61:CN63"/>
    <mergeCell ref="CO61:CP63"/>
    <mergeCell ref="CQ61:CR63"/>
    <mergeCell ref="CS61:CT63"/>
    <mergeCell ref="BU61:BZ63"/>
    <mergeCell ref="CA61:CA63"/>
    <mergeCell ref="CB61:CB63"/>
    <mergeCell ref="CC61:CD63"/>
    <mergeCell ref="CE61:CF63"/>
    <mergeCell ref="CG61:CH63"/>
    <mergeCell ref="BE61:BF63"/>
    <mergeCell ref="BG61:BH63"/>
    <mergeCell ref="CU61:CV63"/>
    <mergeCell ref="CW61:CX63"/>
    <mergeCell ref="AM61:AR63"/>
    <mergeCell ref="AS61:AS63"/>
    <mergeCell ref="AT61:AT63"/>
    <mergeCell ref="AU61:AV63"/>
    <mergeCell ref="CI61:CJ63"/>
    <mergeCell ref="CK61:CL63"/>
    <mergeCell ref="BI61:BJ63"/>
    <mergeCell ref="BK61:BL63"/>
    <mergeCell ref="BM61:BN63"/>
    <mergeCell ref="BO61:BP63"/>
    <mergeCell ref="E58:J60"/>
    <mergeCell ref="K58:K60"/>
    <mergeCell ref="AW58:AX60"/>
    <mergeCell ref="AY58:AZ60"/>
    <mergeCell ref="BA58:BB60"/>
    <mergeCell ref="BC58:BD60"/>
    <mergeCell ref="L58:L60"/>
    <mergeCell ref="M58:N60"/>
    <mergeCell ref="O58:P60"/>
    <mergeCell ref="Q58:R60"/>
    <mergeCell ref="S58:T60"/>
    <mergeCell ref="U58:V60"/>
    <mergeCell ref="W58:X60"/>
    <mergeCell ref="Y58:Z60"/>
    <mergeCell ref="AA58:AB60"/>
    <mergeCell ref="AC58:AD60"/>
    <mergeCell ref="AE58:AF60"/>
    <mergeCell ref="AG58:AH60"/>
    <mergeCell ref="CM58:CN60"/>
    <mergeCell ref="CO58:CP60"/>
    <mergeCell ref="CQ58:CR60"/>
    <mergeCell ref="CS58:CT60"/>
    <mergeCell ref="BU58:BZ60"/>
    <mergeCell ref="CA58:CA60"/>
    <mergeCell ref="CB58:CB60"/>
    <mergeCell ref="CC58:CD60"/>
    <mergeCell ref="CE58:CF60"/>
    <mergeCell ref="CG58:CH60"/>
    <mergeCell ref="BE58:BF60"/>
    <mergeCell ref="BG58:BH60"/>
    <mergeCell ref="CU58:CV60"/>
    <mergeCell ref="CW58:CX60"/>
    <mergeCell ref="AM58:AR60"/>
    <mergeCell ref="AS58:AS60"/>
    <mergeCell ref="AT58:AT60"/>
    <mergeCell ref="AU58:AV60"/>
    <mergeCell ref="CI58:CJ60"/>
    <mergeCell ref="CK58:CL60"/>
    <mergeCell ref="BI58:BJ60"/>
    <mergeCell ref="BK58:BL60"/>
    <mergeCell ref="BM58:BN60"/>
    <mergeCell ref="BO58:BP60"/>
    <mergeCell ref="CQ55:CR57"/>
    <mergeCell ref="CS55:CT57"/>
    <mergeCell ref="BU55:BZ57"/>
    <mergeCell ref="CA55:CA57"/>
    <mergeCell ref="CB55:CB57"/>
    <mergeCell ref="CC55:CD57"/>
    <mergeCell ref="CE55:CF57"/>
    <mergeCell ref="CG55:CH57"/>
    <mergeCell ref="BE55:BF57"/>
    <mergeCell ref="BG55:BH57"/>
    <mergeCell ref="CO52:CP54"/>
    <mergeCell ref="CU55:CV57"/>
    <mergeCell ref="CW55:CX57"/>
    <mergeCell ref="AM55:AR57"/>
    <mergeCell ref="AS55:AS57"/>
    <mergeCell ref="AT55:AT57"/>
    <mergeCell ref="AU55:AV57"/>
    <mergeCell ref="CI55:CJ57"/>
    <mergeCell ref="CK55:CL57"/>
    <mergeCell ref="BI55:BJ57"/>
    <mergeCell ref="BK55:BL57"/>
    <mergeCell ref="BM55:BN57"/>
    <mergeCell ref="BO55:BP57"/>
    <mergeCell ref="AW55:AX57"/>
    <mergeCell ref="AY55:AZ57"/>
    <mergeCell ref="BA55:BB57"/>
    <mergeCell ref="BC55:BD57"/>
    <mergeCell ref="BO52:BP54"/>
    <mergeCell ref="S52:T54"/>
    <mergeCell ref="CM55:CN57"/>
    <mergeCell ref="E55:J57"/>
    <mergeCell ref="K55:K57"/>
    <mergeCell ref="L55:L57"/>
    <mergeCell ref="M55:N57"/>
    <mergeCell ref="O55:P57"/>
    <mergeCell ref="Q55:R57"/>
    <mergeCell ref="S55:T57"/>
    <mergeCell ref="U55:V57"/>
    <mergeCell ref="W55:X57"/>
    <mergeCell ref="Y55:Z57"/>
    <mergeCell ref="AA55:AB57"/>
    <mergeCell ref="AC55:AD57"/>
    <mergeCell ref="AE55:AF57"/>
    <mergeCell ref="AG55:AH57"/>
    <mergeCell ref="CO55:CP57"/>
    <mergeCell ref="E49:J51"/>
    <mergeCell ref="K49:K51"/>
    <mergeCell ref="AW49:AX51"/>
    <mergeCell ref="AY49:AZ51"/>
    <mergeCell ref="BA49:BB51"/>
    <mergeCell ref="BC49:BD51"/>
    <mergeCell ref="BE49:BF51"/>
    <mergeCell ref="BG49:BH51"/>
    <mergeCell ref="BC52:BD54"/>
    <mergeCell ref="BE52:BF54"/>
    <mergeCell ref="BG52:BH54"/>
    <mergeCell ref="U49:V51"/>
    <mergeCell ref="BI49:BJ51"/>
    <mergeCell ref="BK49:BL51"/>
    <mergeCell ref="W52:X54"/>
    <mergeCell ref="U52:V54"/>
    <mergeCell ref="BI52:BJ54"/>
    <mergeCell ref="BK52:BL54"/>
    <mergeCell ref="E52:J54"/>
    <mergeCell ref="K52:K54"/>
    <mergeCell ref="AW52:AX54"/>
    <mergeCell ref="AY52:AZ54"/>
    <mergeCell ref="BA52:BB54"/>
    <mergeCell ref="Y52:Z54"/>
    <mergeCell ref="AA52:AB54"/>
    <mergeCell ref="AC52:AD54"/>
    <mergeCell ref="AE52:AF54"/>
    <mergeCell ref="AG52:AH54"/>
    <mergeCell ref="L52:L54"/>
    <mergeCell ref="M52:N54"/>
    <mergeCell ref="O52:P54"/>
    <mergeCell ref="Q52:R54"/>
    <mergeCell ref="CA49:CA51"/>
    <mergeCell ref="CB49:CB51"/>
    <mergeCell ref="CU49:CV51"/>
    <mergeCell ref="CW49:CX51"/>
    <mergeCell ref="AM49:AR51"/>
    <mergeCell ref="AS49:AS51"/>
    <mergeCell ref="AT49:AT51"/>
    <mergeCell ref="AU49:AV51"/>
    <mergeCell ref="CG49:CH51"/>
    <mergeCell ref="CI49:CJ51"/>
    <mergeCell ref="CK49:CL51"/>
    <mergeCell ref="CM49:CN51"/>
    <mergeCell ref="CQ52:CR54"/>
    <mergeCell ref="CS52:CT54"/>
    <mergeCell ref="BU52:BZ54"/>
    <mergeCell ref="CA52:CA54"/>
    <mergeCell ref="CB52:CB54"/>
    <mergeCell ref="CC52:CD54"/>
    <mergeCell ref="CE52:CF54"/>
    <mergeCell ref="CG52:CH54"/>
    <mergeCell ref="CU52:CV54"/>
    <mergeCell ref="CW52:CX54"/>
    <mergeCell ref="AM52:AR54"/>
    <mergeCell ref="AS52:AS54"/>
    <mergeCell ref="AT52:AT54"/>
    <mergeCell ref="AU52:AV54"/>
    <mergeCell ref="CI52:CJ54"/>
    <mergeCell ref="CK52:CL54"/>
    <mergeCell ref="CM52:CN54"/>
    <mergeCell ref="BM49:BN51"/>
    <mergeCell ref="BO49:BP51"/>
    <mergeCell ref="BM52:BN54"/>
    <mergeCell ref="O43:P45"/>
    <mergeCell ref="Q43:R45"/>
    <mergeCell ref="S43:T45"/>
    <mergeCell ref="U43:V45"/>
    <mergeCell ref="W43:X45"/>
    <mergeCell ref="Y43:Z45"/>
    <mergeCell ref="CQ46:CR48"/>
    <mergeCell ref="CS46:CT48"/>
    <mergeCell ref="Y49:Z51"/>
    <mergeCell ref="AA49:AB51"/>
    <mergeCell ref="AC49:AD51"/>
    <mergeCell ref="AE49:AF51"/>
    <mergeCell ref="BU46:BZ48"/>
    <mergeCell ref="CA46:CA48"/>
    <mergeCell ref="CB46:CB48"/>
    <mergeCell ref="CC46:CD48"/>
    <mergeCell ref="CC49:CD51"/>
    <mergeCell ref="CE49:CF51"/>
    <mergeCell ref="CI46:CJ48"/>
    <mergeCell ref="CK46:CL48"/>
    <mergeCell ref="CM46:CN48"/>
    <mergeCell ref="CO46:CP48"/>
    <mergeCell ref="CE46:CF48"/>
    <mergeCell ref="CG46:CH48"/>
    <mergeCell ref="CO49:CP51"/>
    <mergeCell ref="CQ49:CR51"/>
    <mergeCell ref="Y46:Z48"/>
    <mergeCell ref="AA46:AB48"/>
    <mergeCell ref="AC46:AD48"/>
    <mergeCell ref="AE46:AF48"/>
    <mergeCell ref="AG46:AH48"/>
    <mergeCell ref="BU49:BZ51"/>
    <mergeCell ref="AT43:AT45"/>
    <mergeCell ref="AU43:AV45"/>
    <mergeCell ref="AW43:AX45"/>
    <mergeCell ref="AY43:AZ45"/>
    <mergeCell ref="E43:J45"/>
    <mergeCell ref="K43:K45"/>
    <mergeCell ref="L43:L45"/>
    <mergeCell ref="M43:N45"/>
    <mergeCell ref="BO46:BP48"/>
    <mergeCell ref="E46:J48"/>
    <mergeCell ref="K46:K48"/>
    <mergeCell ref="L46:L48"/>
    <mergeCell ref="BC43:BD45"/>
    <mergeCell ref="BI46:BJ48"/>
    <mergeCell ref="BK46:BL48"/>
    <mergeCell ref="BM46:BN48"/>
    <mergeCell ref="AS46:AS48"/>
    <mergeCell ref="AT46:AT48"/>
    <mergeCell ref="AU46:AV48"/>
    <mergeCell ref="AW46:AX48"/>
    <mergeCell ref="AY46:AZ48"/>
    <mergeCell ref="BA46:BB48"/>
    <mergeCell ref="BO43:BP45"/>
    <mergeCell ref="M46:N48"/>
    <mergeCell ref="O46:P48"/>
    <mergeCell ref="Q46:R48"/>
    <mergeCell ref="S46:T48"/>
    <mergeCell ref="U46:V48"/>
    <mergeCell ref="W46:X48"/>
    <mergeCell ref="BC46:BD48"/>
    <mergeCell ref="BE46:BF48"/>
    <mergeCell ref="BG46:BH48"/>
    <mergeCell ref="CS43:CT45"/>
    <mergeCell ref="CU43:CV45"/>
    <mergeCell ref="CW43:CX45"/>
    <mergeCell ref="AM43:AR45"/>
    <mergeCell ref="CU46:CV48"/>
    <mergeCell ref="CW46:CX48"/>
    <mergeCell ref="AM46:AR48"/>
    <mergeCell ref="CS49:CT51"/>
    <mergeCell ref="CE43:CF45"/>
    <mergeCell ref="L49:L51"/>
    <mergeCell ref="M49:N51"/>
    <mergeCell ref="O49:P51"/>
    <mergeCell ref="Q49:R51"/>
    <mergeCell ref="S49:T51"/>
    <mergeCell ref="CQ43:CR45"/>
    <mergeCell ref="CG43:CH45"/>
    <mergeCell ref="CI43:CJ45"/>
    <mergeCell ref="CK43:CL45"/>
    <mergeCell ref="CM43:CN45"/>
    <mergeCell ref="BA43:BB45"/>
    <mergeCell ref="AA43:AB45"/>
    <mergeCell ref="AC43:AD45"/>
    <mergeCell ref="AE43:AF45"/>
    <mergeCell ref="AG43:AH45"/>
    <mergeCell ref="W49:X51"/>
    <mergeCell ref="AG49:AH51"/>
    <mergeCell ref="BE43:BF45"/>
    <mergeCell ref="BG43:BH45"/>
    <mergeCell ref="BI43:BJ45"/>
    <mergeCell ref="BK43:BL45"/>
    <mergeCell ref="BM43:BN45"/>
    <mergeCell ref="AS43:AS45"/>
    <mergeCell ref="E40:J42"/>
    <mergeCell ref="K40:K42"/>
    <mergeCell ref="L40:L42"/>
    <mergeCell ref="AY40:AZ42"/>
    <mergeCell ref="BA40:BB42"/>
    <mergeCell ref="BC40:BD42"/>
    <mergeCell ref="BE40:BF42"/>
    <mergeCell ref="M40:N42"/>
    <mergeCell ref="O40:P42"/>
    <mergeCell ref="Q40:R42"/>
    <mergeCell ref="S40:T42"/>
    <mergeCell ref="U40:V42"/>
    <mergeCell ref="W40:X42"/>
    <mergeCell ref="CC43:CD45"/>
    <mergeCell ref="CW40:CX42"/>
    <mergeCell ref="CK40:CL42"/>
    <mergeCell ref="CM40:CN42"/>
    <mergeCell ref="CO40:CP42"/>
    <mergeCell ref="CQ40:CR42"/>
    <mergeCell ref="CS40:CT42"/>
    <mergeCell ref="CU40:CV42"/>
    <mergeCell ref="CC40:CD42"/>
    <mergeCell ref="CE40:CF42"/>
    <mergeCell ref="CO43:CP45"/>
    <mergeCell ref="Y40:Z42"/>
    <mergeCell ref="AA40:AB42"/>
    <mergeCell ref="AC40:AD42"/>
    <mergeCell ref="AE40:AF42"/>
    <mergeCell ref="AG40:AH42"/>
    <mergeCell ref="BU43:BZ45"/>
    <mergeCell ref="CA43:CA45"/>
    <mergeCell ref="CB43:CB45"/>
    <mergeCell ref="CG40:CH42"/>
    <mergeCell ref="CI40:CJ42"/>
    <mergeCell ref="Q37:R39"/>
    <mergeCell ref="S37:T39"/>
    <mergeCell ref="U37:V39"/>
    <mergeCell ref="W37:X39"/>
    <mergeCell ref="Y37:Z39"/>
    <mergeCell ref="AA37:AB39"/>
    <mergeCell ref="BO37:BP39"/>
    <mergeCell ref="BC37:BD39"/>
    <mergeCell ref="AC37:AD39"/>
    <mergeCell ref="AE37:AF39"/>
    <mergeCell ref="AG37:AH39"/>
    <mergeCell ref="BU40:BZ42"/>
    <mergeCell ref="CA40:CA42"/>
    <mergeCell ref="CB40:CB42"/>
    <mergeCell ref="BE37:BF39"/>
    <mergeCell ref="BG37:BH39"/>
    <mergeCell ref="BI37:BJ39"/>
    <mergeCell ref="BK37:BL39"/>
    <mergeCell ref="BG40:BH42"/>
    <mergeCell ref="BI40:BJ42"/>
    <mergeCell ref="AM40:AR42"/>
    <mergeCell ref="AS40:AS42"/>
    <mergeCell ref="AT40:AT42"/>
    <mergeCell ref="AU40:AV42"/>
    <mergeCell ref="AW40:AX42"/>
    <mergeCell ref="BK40:BL42"/>
    <mergeCell ref="BM40:BN42"/>
    <mergeCell ref="BO40:BP42"/>
    <mergeCell ref="BM37:BN39"/>
    <mergeCell ref="AS37:AS39"/>
    <mergeCell ref="CM37:CN39"/>
    <mergeCell ref="CO37:CP39"/>
    <mergeCell ref="CQ37:CR39"/>
    <mergeCell ref="CS37:CT39"/>
    <mergeCell ref="CU37:CV39"/>
    <mergeCell ref="E37:J39"/>
    <mergeCell ref="K37:K39"/>
    <mergeCell ref="L37:L39"/>
    <mergeCell ref="M37:N39"/>
    <mergeCell ref="O37:P39"/>
    <mergeCell ref="E34:J36"/>
    <mergeCell ref="K34:K36"/>
    <mergeCell ref="L34:L36"/>
    <mergeCell ref="M34:N36"/>
    <mergeCell ref="O34:P36"/>
    <mergeCell ref="AA34:AB36"/>
    <mergeCell ref="AC34:AD36"/>
    <mergeCell ref="CW34:CX36"/>
    <mergeCell ref="CE34:CF36"/>
    <mergeCell ref="CG34:CH36"/>
    <mergeCell ref="CI34:CJ36"/>
    <mergeCell ref="CK34:CL36"/>
    <mergeCell ref="CM34:CN36"/>
    <mergeCell ref="CO34:CP36"/>
    <mergeCell ref="CG37:CH39"/>
    <mergeCell ref="CI37:CJ39"/>
    <mergeCell ref="CK37:CL39"/>
    <mergeCell ref="CQ34:CR36"/>
    <mergeCell ref="CS34:CT36"/>
    <mergeCell ref="CU34:CV36"/>
    <mergeCell ref="AM34:AR36"/>
    <mergeCell ref="AS34:AS36"/>
    <mergeCell ref="CW37:CX39"/>
    <mergeCell ref="AE34:AF36"/>
    <mergeCell ref="AG34:AH36"/>
    <mergeCell ref="BU37:BZ39"/>
    <mergeCell ref="CA37:CA39"/>
    <mergeCell ref="CB37:CB39"/>
    <mergeCell ref="CC37:CD39"/>
    <mergeCell ref="CE37:CF39"/>
    <mergeCell ref="BO34:BP36"/>
    <mergeCell ref="AT34:AT36"/>
    <mergeCell ref="AU34:AV36"/>
    <mergeCell ref="AW34:AX36"/>
    <mergeCell ref="AT37:AT39"/>
    <mergeCell ref="AU37:AV39"/>
    <mergeCell ref="AW37:AX39"/>
    <mergeCell ref="AY37:AZ39"/>
    <mergeCell ref="BA37:BB39"/>
    <mergeCell ref="CU31:CV33"/>
    <mergeCell ref="AC29:AD30"/>
    <mergeCell ref="AE29:AF30"/>
    <mergeCell ref="AG29:AH30"/>
    <mergeCell ref="BU31:BZ33"/>
    <mergeCell ref="CA31:CA33"/>
    <mergeCell ref="CB31:CB33"/>
    <mergeCell ref="CC31:CD33"/>
    <mergeCell ref="Q34:R36"/>
    <mergeCell ref="BE34:BF36"/>
    <mergeCell ref="BG34:BH36"/>
    <mergeCell ref="BI34:BJ36"/>
    <mergeCell ref="BK34:BL36"/>
    <mergeCell ref="BM34:BN36"/>
    <mergeCell ref="S34:T36"/>
    <mergeCell ref="U34:V36"/>
    <mergeCell ref="W34:X36"/>
    <mergeCell ref="Y34:Z36"/>
    <mergeCell ref="BE31:BF33"/>
    <mergeCell ref="BG31:BH33"/>
    <mergeCell ref="BI31:BJ33"/>
    <mergeCell ref="BK31:BL33"/>
    <mergeCell ref="BM31:BN33"/>
    <mergeCell ref="AY34:AZ36"/>
    <mergeCell ref="BA34:BB36"/>
    <mergeCell ref="BC34:BD36"/>
    <mergeCell ref="BU34:BZ36"/>
    <mergeCell ref="CA34:CA36"/>
    <mergeCell ref="CB34:CB36"/>
    <mergeCell ref="CC34:CD36"/>
    <mergeCell ref="CS31:CT33"/>
    <mergeCell ref="AC28:AD28"/>
    <mergeCell ref="AE28:AF28"/>
    <mergeCell ref="AG28:AH28"/>
    <mergeCell ref="CC29:CD30"/>
    <mergeCell ref="CE29:CF30"/>
    <mergeCell ref="CG29:CH30"/>
    <mergeCell ref="BK29:BL30"/>
    <mergeCell ref="BM29:BN30"/>
    <mergeCell ref="BO29:BP30"/>
    <mergeCell ref="AT28:AT30"/>
    <mergeCell ref="CE31:CF33"/>
    <mergeCell ref="CG31:CH33"/>
    <mergeCell ref="CI31:CJ33"/>
    <mergeCell ref="AS28:AS30"/>
    <mergeCell ref="W31:X33"/>
    <mergeCell ref="Y31:Z33"/>
    <mergeCell ref="AA31:AB33"/>
    <mergeCell ref="AC31:AD33"/>
    <mergeCell ref="AE31:AF33"/>
    <mergeCell ref="AG31:AH33"/>
    <mergeCell ref="C28:D39"/>
    <mergeCell ref="E28:J30"/>
    <mergeCell ref="K28:K30"/>
    <mergeCell ref="L28:L30"/>
    <mergeCell ref="M28:N28"/>
    <mergeCell ref="O28:P28"/>
    <mergeCell ref="M29:N30"/>
    <mergeCell ref="O29:P30"/>
    <mergeCell ref="E31:J33"/>
    <mergeCell ref="K31:K33"/>
    <mergeCell ref="CS28:CT28"/>
    <mergeCell ref="CU28:CV28"/>
    <mergeCell ref="CW28:CX28"/>
    <mergeCell ref="BO28:BP28"/>
    <mergeCell ref="Q28:R28"/>
    <mergeCell ref="S28:T28"/>
    <mergeCell ref="U28:V28"/>
    <mergeCell ref="W28:X28"/>
    <mergeCell ref="Y28:Z28"/>
    <mergeCell ref="AA28:AB28"/>
    <mergeCell ref="AU28:AV28"/>
    <mergeCell ref="AW28:AX28"/>
    <mergeCell ref="AY28:AZ28"/>
    <mergeCell ref="BA28:BB28"/>
    <mergeCell ref="BC28:BD28"/>
    <mergeCell ref="AY29:AZ30"/>
    <mergeCell ref="BA29:BB30"/>
    <mergeCell ref="BC29:BD30"/>
    <mergeCell ref="CQ29:CR30"/>
    <mergeCell ref="CS29:CT30"/>
    <mergeCell ref="CU29:CV30"/>
    <mergeCell ref="CW29:CX30"/>
    <mergeCell ref="CW31:CX33"/>
    <mergeCell ref="AM31:AR33"/>
    <mergeCell ref="AS31:AS33"/>
    <mergeCell ref="AM37:AR39"/>
    <mergeCell ref="CG28:CH28"/>
    <mergeCell ref="CI28:CJ28"/>
    <mergeCell ref="CK28:CL28"/>
    <mergeCell ref="CM28:CN28"/>
    <mergeCell ref="CO28:CP28"/>
    <mergeCell ref="CQ28:CR28"/>
    <mergeCell ref="L31:L33"/>
    <mergeCell ref="M31:N33"/>
    <mergeCell ref="O31:P33"/>
    <mergeCell ref="Q31:R33"/>
    <mergeCell ref="S31:T33"/>
    <mergeCell ref="U31:V33"/>
    <mergeCell ref="BE28:BF28"/>
    <mergeCell ref="Q29:R30"/>
    <mergeCell ref="S29:T30"/>
    <mergeCell ref="U29:V30"/>
    <mergeCell ref="W29:X30"/>
    <mergeCell ref="Y29:Z30"/>
    <mergeCell ref="AA29:AB30"/>
    <mergeCell ref="BE29:BF30"/>
    <mergeCell ref="AK28:AL39"/>
    <mergeCell ref="AM28:AR30"/>
    <mergeCell ref="AU29:AV30"/>
    <mergeCell ref="AW29:AX30"/>
    <mergeCell ref="CK31:CL33"/>
    <mergeCell ref="CM31:CN33"/>
    <mergeCell ref="CO31:CP33"/>
    <mergeCell ref="CQ31:CR33"/>
    <mergeCell ref="DJ25:DJ26"/>
    <mergeCell ref="CN25:CN27"/>
    <mergeCell ref="CO25:CR27"/>
    <mergeCell ref="CS25:CW27"/>
    <mergeCell ref="BO31:BP33"/>
    <mergeCell ref="AT31:AT33"/>
    <mergeCell ref="AU31:AV33"/>
    <mergeCell ref="AW31:AX33"/>
    <mergeCell ref="AY31:AZ33"/>
    <mergeCell ref="BA31:BB33"/>
    <mergeCell ref="BC31:BD33"/>
    <mergeCell ref="CC28:CD28"/>
    <mergeCell ref="CE28:CF28"/>
    <mergeCell ref="BS28:BT39"/>
    <mergeCell ref="BU28:BZ30"/>
    <mergeCell ref="CA28:CA30"/>
    <mergeCell ref="CB28:CB30"/>
    <mergeCell ref="CI29:CJ30"/>
    <mergeCell ref="CK29:CL30"/>
    <mergeCell ref="CM29:CN30"/>
    <mergeCell ref="CO29:CP30"/>
    <mergeCell ref="BG28:BH28"/>
    <mergeCell ref="BI28:BJ28"/>
    <mergeCell ref="BK28:BL28"/>
    <mergeCell ref="BM28:BN28"/>
    <mergeCell ref="BG29:BH30"/>
    <mergeCell ref="BI29:BJ30"/>
    <mergeCell ref="BE25:BE27"/>
    <mergeCell ref="BF25:BF27"/>
    <mergeCell ref="BG25:BJ27"/>
    <mergeCell ref="BK25:BO27"/>
    <mergeCell ref="AW25:AW26"/>
    <mergeCell ref="C24:R24"/>
    <mergeCell ref="AV25:AV26"/>
    <mergeCell ref="CX25:CX27"/>
    <mergeCell ref="AK25:AK26"/>
    <mergeCell ref="AL25:AL26"/>
    <mergeCell ref="AM25:AM26"/>
    <mergeCell ref="AN25:AN26"/>
    <mergeCell ref="AO25:AO26"/>
    <mergeCell ref="CK25:CK27"/>
    <mergeCell ref="CL25:CL27"/>
    <mergeCell ref="BP25:BP27"/>
    <mergeCell ref="O25:O26"/>
    <mergeCell ref="P25:P26"/>
    <mergeCell ref="Q25:Q26"/>
    <mergeCell ref="R25:R27"/>
    <mergeCell ref="S25:S27"/>
    <mergeCell ref="T25:T27"/>
    <mergeCell ref="O27:P27"/>
    <mergeCell ref="U25:U27"/>
    <mergeCell ref="V25:V27"/>
    <mergeCell ref="W25:W27"/>
    <mergeCell ref="X25:X27"/>
    <mergeCell ref="Y25:AB27"/>
    <mergeCell ref="AC25:AG27"/>
    <mergeCell ref="BU27:BV27"/>
    <mergeCell ref="BW27:BX27"/>
    <mergeCell ref="CB27:CC27"/>
    <mergeCell ref="CE27:CF27"/>
    <mergeCell ref="AM27:AN27"/>
    <mergeCell ref="AO27:AP27"/>
    <mergeCell ref="AT27:AU27"/>
    <mergeCell ref="AW27:AX27"/>
    <mergeCell ref="AX25:AX26"/>
    <mergeCell ref="AY25:AY26"/>
    <mergeCell ref="AZ25:AZ27"/>
    <mergeCell ref="BA25:BA27"/>
    <mergeCell ref="BB25:BB27"/>
    <mergeCell ref="C25:C26"/>
    <mergeCell ref="D25:D26"/>
    <mergeCell ref="E25:E26"/>
    <mergeCell ref="F25:F26"/>
    <mergeCell ref="G25:G26"/>
    <mergeCell ref="E27:F27"/>
    <mergeCell ref="H25:H26"/>
    <mergeCell ref="I25:I26"/>
    <mergeCell ref="J25:J27"/>
    <mergeCell ref="L25:L26"/>
    <mergeCell ref="M25:M26"/>
    <mergeCell ref="N25:N26"/>
    <mergeCell ref="G27:H27"/>
    <mergeCell ref="L27:M27"/>
    <mergeCell ref="BC25:BC27"/>
    <mergeCell ref="BD25:BD27"/>
    <mergeCell ref="AU25:AU26"/>
    <mergeCell ref="AH25:AH27"/>
    <mergeCell ref="AG20:AG22"/>
    <mergeCell ref="AH20:AH22"/>
    <mergeCell ref="BS24:CH24"/>
    <mergeCell ref="CI24:CX24"/>
    <mergeCell ref="AK24:AZ24"/>
    <mergeCell ref="BA24:BP24"/>
    <mergeCell ref="S24:AH24"/>
    <mergeCell ref="AB20:AB22"/>
    <mergeCell ref="BS25:BS26"/>
    <mergeCell ref="BT25:BT26"/>
    <mergeCell ref="BU25:BU26"/>
    <mergeCell ref="BV25:BV26"/>
    <mergeCell ref="BW25:BW26"/>
    <mergeCell ref="BX25:BX26"/>
    <mergeCell ref="CI25:CI27"/>
    <mergeCell ref="CJ25:CJ27"/>
    <mergeCell ref="BY25:BY26"/>
    <mergeCell ref="BZ25:BZ27"/>
    <mergeCell ref="CB25:CB26"/>
    <mergeCell ref="CC25:CC26"/>
    <mergeCell ref="CD25:CD26"/>
    <mergeCell ref="AP25:AP26"/>
    <mergeCell ref="AQ25:AQ26"/>
    <mergeCell ref="AR25:AR27"/>
    <mergeCell ref="AT25:AT26"/>
    <mergeCell ref="CM25:CM27"/>
    <mergeCell ref="CE25:CE26"/>
    <mergeCell ref="CF25:CF26"/>
    <mergeCell ref="CG25:CG26"/>
    <mergeCell ref="CH25:CH27"/>
    <mergeCell ref="CE20:CE22"/>
    <mergeCell ref="CF20:CF22"/>
    <mergeCell ref="CG20:CG22"/>
    <mergeCell ref="BN20:BN22"/>
    <mergeCell ref="BO20:BO22"/>
    <mergeCell ref="BP20:BP22"/>
    <mergeCell ref="CB20:CB22"/>
    <mergeCell ref="CC20:CC22"/>
    <mergeCell ref="BS20:BT22"/>
    <mergeCell ref="CA20:CA22"/>
    <mergeCell ref="H20:H22"/>
    <mergeCell ref="I20:I22"/>
    <mergeCell ref="J20:J22"/>
    <mergeCell ref="K20:K22"/>
    <mergeCell ref="L20:L22"/>
    <mergeCell ref="CD20:CD22"/>
    <mergeCell ref="BM20:BM22"/>
    <mergeCell ref="BE20:BE22"/>
    <mergeCell ref="BF20:BF22"/>
    <mergeCell ref="AU20:AU22"/>
    <mergeCell ref="N20:N22"/>
    <mergeCell ref="O20:O22"/>
    <mergeCell ref="P20:P22"/>
    <mergeCell ref="Q20:Q22"/>
    <mergeCell ref="R20:R22"/>
    <mergeCell ref="S20:S22"/>
    <mergeCell ref="AC20:AC22"/>
    <mergeCell ref="AD20:AD22"/>
    <mergeCell ref="AE20:AE22"/>
    <mergeCell ref="AF20:AF22"/>
    <mergeCell ref="BZ20:BZ22"/>
    <mergeCell ref="CS20:CS22"/>
    <mergeCell ref="CT20:CT22"/>
    <mergeCell ref="CH20:CH22"/>
    <mergeCell ref="CI20:CI22"/>
    <mergeCell ref="CK20:CK22"/>
    <mergeCell ref="CL20:CL22"/>
    <mergeCell ref="CM20:CM22"/>
    <mergeCell ref="CJ20:CJ22"/>
    <mergeCell ref="CU20:CU22"/>
    <mergeCell ref="CV20:CV22"/>
    <mergeCell ref="CW20:CW22"/>
    <mergeCell ref="CX20:CX22"/>
    <mergeCell ref="AK20:AL22"/>
    <mergeCell ref="AM20:AN22"/>
    <mergeCell ref="CN20:CN22"/>
    <mergeCell ref="CP20:CP22"/>
    <mergeCell ref="CQ20:CQ22"/>
    <mergeCell ref="CR20:CR22"/>
    <mergeCell ref="AV20:AV22"/>
    <mergeCell ref="AW20:AW22"/>
    <mergeCell ref="AX20:AX22"/>
    <mergeCell ref="AY20:AY22"/>
    <mergeCell ref="AZ20:AZ22"/>
    <mergeCell ref="AP20:AP22"/>
    <mergeCell ref="AQ20:AQ22"/>
    <mergeCell ref="AR20:AR22"/>
    <mergeCell ref="AS20:AS22"/>
    <mergeCell ref="BH20:BH22"/>
    <mergeCell ref="BI20:BI22"/>
    <mergeCell ref="BY20:BY22"/>
    <mergeCell ref="BA20:BA22"/>
    <mergeCell ref="V7:AH7"/>
    <mergeCell ref="AT20:AT22"/>
    <mergeCell ref="BU20:BV22"/>
    <mergeCell ref="BW20:BW22"/>
    <mergeCell ref="BX20:BX22"/>
    <mergeCell ref="AK5:AK7"/>
    <mergeCell ref="AL5:AL7"/>
    <mergeCell ref="V8:AH8"/>
    <mergeCell ref="L7:U7"/>
    <mergeCell ref="BT5:BT7"/>
    <mergeCell ref="BU5:BU7"/>
    <mergeCell ref="BV5:BV7"/>
    <mergeCell ref="BW5:BW7"/>
    <mergeCell ref="BX5:BX7"/>
    <mergeCell ref="C19:F19"/>
    <mergeCell ref="T20:T22"/>
    <mergeCell ref="U20:U22"/>
    <mergeCell ref="C20:D22"/>
    <mergeCell ref="E20:F22"/>
    <mergeCell ref="AA20:AA22"/>
    <mergeCell ref="G20:G22"/>
    <mergeCell ref="BL20:BL22"/>
    <mergeCell ref="BD20:BD22"/>
    <mergeCell ref="V20:V22"/>
    <mergeCell ref="W20:W22"/>
    <mergeCell ref="X20:X22"/>
    <mergeCell ref="Z20:Z22"/>
    <mergeCell ref="CY3:CY8"/>
    <mergeCell ref="AK3:AP4"/>
    <mergeCell ref="BQ3:BQ8"/>
    <mergeCell ref="C3:H4"/>
    <mergeCell ref="AI3:AI8"/>
    <mergeCell ref="CJ4:CT6"/>
    <mergeCell ref="BB4:BL6"/>
    <mergeCell ref="AQ8:AS8"/>
    <mergeCell ref="BS19:BV19"/>
    <mergeCell ref="BW19:CO19"/>
    <mergeCell ref="CP19:CX19"/>
    <mergeCell ref="AK19:AN19"/>
    <mergeCell ref="AO19:BG19"/>
    <mergeCell ref="BH19:BP19"/>
    <mergeCell ref="BJ20:BJ22"/>
    <mergeCell ref="BK20:BK22"/>
    <mergeCell ref="D10:AH13"/>
    <mergeCell ref="D14:AH17"/>
    <mergeCell ref="AL10:BP13"/>
    <mergeCell ref="AL14:BP17"/>
    <mergeCell ref="BT10:CX13"/>
    <mergeCell ref="G19:Y19"/>
    <mergeCell ref="Z19:AH19"/>
    <mergeCell ref="I8:K8"/>
    <mergeCell ref="AP5:AP7"/>
    <mergeCell ref="L3:O4"/>
    <mergeCell ref="AT3:AW4"/>
    <mergeCell ref="CB3:CE4"/>
    <mergeCell ref="C5:C7"/>
    <mergeCell ref="D5:D7"/>
    <mergeCell ref="C40:D72"/>
    <mergeCell ref="AK40:AL72"/>
    <mergeCell ref="BS40:BT72"/>
    <mergeCell ref="BT14:CX17"/>
    <mergeCell ref="CB7:CK7"/>
    <mergeCell ref="CL7:CX7"/>
    <mergeCell ref="AT7:BC7"/>
    <mergeCell ref="BD7:BP7"/>
    <mergeCell ref="AM5:AM7"/>
    <mergeCell ref="AN5:AN7"/>
    <mergeCell ref="AO5:AO7"/>
    <mergeCell ref="C8:H8"/>
    <mergeCell ref="L8:U8"/>
    <mergeCell ref="E5:E7"/>
    <mergeCell ref="F5:F7"/>
    <mergeCell ref="G5:G7"/>
    <mergeCell ref="H5:H7"/>
    <mergeCell ref="BS8:BX8"/>
    <mergeCell ref="CB8:CK8"/>
    <mergeCell ref="CL8:CX8"/>
    <mergeCell ref="AK8:AP8"/>
    <mergeCell ref="AT8:BC8"/>
    <mergeCell ref="BD8:BP8"/>
    <mergeCell ref="BY8:CA8"/>
    <mergeCell ref="BB20:BB22"/>
    <mergeCell ref="BC20:BC22"/>
    <mergeCell ref="M20:M22"/>
    <mergeCell ref="AO20:AO22"/>
    <mergeCell ref="T4:AD6"/>
    <mergeCell ref="BS5:BS7"/>
    <mergeCell ref="BS3:BX4"/>
  </mergeCells>
  <phoneticPr fontId="3"/>
  <conditionalFormatting sqref="CI25:CI27 BA25:BA27 S25:S27">
    <cfRule type="expression" dxfId="12" priority="7" stopIfTrue="1">
      <formula>$DJ$25&lt;&gt;1</formula>
    </cfRule>
  </conditionalFormatting>
  <conditionalFormatting sqref="CJ25:CJ27 BB25:BB27 T25:T27">
    <cfRule type="expression" dxfId="11" priority="8" stopIfTrue="1">
      <formula>$DJ$25&lt;&gt;2</formula>
    </cfRule>
  </conditionalFormatting>
  <conditionalFormatting sqref="CK25:CK27 BC25:BC27 U25:U27">
    <cfRule type="expression" dxfId="10" priority="9" stopIfTrue="1">
      <formula>$DJ$25&lt;&gt;3</formula>
    </cfRule>
  </conditionalFormatting>
  <conditionalFormatting sqref="CL25:CL27 BD25:BD27 V25:V27">
    <cfRule type="expression" dxfId="9" priority="10" stopIfTrue="1">
      <formula>$DJ$25&lt;&gt;4</formula>
    </cfRule>
  </conditionalFormatting>
  <conditionalFormatting sqref="CM25:CM27 BE25:BE27 W25:W27">
    <cfRule type="expression" dxfId="8" priority="11" stopIfTrue="1">
      <formula>$DJ$25&lt;&gt;5</formula>
    </cfRule>
  </conditionalFormatting>
  <conditionalFormatting sqref="CN25:CN27 BF25:BF27 X25:X27">
    <cfRule type="expression" dxfId="7" priority="12" stopIfTrue="1">
      <formula>$DJ$25&lt;&gt;6</formula>
    </cfRule>
  </conditionalFormatting>
  <conditionalFormatting sqref="CX25:CX27 CO25:CR27 BP25:BP27 BG25:BJ27 Y25:AB27 AH25:AH27">
    <cfRule type="expression" dxfId="6" priority="13" stopIfTrue="1">
      <formula>$DJ$25&lt;7</formula>
    </cfRule>
  </conditionalFormatting>
  <conditionalFormatting sqref="AC25">
    <cfRule type="expression" dxfId="5" priority="6" stopIfTrue="1">
      <formula>$DJ$25&lt;7</formula>
    </cfRule>
  </conditionalFormatting>
  <conditionalFormatting sqref="BK25">
    <cfRule type="expression" dxfId="4" priority="5" stopIfTrue="1">
      <formula>$DJ$25&lt;7</formula>
    </cfRule>
  </conditionalFormatting>
  <conditionalFormatting sqref="CS25">
    <cfRule type="expression" dxfId="3" priority="4" stopIfTrue="1">
      <formula>$DJ$25&lt;7</formula>
    </cfRule>
  </conditionalFormatting>
  <conditionalFormatting sqref="X76">
    <cfRule type="expression" dxfId="2" priority="3" stopIfTrue="1">
      <formula>$DJ$86&lt;&gt;0</formula>
    </cfRule>
  </conditionalFormatting>
  <conditionalFormatting sqref="BF76">
    <cfRule type="expression" dxfId="1" priority="2" stopIfTrue="1">
      <formula>$DJ$86&lt;&gt;0</formula>
    </cfRule>
  </conditionalFormatting>
  <conditionalFormatting sqref="CN76">
    <cfRule type="expression" dxfId="0" priority="1" stopIfTrue="1">
      <formula>$DJ$86&lt;&gt;0</formula>
    </cfRule>
  </conditionalFormatting>
  <printOptions horizontalCentered="1"/>
  <pageMargins left="0" right="0.78740157480314965" top="0" bottom="0" header="0.51181102362204722" footer="0.51181102362204722"/>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入力</vt:lpstr>
      <vt:lpstr>印刷</vt:lpstr>
      <vt:lpstr>印刷!Print_Area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2019-11-19T07:27:41Z</cp:lastPrinted>
  <dcterms:created xsi:type="dcterms:W3CDTF">2016-01-12T01:24:05Z</dcterms:created>
  <dcterms:modified xsi:type="dcterms:W3CDTF">2019-11-19T07:31:17Z</dcterms:modified>
</cp:coreProperties>
</file>