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01" firstSheet="1" activeTab="1"/>
  </bookViews>
  <sheets>
    <sheet name="年計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/>
  <calcPr fullCalcOnLoad="1"/>
</workbook>
</file>

<file path=xl/sharedStrings.xml><?xml version="1.0" encoding="utf-8"?>
<sst xmlns="http://schemas.openxmlformats.org/spreadsheetml/2006/main" count="669" uniqueCount="52">
  <si>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</si>
  <si>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</si>
  <si>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</si>
  <si>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</si>
  <si>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</si>
  <si>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</si>
  <si>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</si>
  <si>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</si>
  <si>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</si>
  <si>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</si>
  <si>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</si>
  <si>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</si>
  <si>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</si>
  <si>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測水不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</si>
  <si>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</si>
  <si>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</si>
  <si>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</si>
  <si>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</si>
  <si>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</si>
  <si>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</si>
  <si>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</si>
  <si>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</si>
  <si>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</si>
  <si>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</si>
  <si>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</si>
  <si>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</si>
  <si>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</si>
  <si>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</si>
  <si>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</si>
  <si>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</si>
  <si>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</si>
  <si>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</si>
  <si>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</si>
  <si>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</si>
  <si>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</si>
  <si>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</si>
  <si>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〃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</si>
  <si>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</si>
  <si>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</si>
  <si>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</si>
  <si>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</si>
  <si>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</si>
  <si>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</si>
  <si>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</si>
  <si>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</si>
  <si>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</si>
  <si>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</si>
  <si>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量水標０ｍの標高</t>
  </si>
  <si>
    <t>ｍ</t>
  </si>
  <si>
    <t>河口湖</t>
  </si>
  <si>
    <t>年平均</t>
  </si>
  <si>
    <t>日別平均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</si>
</sst>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;[Red]\-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177" fontId="2" fillId="0" borderId="3" xfId="0" applyNumberFormat="1" applyFont="1" applyBorder="1" applyAlignment="1" applyProtection="1">
      <alignment/>
      <protection locked="0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5">
      <selection activeCell="B9" sqref="B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10</v>
      </c>
      <c r="C2" s="1" t="s">
        <v>4</v>
      </c>
    </row>
    <row r="3" spans="1:7" ht="12.75">
      <c r="A3" s="18" t="s">
        <v>51</v>
      </c>
      <c r="B3" s="19"/>
      <c r="C3" s="6" t="s">
        <v>5</v>
      </c>
      <c r="D3" s="6" t="s">
        <v>49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5">
        <f>SUM('4月:3月'!C4)/12</f>
        <v>1.9583333333333333</v>
      </c>
      <c r="D4" s="15">
        <f>SUM('4月:3月'!D4)/12</f>
        <v>-2.0658333333333334</v>
      </c>
      <c r="E4" s="15">
        <f>SUM('4月:3月'!E4)/12</f>
        <v>2.8116666666666674</v>
      </c>
      <c r="F4" s="15">
        <f>SUM('4月:3月'!F4)/12</f>
        <v>1.6308333333333334</v>
      </c>
      <c r="G4" s="15">
        <f>SUM('4月:3月'!G4)/12</f>
        <v>1.2691666666666666</v>
      </c>
    </row>
    <row r="5" spans="1:7" ht="12.75">
      <c r="A5" s="10">
        <v>2</v>
      </c>
      <c r="B5" s="11" t="s">
        <v>1</v>
      </c>
      <c r="C5" s="15">
        <f>SUM('4月:3月'!C5)/12</f>
        <v>1.9733333333333336</v>
      </c>
      <c r="D5" s="15">
        <f>SUM('4月:3月'!D5)/12</f>
        <v>-2.07</v>
      </c>
      <c r="E5" s="15">
        <f>SUM('4月:3月'!E5)/12</f>
        <v>2.8216666666666668</v>
      </c>
      <c r="F5" s="15">
        <f>SUM('4月:3月'!F5)/12</f>
        <v>1.6449999999999998</v>
      </c>
      <c r="G5" s="15">
        <f>SUM('4月:3月'!G5)/12</f>
        <v>1.2750000000000001</v>
      </c>
    </row>
    <row r="6" spans="1:7" ht="12.75">
      <c r="A6" s="7">
        <v>3</v>
      </c>
      <c r="B6" s="8" t="s">
        <v>1</v>
      </c>
      <c r="C6" s="15">
        <f>SUM('4月:3月'!C6)/12</f>
        <v>1.9800000000000002</v>
      </c>
      <c r="D6" s="15">
        <f>SUM('4月:3月'!D6)/12</f>
        <v>-2.05</v>
      </c>
      <c r="E6" s="15">
        <f>SUM('4月:3月'!E6)/12</f>
        <v>2.8200000000000003</v>
      </c>
      <c r="F6" s="15">
        <f>SUM('4月:3月'!F6)/12</f>
        <v>1.6491666666666667</v>
      </c>
      <c r="G6" s="15">
        <f>SUM('4月:3月'!G6)/12</f>
        <v>1.2766666666666666</v>
      </c>
    </row>
    <row r="7" spans="1:7" ht="12.75">
      <c r="A7" s="7">
        <v>4</v>
      </c>
      <c r="B7" s="8" t="s">
        <v>1</v>
      </c>
      <c r="C7" s="15">
        <f>SUM('4月:3月'!C7)/12</f>
        <v>1.9808333333333337</v>
      </c>
      <c r="D7" s="15">
        <f>SUM('4月:3月'!D7)/12</f>
        <v>-2.0433333333333334</v>
      </c>
      <c r="E7" s="15">
        <f>SUM('4月:3月'!E7)/12</f>
        <v>2.8125</v>
      </c>
      <c r="F7" s="15">
        <f>SUM('4月:3月'!F7)/12</f>
        <v>1.6416666666666668</v>
      </c>
      <c r="G7" s="15">
        <f>SUM('4月:3月'!G7)/12</f>
        <v>1.2841666666666667</v>
      </c>
    </row>
    <row r="8" spans="1:7" ht="12.75">
      <c r="A8" s="10">
        <v>5</v>
      </c>
      <c r="B8" s="11" t="s">
        <v>1</v>
      </c>
      <c r="C8" s="15">
        <f>SUM('4月:3月'!C8)/12</f>
        <v>1.9708333333333334</v>
      </c>
      <c r="D8" s="15">
        <f>SUM('4月:3月'!D8)/12</f>
        <v>-2.0416666666666665</v>
      </c>
      <c r="E8" s="15">
        <f>SUM('4月:3月'!E8)/12</f>
        <v>2.8025</v>
      </c>
      <c r="F8" s="15">
        <f>SUM('4月:3月'!F8)/12</f>
        <v>1.6341666666666665</v>
      </c>
      <c r="G8" s="15">
        <f>SUM('4月:3月'!G8)/12</f>
        <v>1.284166666666667</v>
      </c>
    </row>
    <row r="9" spans="1:7" ht="12.75">
      <c r="A9" s="7">
        <v>6</v>
      </c>
      <c r="B9" s="8" t="s">
        <v>1</v>
      </c>
      <c r="C9" s="15">
        <f>SUM('4月:3月'!C9)/12</f>
        <v>1.9616666666666667</v>
      </c>
      <c r="D9" s="15">
        <f>SUM('4月:3月'!D9)/12</f>
        <v>-2.0383333333333336</v>
      </c>
      <c r="E9" s="15">
        <f>SUM('4月:3月'!E9)/12</f>
        <v>2.795833333333333</v>
      </c>
      <c r="F9" s="15">
        <f>SUM('4月:3月'!F9)/12</f>
        <v>1.6208333333333333</v>
      </c>
      <c r="G9" s="15">
        <f>SUM('4月:3月'!G9)/12</f>
        <v>1.2825</v>
      </c>
    </row>
    <row r="10" spans="1:7" ht="12.75">
      <c r="A10" s="7">
        <v>7</v>
      </c>
      <c r="B10" s="8" t="s">
        <v>1</v>
      </c>
      <c r="C10" s="15">
        <f>SUM('4月:3月'!C10)/12</f>
        <v>1.950833333333333</v>
      </c>
      <c r="D10" s="15">
        <f>SUM('4月:3月'!D10)/12</f>
        <v>-2.0408333333333335</v>
      </c>
      <c r="E10" s="15">
        <f>SUM('4月:3月'!E10)/12</f>
        <v>2.793333333333333</v>
      </c>
      <c r="F10" s="15">
        <f>SUM('4月:3月'!F10)/12</f>
        <v>1.6050000000000002</v>
      </c>
      <c r="G10" s="15">
        <f>SUM('4月:3月'!G10)/12</f>
        <v>1.28</v>
      </c>
    </row>
    <row r="11" spans="1:7" ht="12.75">
      <c r="A11" s="10">
        <v>8</v>
      </c>
      <c r="B11" s="11" t="s">
        <v>1</v>
      </c>
      <c r="C11" s="15">
        <f>SUM('4月:3月'!C11)/12</f>
        <v>1.9441666666666668</v>
      </c>
      <c r="D11" s="15">
        <f>SUM('4月:3月'!D11)/12</f>
        <v>-2.035</v>
      </c>
      <c r="E11" s="15">
        <f>SUM('4月:3月'!E11)/12</f>
        <v>2.793333333333333</v>
      </c>
      <c r="F11" s="15">
        <f>SUM('4月:3月'!F11)/12</f>
        <v>1.5933333333333335</v>
      </c>
      <c r="G11" s="15">
        <f>SUM('4月:3月'!G11)/12</f>
        <v>1.2741666666666667</v>
      </c>
    </row>
    <row r="12" spans="1:7" ht="12.75">
      <c r="A12" s="7">
        <v>9</v>
      </c>
      <c r="B12" s="8" t="s">
        <v>1</v>
      </c>
      <c r="C12" s="15">
        <f>SUM('4月:3月'!C12)/12</f>
        <v>1.9291666666666665</v>
      </c>
      <c r="D12" s="15">
        <f>SUM('4月:3月'!D12)/12</f>
        <v>-2.0391666666666666</v>
      </c>
      <c r="E12" s="15">
        <f>SUM('4月:3月'!E12)/12</f>
        <v>2.785</v>
      </c>
      <c r="F12" s="15">
        <f>SUM('4月:3月'!F12)/12</f>
        <v>1.325</v>
      </c>
      <c r="G12" s="15">
        <f>SUM('4月:3月'!G12)/12</f>
        <v>1.2683333333333333</v>
      </c>
    </row>
    <row r="13" spans="1:7" ht="12.75">
      <c r="A13" s="7">
        <v>10</v>
      </c>
      <c r="B13" s="8" t="s">
        <v>1</v>
      </c>
      <c r="C13" s="15">
        <f>SUM('4月:3月'!C13)/12</f>
        <v>1.9125000000000003</v>
      </c>
      <c r="D13" s="15">
        <f>SUM('4月:3月'!D13)/12</f>
        <v>-2.039166666666666</v>
      </c>
      <c r="E13" s="15">
        <f>SUM('4月:3月'!E13)/12</f>
        <v>2.7783333333333338</v>
      </c>
      <c r="F13" s="15">
        <f>SUM('4月:3月'!F13)/12</f>
        <v>1.5574999999999999</v>
      </c>
      <c r="G13" s="15">
        <f>SUM('4月:3月'!G13)/12</f>
        <v>1.2525</v>
      </c>
    </row>
    <row r="14" spans="1:7" ht="12.75">
      <c r="A14" s="10">
        <v>11</v>
      </c>
      <c r="B14" s="11" t="s">
        <v>1</v>
      </c>
      <c r="C14" s="15">
        <f>SUM('4月:3月'!C14)/12</f>
        <v>1.89</v>
      </c>
      <c r="D14" s="15">
        <f>SUM('4月:3月'!D14)/12</f>
        <v>-2.0416666666666665</v>
      </c>
      <c r="E14" s="15">
        <f>SUM('4月:3月'!E14)/12</f>
        <v>2.7641666666666667</v>
      </c>
      <c r="F14" s="15">
        <f>SUM('4月:3月'!F14)/12</f>
        <v>1.54</v>
      </c>
      <c r="G14" s="15">
        <f>SUM('4月:3月'!G14)/12</f>
        <v>1.2366666666666666</v>
      </c>
    </row>
    <row r="15" spans="1:7" ht="12.75">
      <c r="A15" s="7">
        <v>12</v>
      </c>
      <c r="B15" s="8" t="s">
        <v>1</v>
      </c>
      <c r="C15" s="15">
        <f>SUM('4月:3月'!C15)/12</f>
        <v>1.8766666666666667</v>
      </c>
      <c r="D15" s="15">
        <f>SUM('4月:3月'!D15)/12</f>
        <v>-2.0425</v>
      </c>
      <c r="E15" s="15">
        <f>SUM('4月:3月'!E15)/12</f>
        <v>2.7591666666666668</v>
      </c>
      <c r="F15" s="15">
        <f>SUM('4月:3月'!F15)/12</f>
        <v>1.5241666666666667</v>
      </c>
      <c r="G15" s="15">
        <f>SUM('4月:3月'!G15)/12</f>
        <v>1.2241666666666668</v>
      </c>
    </row>
    <row r="16" spans="1:7" ht="12.75">
      <c r="A16" s="7">
        <v>13</v>
      </c>
      <c r="B16" s="8" t="s">
        <v>1</v>
      </c>
      <c r="C16" s="15">
        <f>SUM('4月:3月'!C16)/12</f>
        <v>1.86</v>
      </c>
      <c r="D16" s="15">
        <f>SUM('4月:3月'!D16)/12</f>
        <v>-2.044166666666667</v>
      </c>
      <c r="E16" s="15">
        <f>SUM('4月:3月'!E16)/12</f>
        <v>2.7558333333333334</v>
      </c>
      <c r="F16" s="15">
        <f>SUM('4月:3月'!F16)/12</f>
        <v>1.5108333333333335</v>
      </c>
      <c r="G16" s="15">
        <f>SUM('4月:3月'!G16)/12</f>
        <v>1.2141666666666668</v>
      </c>
    </row>
    <row r="17" spans="1:7" ht="12.75">
      <c r="A17" s="10">
        <v>14</v>
      </c>
      <c r="B17" s="11" t="s">
        <v>1</v>
      </c>
      <c r="C17" s="15">
        <f>SUM('4月:3月'!C17)/12</f>
        <v>1.8458333333333332</v>
      </c>
      <c r="D17" s="15">
        <f>SUM('4月:3月'!D17)/12</f>
        <v>-2.0508333333333333</v>
      </c>
      <c r="E17" s="15">
        <f>SUM('4月:3月'!E17)/12</f>
        <v>2.7549999999999994</v>
      </c>
      <c r="F17" s="15">
        <f>SUM('4月:3月'!F17)/12</f>
        <v>1.505</v>
      </c>
      <c r="G17" s="15">
        <f>SUM('4月:3月'!G17)/12</f>
        <v>1.2133333333333334</v>
      </c>
    </row>
    <row r="18" spans="1:7" ht="12.75">
      <c r="A18" s="7">
        <v>15</v>
      </c>
      <c r="B18" s="8" t="s">
        <v>1</v>
      </c>
      <c r="C18" s="15">
        <f>SUM('4月:3月'!C18)/12</f>
        <v>1.8475</v>
      </c>
      <c r="D18" s="15">
        <f>SUM('4月:3月'!D18)/12</f>
        <v>-2.0433333333333334</v>
      </c>
      <c r="E18" s="15">
        <f>SUM('4月:3月'!E18)/12</f>
        <v>2.7675</v>
      </c>
      <c r="F18" s="15">
        <f>SUM('4月:3月'!F18)/12</f>
        <v>1.5274999999999999</v>
      </c>
      <c r="G18" s="15">
        <f>SUM('4月:3月'!G18)/12</f>
        <v>1.2383333333333335</v>
      </c>
    </row>
    <row r="19" spans="1:7" ht="12.75">
      <c r="A19" s="7">
        <v>16</v>
      </c>
      <c r="B19" s="8" t="s">
        <v>1</v>
      </c>
      <c r="C19" s="15">
        <f>SUM('4月:3月'!C19)/12</f>
        <v>1.8841666666666665</v>
      </c>
      <c r="D19" s="15">
        <f>SUM('4月:3月'!D19)/12</f>
        <v>-2.0191666666666666</v>
      </c>
      <c r="E19" s="15">
        <f>SUM('4月:3月'!E19)/12</f>
        <v>2.8000000000000003</v>
      </c>
      <c r="F19" s="15">
        <f>SUM('4月:3月'!F19)/12</f>
        <v>1.6066666666666667</v>
      </c>
      <c r="G19" s="15">
        <f>SUM('4月:3月'!G19)/12</f>
        <v>1.2466666666666668</v>
      </c>
    </row>
    <row r="20" spans="1:7" ht="12.75">
      <c r="A20" s="10">
        <v>17</v>
      </c>
      <c r="B20" s="11" t="s">
        <v>1</v>
      </c>
      <c r="C20" s="15">
        <f>SUM('4月:3月'!C20)/12</f>
        <v>1.9358333333333333</v>
      </c>
      <c r="D20" s="15">
        <f>SUM('4月:3月'!D20)/12</f>
        <v>-1.901666666666667</v>
      </c>
      <c r="E20" s="15">
        <f>SUM('4月:3月'!E20)/12</f>
        <v>2.8083333333333336</v>
      </c>
      <c r="F20" s="15">
        <f>SUM('4月:3月'!F20)/12</f>
        <v>1.6333333333333329</v>
      </c>
      <c r="G20" s="15">
        <f>SUM('4月:3月'!G20)/12</f>
        <v>1.2741666666666667</v>
      </c>
    </row>
    <row r="21" spans="1:7" ht="12.75">
      <c r="A21" s="7">
        <v>18</v>
      </c>
      <c r="B21" s="8" t="s">
        <v>1</v>
      </c>
      <c r="C21" s="15">
        <f>SUM('4月:3月'!C21)/12</f>
        <v>1.9541666666666666</v>
      </c>
      <c r="D21" s="15">
        <f>SUM('4月:3月'!D21)/12</f>
        <v>-1.9741666666666668</v>
      </c>
      <c r="E21" s="15">
        <f>SUM('4月:3月'!E21)/12</f>
        <v>2.8216666666666668</v>
      </c>
      <c r="F21" s="15">
        <f>SUM('4月:3月'!F21)/12</f>
        <v>1.6658333333333335</v>
      </c>
      <c r="G21" s="15">
        <f>SUM('4月:3月'!G21)/12</f>
        <v>1.2816666666666667</v>
      </c>
    </row>
    <row r="22" spans="1:7" ht="12.75">
      <c r="A22" s="7">
        <v>19</v>
      </c>
      <c r="B22" s="8" t="s">
        <v>1</v>
      </c>
      <c r="C22" s="15">
        <f>SUM('4月:3月'!C22)/12</f>
        <v>1.9675000000000002</v>
      </c>
      <c r="D22" s="15">
        <f>SUM('4月:3月'!D22)/12</f>
        <v>-1.9775</v>
      </c>
      <c r="E22" s="15">
        <f>SUM('4月:3月'!E22)/12</f>
        <v>2.8225</v>
      </c>
      <c r="F22" s="15">
        <f>SUM('4月:3月'!F22)/12</f>
        <v>1.6825000000000003</v>
      </c>
      <c r="G22" s="15">
        <f>SUM('4月:3月'!G22)/12</f>
        <v>1.2825</v>
      </c>
    </row>
    <row r="23" spans="1:7" ht="12.75">
      <c r="A23" s="10">
        <v>20</v>
      </c>
      <c r="B23" s="11" t="s">
        <v>1</v>
      </c>
      <c r="C23" s="15">
        <f>SUM('4月:3月'!C23)/12</f>
        <v>1.9666666666666661</v>
      </c>
      <c r="D23" s="15">
        <f>SUM('4月:3月'!D23)/12</f>
        <v>-1.9841666666666666</v>
      </c>
      <c r="E23" s="15">
        <f>SUM('4月:3月'!E23)/12</f>
        <v>2.8216666666666668</v>
      </c>
      <c r="F23" s="15">
        <f>SUM('4月:3月'!F23)/12</f>
        <v>1.6766666666666667</v>
      </c>
      <c r="G23" s="15">
        <f>SUM('4月:3月'!G23)/12</f>
        <v>1.2908333333333333</v>
      </c>
    </row>
    <row r="24" spans="1:7" ht="12.75">
      <c r="A24" s="7">
        <v>21</v>
      </c>
      <c r="B24" s="8" t="s">
        <v>1</v>
      </c>
      <c r="C24" s="15">
        <f>SUM('4月:3月'!C24)/12</f>
        <v>1.96</v>
      </c>
      <c r="D24" s="15">
        <f>SUM('4月:3月'!D24)/12</f>
        <v>-1.9916666666666665</v>
      </c>
      <c r="E24" s="15">
        <f>SUM('4月:3月'!E24)/12</f>
        <v>2.814166666666667</v>
      </c>
      <c r="F24" s="15">
        <f>SUM('4月:3月'!F24)/12</f>
        <v>1.6583333333333334</v>
      </c>
      <c r="G24" s="15">
        <f>SUM('4月:3月'!G24)/12</f>
        <v>1.2950000000000002</v>
      </c>
    </row>
    <row r="25" spans="1:7" ht="12.75">
      <c r="A25" s="7">
        <v>22</v>
      </c>
      <c r="B25" s="8" t="s">
        <v>1</v>
      </c>
      <c r="C25" s="15">
        <f>SUM('4月:3月'!C25)/12</f>
        <v>1.9633333333333336</v>
      </c>
      <c r="D25" s="15">
        <f>SUM('4月:3月'!D25)/12</f>
        <v>-1.9841666666666666</v>
      </c>
      <c r="E25" s="15">
        <f>SUM('4月:3月'!E25)/12</f>
        <v>2.8425</v>
      </c>
      <c r="F25" s="15">
        <f>SUM('4月:3月'!F25)/12</f>
        <v>1.4016666666666666</v>
      </c>
      <c r="G25" s="15">
        <f>SUM('4月:3月'!G25)/12</f>
        <v>1.295</v>
      </c>
    </row>
    <row r="26" spans="1:7" ht="12.75">
      <c r="A26" s="10">
        <v>23</v>
      </c>
      <c r="B26" s="11" t="s">
        <v>1</v>
      </c>
      <c r="C26" s="15">
        <f>SUM('4月:3月'!C26)/12</f>
        <v>1.9733333333333334</v>
      </c>
      <c r="D26" s="15">
        <f>SUM('4月:3月'!D26)/12</f>
        <v>-1.9808333333333332</v>
      </c>
      <c r="E26" s="15">
        <f>SUM('4月:3月'!E26)/12</f>
        <v>2.849166666666667</v>
      </c>
      <c r="F26" s="15">
        <f>SUM('4月:3月'!F26)/12</f>
        <v>1.3866666666666667</v>
      </c>
      <c r="G26" s="15">
        <f>SUM('4月:3月'!G26)/12</f>
        <v>1.305</v>
      </c>
    </row>
    <row r="27" spans="1:7" ht="12.75">
      <c r="A27" s="7">
        <v>24</v>
      </c>
      <c r="B27" s="8" t="s">
        <v>1</v>
      </c>
      <c r="C27" s="15">
        <f>SUM('4月:3月'!C27)/12</f>
        <v>1.9891666666666667</v>
      </c>
      <c r="D27" s="15">
        <f>SUM('4月:3月'!D27)/12</f>
        <v>-1.9733333333333334</v>
      </c>
      <c r="E27" s="15">
        <f>SUM('4月:3月'!E27)/12</f>
        <v>2.8575</v>
      </c>
      <c r="F27" s="15">
        <f>SUM('4月:3月'!F27)/12</f>
        <v>1.3708333333333336</v>
      </c>
      <c r="G27" s="15">
        <f>SUM('4月:3月'!G27)/12</f>
        <v>1.3250000000000002</v>
      </c>
    </row>
    <row r="28" spans="1:7" ht="12.75">
      <c r="A28" s="7">
        <v>25</v>
      </c>
      <c r="B28" s="8" t="s">
        <v>1</v>
      </c>
      <c r="C28" s="15">
        <f>SUM('4月:3月'!C28)/12</f>
        <v>2.02</v>
      </c>
      <c r="D28" s="15">
        <f>SUM('4月:3月'!D28)/12</f>
        <v>-1.9658333333333333</v>
      </c>
      <c r="E28" s="15">
        <f>SUM('4月:3月'!E28)/12</f>
        <v>2.875</v>
      </c>
      <c r="F28" s="15">
        <f>SUM('4月:3月'!F28)/12</f>
        <v>1.3924999999999998</v>
      </c>
      <c r="G28" s="15">
        <f>SUM('4月:3月'!G28)/12</f>
        <v>1.3558333333333332</v>
      </c>
    </row>
    <row r="29" spans="1:7" ht="12.75">
      <c r="A29" s="10">
        <v>26</v>
      </c>
      <c r="B29" s="11" t="s">
        <v>1</v>
      </c>
      <c r="C29" s="15">
        <f>SUM('4月:3月'!C29)/12</f>
        <v>2.0475</v>
      </c>
      <c r="D29" s="15">
        <f>SUM('4月:3月'!D29)/12</f>
        <v>-1.9008333333333332</v>
      </c>
      <c r="E29" s="15">
        <f>SUM('4月:3月'!E29)/12</f>
        <v>2.8699999999999997</v>
      </c>
      <c r="F29" s="15">
        <f>SUM('4月:3月'!F29)/12</f>
        <v>1.3966666666666665</v>
      </c>
      <c r="G29" s="15">
        <f>SUM('4月:3月'!G29)/12</f>
        <v>1.3683333333333332</v>
      </c>
    </row>
    <row r="30" spans="1:7" ht="12.75">
      <c r="A30" s="7">
        <v>27</v>
      </c>
      <c r="B30" s="8" t="s">
        <v>1</v>
      </c>
      <c r="C30" s="15">
        <f>SUM('4月:3月'!C30)/12</f>
        <v>2.0675000000000003</v>
      </c>
      <c r="D30" s="15">
        <f>SUM('4月:3月'!D30)/12</f>
        <v>-1.9258333333333335</v>
      </c>
      <c r="E30" s="15">
        <f>SUM('4月:3月'!E30)/12</f>
        <v>2.89</v>
      </c>
      <c r="F30" s="15">
        <f>SUM('4月:3月'!F30)/12</f>
        <v>1.3891666666666669</v>
      </c>
      <c r="G30" s="15">
        <f>SUM('4月:3月'!G30)/12</f>
        <v>1.3766666666666667</v>
      </c>
    </row>
    <row r="31" spans="1:7" ht="12.75">
      <c r="A31" s="7">
        <v>28</v>
      </c>
      <c r="B31" s="8" t="s">
        <v>1</v>
      </c>
      <c r="C31" s="15">
        <f>SUM('4月:3月'!C31)/12</f>
        <v>2.1233333333333326</v>
      </c>
      <c r="D31" s="15">
        <f>SUM('4月:3月'!D31)/12</f>
        <v>-1.894166666666667</v>
      </c>
      <c r="E31" s="15">
        <f>SUM('4月:3月'!E31)/12</f>
        <v>2.901666666666667</v>
      </c>
      <c r="F31" s="15">
        <f>SUM('4月:3月'!F31)/12</f>
        <v>1.8125</v>
      </c>
      <c r="G31" s="15">
        <f>SUM('4月:3月'!G31)/12</f>
        <v>1.4491666666666667</v>
      </c>
    </row>
    <row r="32" spans="1:7" ht="12.75">
      <c r="A32" s="10">
        <v>29</v>
      </c>
      <c r="B32" s="11" t="s">
        <v>1</v>
      </c>
      <c r="C32" s="15">
        <f>SUM('4月:3月'!C32)/11</f>
        <v>2.2009090909090903</v>
      </c>
      <c r="D32" s="15">
        <f>SUM('4月:3月'!D32)/11</f>
        <v>-1.8900000000000003</v>
      </c>
      <c r="E32" s="15">
        <f>SUM('4月:3月'!E32)/11</f>
        <v>2.939090909090909</v>
      </c>
      <c r="F32" s="15">
        <f>SUM('4月:3月'!F32)/11</f>
        <v>1.9154545454545455</v>
      </c>
      <c r="G32" s="15">
        <f>SUM('4月:3月'!G32)/11</f>
        <v>1.5590909090909089</v>
      </c>
    </row>
    <row r="33" spans="1:7" ht="12.75">
      <c r="A33" s="7">
        <v>30</v>
      </c>
      <c r="B33" s="8" t="s">
        <v>1</v>
      </c>
      <c r="C33" s="15">
        <f>SUM('4月:3月'!C33)/11</f>
        <v>2.21</v>
      </c>
      <c r="D33" s="15">
        <f>SUM('4月:3月'!D33)/11</f>
        <v>-1.8945454545454545</v>
      </c>
      <c r="E33" s="15">
        <f>SUM('4月:3月'!E33)/11</f>
        <v>2.9354545454545455</v>
      </c>
      <c r="F33" s="15">
        <f>SUM('4月:3月'!F33)/11</f>
        <v>1.9345454545454546</v>
      </c>
      <c r="G33" s="15">
        <f>SUM('4月:3月'!G33)/11</f>
        <v>1.5854545454545452</v>
      </c>
    </row>
    <row r="34" spans="1:7" ht="12.75">
      <c r="A34" s="7">
        <v>31</v>
      </c>
      <c r="B34" s="8" t="s">
        <v>1</v>
      </c>
      <c r="C34" s="15">
        <f>SUM('4月:3月'!C34)/7</f>
        <v>2.0742857142857143</v>
      </c>
      <c r="D34" s="15">
        <f>SUM('4月:3月'!D34)/7</f>
        <v>-1.8799999999999997</v>
      </c>
      <c r="E34" s="15">
        <f>SUM('4月:3月'!E34)/7</f>
        <v>2.922857142857143</v>
      </c>
      <c r="F34" s="15">
        <f>SUM('4月:3月'!F34)/7</f>
        <v>1.8342857142857143</v>
      </c>
      <c r="G34" s="15">
        <f>SUM('4月:3月'!G34)/7</f>
        <v>1.522857142857143</v>
      </c>
    </row>
    <row r="35" spans="1:7" ht="12.75">
      <c r="A35" s="16" t="s">
        <v>50</v>
      </c>
      <c r="B35" s="17"/>
      <c r="C35" s="14">
        <f>AVERAGE(C4:C34)</f>
        <v>1.974818111995532</v>
      </c>
      <c r="D35" s="14">
        <f>AVERAGE(D4:D34)</f>
        <v>-1.9943132942326494</v>
      </c>
      <c r="E35" s="14">
        <f>AVERAGE(E4:E34)</f>
        <v>2.825400083787181</v>
      </c>
      <c r="F35" s="14">
        <f>AVERAGE(F4:F34)</f>
        <v>1.589278033794163</v>
      </c>
      <c r="G35" s="14">
        <f>AVERAGE(G4:G34)</f>
        <v>1.3124699762602987</v>
      </c>
    </row>
    <row r="36" spans="2:7" ht="12.75">
      <c r="B36" s="1" t="s">
        <v>47</v>
      </c>
      <c r="E36" s="1" t="s">
        <v>5</v>
      </c>
      <c r="F36" s="1">
        <v>899.233</v>
      </c>
      <c r="G36" s="1" t="s">
        <v>48</v>
      </c>
    </row>
    <row r="37" spans="5:7" ht="12.75">
      <c r="E37" s="1" t="s">
        <v>6</v>
      </c>
      <c r="F37" s="1">
        <v>833.525</v>
      </c>
      <c r="G37" s="1" t="s">
        <v>48</v>
      </c>
    </row>
    <row r="38" spans="5:7" ht="12.75">
      <c r="E38" s="1" t="s">
        <v>7</v>
      </c>
      <c r="F38" s="1">
        <v>978.485</v>
      </c>
      <c r="G38" s="1" t="s">
        <v>48</v>
      </c>
    </row>
    <row r="39" spans="5:7" ht="12.75">
      <c r="E39" s="1" t="s">
        <v>8</v>
      </c>
      <c r="F39" s="1">
        <v>899.233</v>
      </c>
      <c r="G39" s="1" t="s">
        <v>48</v>
      </c>
    </row>
    <row r="40" spans="5:7" ht="12.75">
      <c r="E40" s="1" t="s">
        <v>9</v>
      </c>
      <c r="F40" s="1">
        <v>899.233</v>
      </c>
      <c r="G40" s="1" t="s">
        <v>48</v>
      </c>
    </row>
  </sheetData>
  <mergeCells count="2">
    <mergeCell ref="A35:B35"/>
    <mergeCell ref="A3:B3"/>
  </mergeCells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4">
      <selection activeCell="C38" sqref="C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10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3.86</v>
      </c>
      <c r="D4" s="9">
        <v>-1.99</v>
      </c>
      <c r="E4" s="9">
        <v>3.33</v>
      </c>
      <c r="F4" s="9">
        <v>3.67</v>
      </c>
      <c r="G4" s="9">
        <v>3.37</v>
      </c>
    </row>
    <row r="5" spans="1:7" ht="12.75">
      <c r="A5" s="10">
        <v>2</v>
      </c>
      <c r="B5" s="11" t="s">
        <v>1</v>
      </c>
      <c r="C5" s="9">
        <v>3.81</v>
      </c>
      <c r="D5" s="9">
        <v>-1.99</v>
      </c>
      <c r="E5" s="9">
        <v>3.31</v>
      </c>
      <c r="F5" s="9">
        <v>3.63</v>
      </c>
      <c r="G5" s="9">
        <v>3.32</v>
      </c>
    </row>
    <row r="6" spans="1:7" ht="12.75">
      <c r="A6" s="7">
        <v>3</v>
      </c>
      <c r="B6" s="8" t="s">
        <v>1</v>
      </c>
      <c r="C6" s="9">
        <v>3.76</v>
      </c>
      <c r="D6" s="9">
        <v>-1.99</v>
      </c>
      <c r="E6" s="9">
        <v>3.29</v>
      </c>
      <c r="F6" s="9">
        <v>3.59</v>
      </c>
      <c r="G6" s="9">
        <v>3.27</v>
      </c>
    </row>
    <row r="7" spans="1:7" ht="12.75">
      <c r="A7" s="7">
        <v>4</v>
      </c>
      <c r="B7" s="8" t="s">
        <v>1</v>
      </c>
      <c r="C7" s="9">
        <v>3.73</v>
      </c>
      <c r="D7" s="9">
        <v>-1.99</v>
      </c>
      <c r="E7" s="9">
        <v>3.28</v>
      </c>
      <c r="F7" s="9">
        <v>3.55</v>
      </c>
      <c r="G7" s="9">
        <v>3.22</v>
      </c>
    </row>
    <row r="8" spans="1:7" ht="12.75">
      <c r="A8" s="10">
        <v>5</v>
      </c>
      <c r="B8" s="11" t="s">
        <v>1</v>
      </c>
      <c r="C8" s="9">
        <v>3.68</v>
      </c>
      <c r="D8" s="9">
        <v>-1.97</v>
      </c>
      <c r="E8" s="9">
        <v>3.26</v>
      </c>
      <c r="F8" s="9">
        <v>3.51</v>
      </c>
      <c r="G8" s="9">
        <v>3.17</v>
      </c>
    </row>
    <row r="9" spans="1:7" ht="12.75">
      <c r="A9" s="7">
        <v>6</v>
      </c>
      <c r="B9" s="8" t="s">
        <v>1</v>
      </c>
      <c r="C9" s="9">
        <v>3.65</v>
      </c>
      <c r="D9" s="9">
        <v>-1.94</v>
      </c>
      <c r="E9" s="9">
        <v>3.27</v>
      </c>
      <c r="F9" s="9">
        <v>3.47</v>
      </c>
      <c r="G9" s="9">
        <v>3.14</v>
      </c>
    </row>
    <row r="10" spans="1:7" ht="12.75">
      <c r="A10" s="7">
        <v>7</v>
      </c>
      <c r="B10" s="8" t="s">
        <v>1</v>
      </c>
      <c r="C10" s="9">
        <v>3.6</v>
      </c>
      <c r="D10" s="9">
        <v>-1.94</v>
      </c>
      <c r="E10" s="9">
        <v>3.26</v>
      </c>
      <c r="F10" s="9">
        <v>3.44</v>
      </c>
      <c r="G10" s="9">
        <v>3.09</v>
      </c>
    </row>
    <row r="11" spans="1:7" ht="12.75">
      <c r="A11" s="10">
        <v>8</v>
      </c>
      <c r="B11" s="11" t="s">
        <v>1</v>
      </c>
      <c r="C11" s="9">
        <v>3.56</v>
      </c>
      <c r="D11" s="9">
        <v>-1.93</v>
      </c>
      <c r="E11" s="9">
        <v>3.26</v>
      </c>
      <c r="F11" s="9">
        <v>3.4</v>
      </c>
      <c r="G11" s="9">
        <v>3.04</v>
      </c>
    </row>
    <row r="12" spans="1:7" ht="12.75">
      <c r="A12" s="7">
        <v>9</v>
      </c>
      <c r="B12" s="8" t="s">
        <v>1</v>
      </c>
      <c r="C12" s="9">
        <v>3.5</v>
      </c>
      <c r="D12" s="9">
        <v>-1.94</v>
      </c>
      <c r="E12" s="9">
        <v>3.24</v>
      </c>
      <c r="F12" s="9">
        <v>3.35</v>
      </c>
      <c r="G12" s="9">
        <v>3</v>
      </c>
    </row>
    <row r="13" spans="1:7" ht="12.75">
      <c r="A13" s="7">
        <v>10</v>
      </c>
      <c r="B13" s="8" t="s">
        <v>1</v>
      </c>
      <c r="C13" s="9">
        <v>3.45</v>
      </c>
      <c r="D13" s="9">
        <v>-1.94</v>
      </c>
      <c r="E13" s="9">
        <v>3.21</v>
      </c>
      <c r="F13" s="9">
        <v>3.29</v>
      </c>
      <c r="G13" s="9">
        <v>2.95</v>
      </c>
    </row>
    <row r="14" spans="1:7" ht="12.75">
      <c r="A14" s="10">
        <v>11</v>
      </c>
      <c r="B14" s="11" t="s">
        <v>1</v>
      </c>
      <c r="C14" s="9">
        <v>3.4</v>
      </c>
      <c r="D14" s="9">
        <v>-1.93</v>
      </c>
      <c r="E14" s="9">
        <v>3.19</v>
      </c>
      <c r="F14" s="9">
        <v>3.24</v>
      </c>
      <c r="G14" s="9">
        <v>2.91</v>
      </c>
    </row>
    <row r="15" spans="1:7" ht="12.75">
      <c r="A15" s="7">
        <v>12</v>
      </c>
      <c r="B15" s="8" t="s">
        <v>1</v>
      </c>
      <c r="C15" s="9">
        <v>3.34</v>
      </c>
      <c r="D15" s="9">
        <v>-1.94</v>
      </c>
      <c r="E15" s="9">
        <v>3.16</v>
      </c>
      <c r="F15" s="9">
        <v>3.2</v>
      </c>
      <c r="G15" s="9">
        <v>2.88</v>
      </c>
    </row>
    <row r="16" spans="1:7" ht="12.75">
      <c r="A16" s="7">
        <v>13</v>
      </c>
      <c r="B16" s="8" t="s">
        <v>1</v>
      </c>
      <c r="C16" s="9">
        <v>3.28</v>
      </c>
      <c r="D16" s="9">
        <v>-1.93</v>
      </c>
      <c r="E16" s="9">
        <v>3.15</v>
      </c>
      <c r="F16" s="9">
        <v>3.15</v>
      </c>
      <c r="G16" s="9">
        <v>2.84</v>
      </c>
    </row>
    <row r="17" spans="1:7" ht="12.75">
      <c r="A17" s="10">
        <v>14</v>
      </c>
      <c r="B17" s="11" t="s">
        <v>1</v>
      </c>
      <c r="C17" s="9">
        <v>3.22</v>
      </c>
      <c r="D17" s="9">
        <v>-1.93</v>
      </c>
      <c r="E17" s="9">
        <v>3.13</v>
      </c>
      <c r="F17" s="9">
        <v>3.1</v>
      </c>
      <c r="G17" s="9">
        <v>2.8</v>
      </c>
    </row>
    <row r="18" spans="1:7" ht="12.75">
      <c r="A18" s="7">
        <v>15</v>
      </c>
      <c r="B18" s="8" t="s">
        <v>1</v>
      </c>
      <c r="C18" s="9">
        <v>3.16</v>
      </c>
      <c r="D18" s="9">
        <v>-1.91</v>
      </c>
      <c r="E18" s="9">
        <v>3.12</v>
      </c>
      <c r="F18" s="9">
        <v>3.05</v>
      </c>
      <c r="G18" s="9">
        <v>2.76</v>
      </c>
    </row>
    <row r="19" spans="1:7" ht="12.75">
      <c r="A19" s="7">
        <v>16</v>
      </c>
      <c r="B19" s="8" t="s">
        <v>1</v>
      </c>
      <c r="C19" s="9">
        <v>3.11</v>
      </c>
      <c r="D19" s="9">
        <v>-1.91</v>
      </c>
      <c r="E19" s="9">
        <v>3.11</v>
      </c>
      <c r="F19" s="9">
        <v>3</v>
      </c>
      <c r="G19" s="9">
        <v>2.72</v>
      </c>
    </row>
    <row r="20" spans="1:7" ht="12.75">
      <c r="A20" s="10">
        <v>17</v>
      </c>
      <c r="B20" s="11" t="s">
        <v>1</v>
      </c>
      <c r="C20" s="9">
        <v>3.06</v>
      </c>
      <c r="D20" s="9">
        <v>-1.93</v>
      </c>
      <c r="E20" s="9">
        <v>3.09</v>
      </c>
      <c r="F20" s="9">
        <v>2.95</v>
      </c>
      <c r="G20" s="9">
        <v>2.68</v>
      </c>
    </row>
    <row r="21" spans="1:7" ht="12.75">
      <c r="A21" s="7">
        <v>18</v>
      </c>
      <c r="B21" s="8" t="s">
        <v>1</v>
      </c>
      <c r="C21" s="9">
        <v>3</v>
      </c>
      <c r="D21" s="9">
        <v>-1.93</v>
      </c>
      <c r="E21" s="9">
        <v>3.08</v>
      </c>
      <c r="F21" s="9">
        <v>2.9</v>
      </c>
      <c r="G21" s="9">
        <v>2.64</v>
      </c>
    </row>
    <row r="22" spans="1:7" ht="12.75">
      <c r="A22" s="7">
        <v>19</v>
      </c>
      <c r="B22" s="8" t="s">
        <v>1</v>
      </c>
      <c r="C22" s="9">
        <v>2.95</v>
      </c>
      <c r="D22" s="9">
        <v>-1.93</v>
      </c>
      <c r="E22" s="9">
        <v>3.06</v>
      </c>
      <c r="F22" s="9">
        <v>2.85</v>
      </c>
      <c r="G22" s="9">
        <v>2.6</v>
      </c>
    </row>
    <row r="23" spans="1:7" ht="12.75">
      <c r="A23" s="10">
        <v>20</v>
      </c>
      <c r="B23" s="11" t="s">
        <v>1</v>
      </c>
      <c r="C23" s="9">
        <v>2.9</v>
      </c>
      <c r="D23" s="9">
        <v>-1.92</v>
      </c>
      <c r="E23" s="9">
        <v>3.05</v>
      </c>
      <c r="F23" s="9">
        <v>2.8</v>
      </c>
      <c r="G23" s="9">
        <v>2.56</v>
      </c>
    </row>
    <row r="24" spans="1:7" ht="12.75">
      <c r="A24" s="7">
        <v>21</v>
      </c>
      <c r="B24" s="8" t="s">
        <v>1</v>
      </c>
      <c r="C24" s="9">
        <v>2.85</v>
      </c>
      <c r="D24" s="9">
        <v>-1.93</v>
      </c>
      <c r="E24" s="9">
        <v>3.04</v>
      </c>
      <c r="F24" s="9">
        <v>2.75</v>
      </c>
      <c r="G24" s="9">
        <v>2.52</v>
      </c>
    </row>
    <row r="25" spans="1:7" ht="12.75">
      <c r="A25" s="7">
        <v>22</v>
      </c>
      <c r="B25" s="8" t="s">
        <v>1</v>
      </c>
      <c r="C25" s="9">
        <v>2.8</v>
      </c>
      <c r="D25" s="9">
        <v>-1.93</v>
      </c>
      <c r="E25" s="9">
        <v>3.02</v>
      </c>
      <c r="F25" s="9">
        <v>2.7</v>
      </c>
      <c r="G25" s="9">
        <v>2.48</v>
      </c>
    </row>
    <row r="26" spans="1:7" ht="12.75">
      <c r="A26" s="10">
        <v>23</v>
      </c>
      <c r="B26" s="11" t="s">
        <v>1</v>
      </c>
      <c r="C26" s="9">
        <v>2.75</v>
      </c>
      <c r="D26" s="9">
        <v>-1.93</v>
      </c>
      <c r="E26" s="9">
        <v>3.01</v>
      </c>
      <c r="F26" s="9">
        <v>2.65</v>
      </c>
      <c r="G26" s="9">
        <v>2.45</v>
      </c>
    </row>
    <row r="27" spans="1:7" ht="12.75">
      <c r="A27" s="7">
        <v>24</v>
      </c>
      <c r="B27" s="8" t="s">
        <v>1</v>
      </c>
      <c r="C27" s="9">
        <v>2.71</v>
      </c>
      <c r="D27" s="9">
        <v>-1.94</v>
      </c>
      <c r="E27" s="9">
        <v>3</v>
      </c>
      <c r="F27" s="9">
        <v>2.6</v>
      </c>
      <c r="G27" s="9">
        <v>2.42</v>
      </c>
    </row>
    <row r="28" spans="1:7" ht="12.75">
      <c r="A28" s="7">
        <v>25</v>
      </c>
      <c r="B28" s="8" t="s">
        <v>1</v>
      </c>
      <c r="C28" s="9">
        <v>2.65</v>
      </c>
      <c r="D28" s="9">
        <v>-1.94</v>
      </c>
      <c r="E28" s="9">
        <v>2.99</v>
      </c>
      <c r="F28" s="9">
        <v>2.55</v>
      </c>
      <c r="G28" s="9">
        <v>2.39</v>
      </c>
    </row>
    <row r="29" spans="1:7" ht="12.75">
      <c r="A29" s="10">
        <v>26</v>
      </c>
      <c r="B29" s="11" t="s">
        <v>1</v>
      </c>
      <c r="C29" s="9">
        <v>2.6</v>
      </c>
      <c r="D29" s="9">
        <v>-1.94</v>
      </c>
      <c r="E29" s="9">
        <v>2.97</v>
      </c>
      <c r="F29" s="9">
        <v>2.5</v>
      </c>
      <c r="G29" s="9">
        <v>2.36</v>
      </c>
    </row>
    <row r="30" spans="1:7" ht="12.75">
      <c r="A30" s="7">
        <v>27</v>
      </c>
      <c r="B30" s="8" t="s">
        <v>1</v>
      </c>
      <c r="C30" s="9">
        <v>2.55</v>
      </c>
      <c r="D30" s="9">
        <v>-1.94</v>
      </c>
      <c r="E30" s="9">
        <v>2.97</v>
      </c>
      <c r="F30" s="9">
        <v>2.45</v>
      </c>
      <c r="G30" s="9">
        <v>2.33</v>
      </c>
    </row>
    <row r="31" spans="1:7" ht="12.75">
      <c r="A31" s="7">
        <v>28</v>
      </c>
      <c r="B31" s="8" t="s">
        <v>1</v>
      </c>
      <c r="C31" s="9">
        <v>2.54</v>
      </c>
      <c r="D31" s="9">
        <v>-1.95</v>
      </c>
      <c r="E31" s="9">
        <v>2.96</v>
      </c>
      <c r="F31" s="9">
        <v>2.4</v>
      </c>
      <c r="G31" s="9">
        <v>2.3</v>
      </c>
    </row>
    <row r="32" spans="1:7" ht="12.75">
      <c r="A32" s="10">
        <v>29</v>
      </c>
      <c r="B32" s="11" t="s">
        <v>1</v>
      </c>
      <c r="C32" s="9">
        <v>2.49</v>
      </c>
      <c r="D32" s="9">
        <v>-1.94</v>
      </c>
      <c r="E32" s="9">
        <v>2.95</v>
      </c>
      <c r="F32" s="9">
        <v>2.35</v>
      </c>
      <c r="G32" s="9">
        <v>2.27</v>
      </c>
    </row>
    <row r="33" spans="1:7" ht="12.75">
      <c r="A33" s="7">
        <v>30</v>
      </c>
      <c r="B33" s="8" t="s">
        <v>1</v>
      </c>
      <c r="C33" s="9">
        <v>2.4</v>
      </c>
      <c r="D33" s="9">
        <v>-1.95</v>
      </c>
      <c r="E33" s="9">
        <v>2.94</v>
      </c>
      <c r="F33" s="9">
        <v>2.3</v>
      </c>
      <c r="G33" s="9">
        <v>2.24</v>
      </c>
    </row>
    <row r="34" spans="1:7" ht="12.75">
      <c r="A34" s="7">
        <v>31</v>
      </c>
      <c r="B34" s="8" t="s">
        <v>1</v>
      </c>
      <c r="C34" s="9">
        <v>2.36</v>
      </c>
      <c r="D34" s="9">
        <v>-1.96</v>
      </c>
      <c r="E34" s="9">
        <v>2.93</v>
      </c>
      <c r="F34" s="9">
        <v>2.25</v>
      </c>
      <c r="G34" s="9">
        <v>2.21</v>
      </c>
    </row>
    <row r="35" spans="1:7" ht="12.75">
      <c r="A35" s="12" t="s">
        <v>10</v>
      </c>
      <c r="B35" s="13"/>
      <c r="C35" s="14">
        <f>AVERAGE(C4:C34)</f>
        <v>3.12</v>
      </c>
      <c r="D35" s="14">
        <f>AVERAGE(D4:D34)</f>
        <v>-1.9429032258064516</v>
      </c>
      <c r="E35" s="14">
        <f>AVERAGE(E4:E34)</f>
        <v>3.117096774193548</v>
      </c>
      <c r="F35" s="14">
        <f>AVERAGE(F4:F34)</f>
        <v>2.988387096774194</v>
      </c>
      <c r="G35" s="14">
        <f>AVERAGE(G4:G34)</f>
        <v>2.739677419354838</v>
      </c>
    </row>
    <row r="36" spans="2:7" ht="12.75">
      <c r="B36" s="1" t="s">
        <v>31</v>
      </c>
      <c r="E36" s="1" t="s">
        <v>14</v>
      </c>
      <c r="F36" s="1">
        <v>899.233</v>
      </c>
      <c r="G36" s="1" t="s">
        <v>15</v>
      </c>
    </row>
    <row r="37" spans="5:7" ht="12.75">
      <c r="E37" s="1" t="s">
        <v>16</v>
      </c>
      <c r="F37" s="1">
        <v>833.525</v>
      </c>
      <c r="G37" s="1" t="s">
        <v>17</v>
      </c>
    </row>
    <row r="38" spans="5:7" ht="12.75">
      <c r="E38" s="1" t="s">
        <v>18</v>
      </c>
      <c r="F38" s="1">
        <v>978.485</v>
      </c>
      <c r="G38" s="1" t="s">
        <v>19</v>
      </c>
    </row>
    <row r="39" spans="5:7" ht="12.75">
      <c r="E39" s="1" t="s">
        <v>41</v>
      </c>
      <c r="F39" s="1">
        <v>899.233</v>
      </c>
      <c r="G39" s="1" t="s">
        <v>20</v>
      </c>
    </row>
    <row r="40" spans="5:7" ht="12.75">
      <c r="E40" s="1" t="s">
        <v>21</v>
      </c>
      <c r="F40" s="1">
        <v>899.233</v>
      </c>
      <c r="G40" s="1" t="s">
        <v>22</v>
      </c>
    </row>
  </sheetData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2">
      <selection activeCell="C38" sqref="C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2.32</v>
      </c>
      <c r="D4" s="9">
        <v>-1.97</v>
      </c>
      <c r="E4" s="9">
        <v>2.94</v>
      </c>
      <c r="F4" s="9">
        <v>2.25</v>
      </c>
      <c r="G4" s="9">
        <v>2.19</v>
      </c>
    </row>
    <row r="5" spans="1:7" ht="12.75">
      <c r="A5" s="10">
        <v>2</v>
      </c>
      <c r="B5" s="11" t="s">
        <v>1</v>
      </c>
      <c r="C5" s="9">
        <v>2.28</v>
      </c>
      <c r="D5" s="9">
        <v>-1.98</v>
      </c>
      <c r="E5" s="9">
        <v>2.93</v>
      </c>
      <c r="F5" s="9">
        <v>2.2</v>
      </c>
      <c r="G5" s="9">
        <v>2.18</v>
      </c>
    </row>
    <row r="6" spans="1:7" ht="12.75">
      <c r="A6" s="7">
        <v>3</v>
      </c>
      <c r="B6" s="8" t="s">
        <v>1</v>
      </c>
      <c r="C6" s="9">
        <v>2.24</v>
      </c>
      <c r="D6" s="9">
        <v>-1.98</v>
      </c>
      <c r="E6" s="9">
        <v>2.92</v>
      </c>
      <c r="F6" s="9">
        <v>2.15</v>
      </c>
      <c r="G6" s="9">
        <v>2.17</v>
      </c>
    </row>
    <row r="7" spans="1:7" ht="12.75">
      <c r="A7" s="7">
        <v>4</v>
      </c>
      <c r="B7" s="8" t="s">
        <v>1</v>
      </c>
      <c r="C7" s="9">
        <v>2.21</v>
      </c>
      <c r="D7" s="9">
        <v>-1.99</v>
      </c>
      <c r="E7" s="9">
        <v>2.91</v>
      </c>
      <c r="F7" s="9">
        <v>2.1</v>
      </c>
      <c r="G7" s="9">
        <v>2.16</v>
      </c>
    </row>
    <row r="8" spans="1:7" ht="12.75">
      <c r="A8" s="10">
        <v>5</v>
      </c>
      <c r="B8" s="11" t="s">
        <v>1</v>
      </c>
      <c r="C8" s="9">
        <v>2.15</v>
      </c>
      <c r="D8" s="9">
        <v>-2</v>
      </c>
      <c r="E8" s="9">
        <v>2.89</v>
      </c>
      <c r="F8" s="9">
        <v>2.05</v>
      </c>
      <c r="G8" s="9">
        <v>2.15</v>
      </c>
    </row>
    <row r="9" spans="1:7" ht="12.75">
      <c r="A9" s="7">
        <v>6</v>
      </c>
      <c r="B9" s="8" t="s">
        <v>1</v>
      </c>
      <c r="C9" s="9">
        <v>2.11</v>
      </c>
      <c r="D9" s="9">
        <v>-2</v>
      </c>
      <c r="E9" s="9">
        <v>2.88</v>
      </c>
      <c r="F9" s="9">
        <v>2</v>
      </c>
      <c r="G9" s="9">
        <v>2.14</v>
      </c>
    </row>
    <row r="10" spans="1:7" ht="12.75">
      <c r="A10" s="7">
        <v>7</v>
      </c>
      <c r="B10" s="8" t="s">
        <v>1</v>
      </c>
      <c r="C10" s="9">
        <v>2.06</v>
      </c>
      <c r="D10" s="9">
        <v>-1.94</v>
      </c>
      <c r="E10" s="9">
        <v>2.88</v>
      </c>
      <c r="F10" s="9">
        <v>1.97</v>
      </c>
      <c r="G10" s="9">
        <v>2.11</v>
      </c>
    </row>
    <row r="11" spans="1:7" ht="12.75">
      <c r="A11" s="10">
        <v>8</v>
      </c>
      <c r="B11" s="11" t="s">
        <v>1</v>
      </c>
      <c r="C11" s="9">
        <v>2.02</v>
      </c>
      <c r="D11" s="9">
        <v>-1.89</v>
      </c>
      <c r="E11" s="9">
        <v>2.86</v>
      </c>
      <c r="F11" s="9">
        <v>1.94</v>
      </c>
      <c r="G11" s="9">
        <v>2.07</v>
      </c>
    </row>
    <row r="12" spans="1:7" ht="12.75">
      <c r="A12" s="7">
        <v>9</v>
      </c>
      <c r="B12" s="8" t="s">
        <v>1</v>
      </c>
      <c r="C12" s="9">
        <v>1.97</v>
      </c>
      <c r="D12" s="9">
        <v>-1.84</v>
      </c>
      <c r="E12" s="9">
        <v>2.85</v>
      </c>
      <c r="F12" s="9">
        <v>1.92</v>
      </c>
      <c r="G12" s="9">
        <v>2.03</v>
      </c>
    </row>
    <row r="13" spans="1:7" ht="12.75">
      <c r="A13" s="7">
        <v>10</v>
      </c>
      <c r="B13" s="8" t="s">
        <v>1</v>
      </c>
      <c r="C13" s="9">
        <v>1.94</v>
      </c>
      <c r="D13" s="9">
        <v>-1.79</v>
      </c>
      <c r="E13" s="9">
        <v>2.84</v>
      </c>
      <c r="F13" s="9">
        <v>1.89</v>
      </c>
      <c r="G13" s="9">
        <v>1.97</v>
      </c>
    </row>
    <row r="14" spans="1:7" ht="12.75">
      <c r="A14" s="10">
        <v>11</v>
      </c>
      <c r="B14" s="11" t="s">
        <v>1</v>
      </c>
      <c r="C14" s="9">
        <v>1.91</v>
      </c>
      <c r="D14" s="9">
        <v>-1.74</v>
      </c>
      <c r="E14" s="9">
        <v>2.83</v>
      </c>
      <c r="F14" s="9">
        <v>1.87</v>
      </c>
      <c r="G14" s="9">
        <v>1.93</v>
      </c>
    </row>
    <row r="15" spans="1:7" ht="12.75">
      <c r="A15" s="7">
        <v>12</v>
      </c>
      <c r="B15" s="8" t="s">
        <v>1</v>
      </c>
      <c r="C15" s="9">
        <v>1.98</v>
      </c>
      <c r="D15" s="9">
        <v>-1.74</v>
      </c>
      <c r="E15" s="9">
        <v>2.81</v>
      </c>
      <c r="F15" s="9">
        <v>1.86</v>
      </c>
      <c r="G15" s="9">
        <v>1.9</v>
      </c>
    </row>
    <row r="16" spans="1:7" ht="12.75">
      <c r="A16" s="7">
        <v>13</v>
      </c>
      <c r="B16" s="8" t="s">
        <v>1</v>
      </c>
      <c r="C16" s="9">
        <v>2.04</v>
      </c>
      <c r="D16" s="9">
        <v>-1.74</v>
      </c>
      <c r="E16" s="9">
        <v>2.8</v>
      </c>
      <c r="F16" s="9">
        <v>1.85</v>
      </c>
      <c r="G16" s="9">
        <v>1.87</v>
      </c>
    </row>
    <row r="17" spans="1:7" ht="12.75">
      <c r="A17" s="10">
        <v>14</v>
      </c>
      <c r="B17" s="11" t="s">
        <v>1</v>
      </c>
      <c r="C17" s="9">
        <v>2.08</v>
      </c>
      <c r="D17" s="9">
        <v>-1.74</v>
      </c>
      <c r="E17" s="9">
        <v>2.79</v>
      </c>
      <c r="F17" s="9">
        <v>1.84</v>
      </c>
      <c r="G17" s="9">
        <v>1.84</v>
      </c>
    </row>
    <row r="18" spans="1:7" ht="12.75">
      <c r="A18" s="7">
        <v>15</v>
      </c>
      <c r="B18" s="8" t="s">
        <v>1</v>
      </c>
      <c r="C18" s="9">
        <v>2.11</v>
      </c>
      <c r="D18" s="9">
        <v>-1.74</v>
      </c>
      <c r="E18" s="9">
        <v>2.78</v>
      </c>
      <c r="F18" s="9">
        <v>1.83</v>
      </c>
      <c r="G18" s="9">
        <v>1.82</v>
      </c>
    </row>
    <row r="19" spans="1:7" ht="12.75">
      <c r="A19" s="7">
        <v>16</v>
      </c>
      <c r="B19" s="8" t="s">
        <v>1</v>
      </c>
      <c r="C19" s="9">
        <v>2.16</v>
      </c>
      <c r="D19" s="9">
        <v>-1.74</v>
      </c>
      <c r="E19" s="9">
        <v>2.77</v>
      </c>
      <c r="F19" s="9">
        <v>1.82</v>
      </c>
      <c r="G19" s="9">
        <v>1.79</v>
      </c>
    </row>
    <row r="20" spans="1:7" ht="12.75">
      <c r="A20" s="10">
        <v>17</v>
      </c>
      <c r="B20" s="11" t="s">
        <v>1</v>
      </c>
      <c r="C20" s="9">
        <v>2.19</v>
      </c>
      <c r="D20" s="9">
        <v>-1.75</v>
      </c>
      <c r="E20" s="9">
        <v>2.76</v>
      </c>
      <c r="F20" s="9">
        <v>1.81</v>
      </c>
      <c r="G20" s="9">
        <v>1.76</v>
      </c>
    </row>
    <row r="21" spans="1:7" ht="12.75">
      <c r="A21" s="7">
        <v>18</v>
      </c>
      <c r="B21" s="8" t="s">
        <v>1</v>
      </c>
      <c r="C21" s="9">
        <v>2.21</v>
      </c>
      <c r="D21" s="9">
        <v>-1.75</v>
      </c>
      <c r="E21" s="9">
        <v>2.75</v>
      </c>
      <c r="F21" s="9">
        <v>1.8</v>
      </c>
      <c r="G21" s="9">
        <v>1.73</v>
      </c>
    </row>
    <row r="22" spans="1:7" ht="12.75">
      <c r="A22" s="7">
        <v>19</v>
      </c>
      <c r="B22" s="8" t="s">
        <v>1</v>
      </c>
      <c r="C22" s="9">
        <v>2.23</v>
      </c>
      <c r="D22" s="9">
        <v>-1.76</v>
      </c>
      <c r="E22" s="9">
        <v>2.75</v>
      </c>
      <c r="F22" s="9">
        <v>1.8</v>
      </c>
      <c r="G22" s="9">
        <v>1.7</v>
      </c>
    </row>
    <row r="23" spans="1:7" ht="12.75">
      <c r="A23" s="10">
        <v>20</v>
      </c>
      <c r="B23" s="11" t="s">
        <v>1</v>
      </c>
      <c r="C23" s="9">
        <v>2.25</v>
      </c>
      <c r="D23" s="9">
        <v>-1.76</v>
      </c>
      <c r="E23" s="9">
        <v>2.75</v>
      </c>
      <c r="F23" s="9">
        <v>1.8</v>
      </c>
      <c r="G23" s="9">
        <v>1.67</v>
      </c>
    </row>
    <row r="24" spans="1:7" ht="12.75">
      <c r="A24" s="7">
        <v>21</v>
      </c>
      <c r="B24" s="8" t="s">
        <v>1</v>
      </c>
      <c r="C24" s="9">
        <v>2.27</v>
      </c>
      <c r="D24" s="9">
        <v>-1.76</v>
      </c>
      <c r="E24" s="9">
        <v>2.74</v>
      </c>
      <c r="F24" s="9">
        <v>1.8</v>
      </c>
      <c r="G24" s="9">
        <v>1.64</v>
      </c>
    </row>
    <row r="25" spans="1:7" ht="12.75">
      <c r="A25" s="7">
        <v>22</v>
      </c>
      <c r="B25" s="8" t="s">
        <v>1</v>
      </c>
      <c r="C25" s="9">
        <v>2.28</v>
      </c>
      <c r="D25" s="9">
        <v>-1.76</v>
      </c>
      <c r="E25" s="9">
        <v>2.73</v>
      </c>
      <c r="F25" s="9">
        <v>1.8</v>
      </c>
      <c r="G25" s="9">
        <v>1.61</v>
      </c>
    </row>
    <row r="26" spans="1:7" ht="12.75">
      <c r="A26" s="10">
        <v>23</v>
      </c>
      <c r="B26" s="11" t="s">
        <v>1</v>
      </c>
      <c r="C26" s="9">
        <v>2.29</v>
      </c>
      <c r="D26" s="9">
        <v>-1.77</v>
      </c>
      <c r="E26" s="9">
        <v>2.72</v>
      </c>
      <c r="F26" s="9">
        <v>1.8</v>
      </c>
      <c r="G26" s="9">
        <v>1.58</v>
      </c>
    </row>
    <row r="27" spans="1:7" ht="12.75">
      <c r="A27" s="7">
        <v>24</v>
      </c>
      <c r="B27" s="8" t="s">
        <v>1</v>
      </c>
      <c r="C27" s="9">
        <v>2.29</v>
      </c>
      <c r="D27" s="9">
        <v>-1.76</v>
      </c>
      <c r="E27" s="9">
        <v>2.71</v>
      </c>
      <c r="F27" s="9">
        <v>1.79</v>
      </c>
      <c r="G27" s="9">
        <v>1.55</v>
      </c>
    </row>
    <row r="28" spans="1:7" ht="12.75">
      <c r="A28" s="7">
        <v>25</v>
      </c>
      <c r="B28" s="8" t="s">
        <v>1</v>
      </c>
      <c r="C28" s="9">
        <v>2.3</v>
      </c>
      <c r="D28" s="9">
        <v>-1.75</v>
      </c>
      <c r="E28" s="9">
        <v>2.72</v>
      </c>
      <c r="F28" s="9">
        <v>1.79</v>
      </c>
      <c r="G28" s="9">
        <v>1.52</v>
      </c>
    </row>
    <row r="29" spans="1:7" ht="12.75">
      <c r="A29" s="10">
        <v>26</v>
      </c>
      <c r="B29" s="11" t="s">
        <v>1</v>
      </c>
      <c r="C29" s="9">
        <v>2.3</v>
      </c>
      <c r="D29" s="9">
        <v>-1.75</v>
      </c>
      <c r="E29" s="9">
        <v>2.72</v>
      </c>
      <c r="F29" s="9">
        <v>1.78</v>
      </c>
      <c r="G29" s="9">
        <v>1.49</v>
      </c>
    </row>
    <row r="30" spans="1:7" ht="12.75">
      <c r="A30" s="7">
        <v>27</v>
      </c>
      <c r="B30" s="8" t="s">
        <v>1</v>
      </c>
      <c r="C30" s="9">
        <v>2.31</v>
      </c>
      <c r="D30" s="9">
        <v>-1.75</v>
      </c>
      <c r="E30" s="9">
        <v>2.71</v>
      </c>
      <c r="F30" s="9">
        <v>1.77</v>
      </c>
      <c r="G30" s="9">
        <v>1.46</v>
      </c>
    </row>
    <row r="31" spans="1:7" ht="12.75">
      <c r="A31" s="7">
        <v>28</v>
      </c>
      <c r="B31" s="8" t="s">
        <v>1</v>
      </c>
      <c r="C31" s="9">
        <v>2.33</v>
      </c>
      <c r="D31" s="9">
        <v>-1.76</v>
      </c>
      <c r="E31" s="9">
        <v>2.7</v>
      </c>
      <c r="F31" s="9">
        <v>1.76</v>
      </c>
      <c r="G31" s="9">
        <v>1.44</v>
      </c>
    </row>
    <row r="32" spans="1:7" ht="12.75">
      <c r="A32" s="10">
        <v>29</v>
      </c>
      <c r="B32" s="11" t="s">
        <v>1</v>
      </c>
      <c r="C32" s="9">
        <v>2.33</v>
      </c>
      <c r="D32" s="9">
        <v>-1.76</v>
      </c>
      <c r="E32" s="9">
        <v>2.69</v>
      </c>
      <c r="F32" s="9">
        <v>1.75</v>
      </c>
      <c r="G32" s="9">
        <v>1.42</v>
      </c>
    </row>
    <row r="33" spans="1:7" ht="12.75">
      <c r="A33" s="7">
        <v>30</v>
      </c>
      <c r="B33" s="8" t="s">
        <v>1</v>
      </c>
      <c r="C33" s="9">
        <v>2.32</v>
      </c>
      <c r="D33" s="9">
        <v>-1.77</v>
      </c>
      <c r="E33" s="9">
        <v>2.68</v>
      </c>
      <c r="F33" s="9">
        <v>1.74</v>
      </c>
      <c r="G33" s="9">
        <v>1.4</v>
      </c>
    </row>
    <row r="34" spans="1:7" ht="12.75">
      <c r="A34" s="7">
        <v>31</v>
      </c>
      <c r="B34" s="8" t="s">
        <v>1</v>
      </c>
      <c r="C34" s="9">
        <v>2.32</v>
      </c>
      <c r="D34" s="9">
        <v>-1.78</v>
      </c>
      <c r="E34" s="9">
        <v>2.66</v>
      </c>
      <c r="F34" s="9">
        <v>1.73</v>
      </c>
      <c r="G34" s="9">
        <v>1.38</v>
      </c>
    </row>
    <row r="35" spans="1:7" ht="12.75">
      <c r="A35" s="12" t="s">
        <v>10</v>
      </c>
      <c r="B35" s="13"/>
      <c r="C35" s="14">
        <f>AVERAGE(C4:C34)</f>
        <v>2.187096774193548</v>
      </c>
      <c r="D35" s="14">
        <f>AVERAGE(D4:D34)</f>
        <v>-1.8132258064516125</v>
      </c>
      <c r="E35" s="14">
        <f>AVERAGE(E4:E34)</f>
        <v>2.7893548387096767</v>
      </c>
      <c r="F35" s="14">
        <f>AVERAGE(F4:F34)</f>
        <v>1.8793548387096768</v>
      </c>
      <c r="G35" s="14">
        <f>AVERAGE(G4:G34)</f>
        <v>1.7958064516129033</v>
      </c>
    </row>
    <row r="36" spans="2:7" ht="12.75">
      <c r="B36" s="1" t="s">
        <v>42</v>
      </c>
      <c r="E36" s="1" t="s">
        <v>14</v>
      </c>
      <c r="F36" s="1">
        <v>899.233</v>
      </c>
      <c r="G36" s="1" t="s">
        <v>15</v>
      </c>
    </row>
    <row r="37" spans="5:7" ht="12.75">
      <c r="E37" s="1" t="s">
        <v>16</v>
      </c>
      <c r="F37" s="1">
        <v>833.525</v>
      </c>
      <c r="G37" s="1" t="s">
        <v>17</v>
      </c>
    </row>
    <row r="38" spans="5:7" ht="12.75">
      <c r="E38" s="1" t="s">
        <v>18</v>
      </c>
      <c r="F38" s="1">
        <v>978.485</v>
      </c>
      <c r="G38" s="1" t="s">
        <v>19</v>
      </c>
    </row>
    <row r="39" spans="5:7" ht="12.75">
      <c r="E39" s="1" t="s">
        <v>43</v>
      </c>
      <c r="F39" s="1">
        <v>899.233</v>
      </c>
      <c r="G39" s="1" t="s">
        <v>20</v>
      </c>
    </row>
    <row r="40" spans="5:7" ht="12.75">
      <c r="E40" s="1" t="s">
        <v>21</v>
      </c>
      <c r="F40" s="1">
        <v>899.233</v>
      </c>
      <c r="G40" s="1" t="s">
        <v>22</v>
      </c>
    </row>
  </sheetData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5">
      <selection activeCell="C38" sqref="C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2.32</v>
      </c>
      <c r="D4" s="9">
        <v>-1.78</v>
      </c>
      <c r="E4" s="9">
        <v>2.65</v>
      </c>
      <c r="F4" s="9">
        <v>1.74</v>
      </c>
      <c r="G4" s="9">
        <v>1.36</v>
      </c>
    </row>
    <row r="5" spans="1:7" ht="12.75">
      <c r="A5" s="10">
        <v>2</v>
      </c>
      <c r="B5" s="11" t="s">
        <v>1</v>
      </c>
      <c r="C5" s="9">
        <v>2.3</v>
      </c>
      <c r="D5" s="9">
        <v>-1.78</v>
      </c>
      <c r="E5" s="9">
        <v>2.64</v>
      </c>
      <c r="F5" s="9">
        <v>1.75</v>
      </c>
      <c r="G5" s="9">
        <v>1.32</v>
      </c>
    </row>
    <row r="6" spans="1:7" ht="12.75">
      <c r="A6" s="7">
        <v>3</v>
      </c>
      <c r="B6" s="8" t="s">
        <v>1</v>
      </c>
      <c r="C6" s="9">
        <v>2.3</v>
      </c>
      <c r="D6" s="9">
        <v>-1.79</v>
      </c>
      <c r="E6" s="9">
        <v>2.63</v>
      </c>
      <c r="F6" s="9">
        <v>1.76</v>
      </c>
      <c r="G6" s="9">
        <v>1.29</v>
      </c>
    </row>
    <row r="7" spans="1:7" ht="12.75">
      <c r="A7" s="7">
        <v>4</v>
      </c>
      <c r="B7" s="8" t="s">
        <v>1</v>
      </c>
      <c r="C7" s="9">
        <v>2.29</v>
      </c>
      <c r="D7" s="9">
        <v>-1.79</v>
      </c>
      <c r="E7" s="9">
        <v>2.62</v>
      </c>
      <c r="F7" s="9">
        <v>1.76</v>
      </c>
      <c r="G7" s="9">
        <v>1.26</v>
      </c>
    </row>
    <row r="8" spans="1:7" ht="12.75">
      <c r="A8" s="10">
        <v>5</v>
      </c>
      <c r="B8" s="11" t="s">
        <v>1</v>
      </c>
      <c r="C8" s="9">
        <v>2.28</v>
      </c>
      <c r="D8" s="9">
        <v>-1.79</v>
      </c>
      <c r="E8" s="9">
        <v>2.61</v>
      </c>
      <c r="F8" s="9">
        <v>1.76</v>
      </c>
      <c r="G8" s="9">
        <v>1.23</v>
      </c>
    </row>
    <row r="9" spans="1:7" ht="12.75">
      <c r="A9" s="7">
        <v>6</v>
      </c>
      <c r="B9" s="8" t="s">
        <v>1</v>
      </c>
      <c r="C9" s="9">
        <v>2.28</v>
      </c>
      <c r="D9" s="9">
        <v>-1.79</v>
      </c>
      <c r="E9" s="9">
        <v>2.6</v>
      </c>
      <c r="F9" s="9">
        <v>1.75</v>
      </c>
      <c r="G9" s="9">
        <v>1.2</v>
      </c>
    </row>
    <row r="10" spans="1:7" ht="12.75">
      <c r="A10" s="7">
        <v>7</v>
      </c>
      <c r="B10" s="8" t="s">
        <v>1</v>
      </c>
      <c r="C10" s="9">
        <v>2.27</v>
      </c>
      <c r="D10" s="9">
        <v>-1.8</v>
      </c>
      <c r="E10" s="9">
        <v>2.59</v>
      </c>
      <c r="F10" s="9">
        <v>1.75</v>
      </c>
      <c r="G10" s="9">
        <v>1.18</v>
      </c>
    </row>
    <row r="11" spans="1:7" ht="12.75">
      <c r="A11" s="10">
        <v>8</v>
      </c>
      <c r="B11" s="11" t="s">
        <v>1</v>
      </c>
      <c r="C11" s="9">
        <v>2.26</v>
      </c>
      <c r="D11" s="9">
        <v>-1.8</v>
      </c>
      <c r="E11" s="9">
        <v>2.58</v>
      </c>
      <c r="F11" s="9">
        <v>1.74</v>
      </c>
      <c r="G11" s="9">
        <v>1.16</v>
      </c>
    </row>
    <row r="12" spans="1:7" ht="12.75">
      <c r="A12" s="7">
        <v>9</v>
      </c>
      <c r="B12" s="8" t="s">
        <v>1</v>
      </c>
      <c r="C12" s="9">
        <v>2.27</v>
      </c>
      <c r="D12" s="9">
        <v>-1.81</v>
      </c>
      <c r="E12" s="9">
        <v>2.57</v>
      </c>
      <c r="F12" s="9">
        <v>1.73</v>
      </c>
      <c r="G12" s="9">
        <v>1.14</v>
      </c>
    </row>
    <row r="13" spans="1:7" ht="12.75">
      <c r="A13" s="7">
        <v>10</v>
      </c>
      <c r="B13" s="8" t="s">
        <v>1</v>
      </c>
      <c r="C13" s="9">
        <v>2.26</v>
      </c>
      <c r="D13" s="9">
        <v>-1.81</v>
      </c>
      <c r="E13" s="9">
        <v>2.57</v>
      </c>
      <c r="F13" s="9">
        <v>1.72</v>
      </c>
      <c r="G13" s="9">
        <v>1.12</v>
      </c>
    </row>
    <row r="14" spans="1:7" ht="12.75">
      <c r="A14" s="10">
        <v>11</v>
      </c>
      <c r="B14" s="11" t="s">
        <v>1</v>
      </c>
      <c r="C14" s="9">
        <v>2.21</v>
      </c>
      <c r="D14" s="9">
        <v>-1.81</v>
      </c>
      <c r="E14" s="9">
        <v>2.56</v>
      </c>
      <c r="F14" s="9">
        <v>1.7</v>
      </c>
      <c r="G14" s="9">
        <v>1.1</v>
      </c>
    </row>
    <row r="15" spans="1:7" ht="12.75">
      <c r="A15" s="7">
        <v>12</v>
      </c>
      <c r="B15" s="8" t="s">
        <v>1</v>
      </c>
      <c r="C15" s="9">
        <v>2.17</v>
      </c>
      <c r="D15" s="9">
        <v>-1.78</v>
      </c>
      <c r="E15" s="9">
        <v>2.57</v>
      </c>
      <c r="F15" s="9">
        <v>1.69</v>
      </c>
      <c r="G15" s="9">
        <v>1.08</v>
      </c>
    </row>
    <row r="16" spans="1:7" ht="12.75">
      <c r="A16" s="7">
        <v>13</v>
      </c>
      <c r="B16" s="8" t="s">
        <v>1</v>
      </c>
      <c r="C16" s="9">
        <v>2.11</v>
      </c>
      <c r="D16" s="9">
        <v>-1.78</v>
      </c>
      <c r="E16" s="9">
        <v>2.56</v>
      </c>
      <c r="F16" s="9">
        <v>1.68</v>
      </c>
      <c r="G16" s="9">
        <v>1.06</v>
      </c>
    </row>
    <row r="17" spans="1:7" ht="12.75">
      <c r="A17" s="10">
        <v>14</v>
      </c>
      <c r="B17" s="11" t="s">
        <v>1</v>
      </c>
      <c r="C17" s="9">
        <v>2.06</v>
      </c>
      <c r="D17" s="9">
        <v>-1.78</v>
      </c>
      <c r="E17" s="9">
        <v>2.54</v>
      </c>
      <c r="F17" s="9">
        <v>1.67</v>
      </c>
      <c r="G17" s="9">
        <v>1.03</v>
      </c>
    </row>
    <row r="18" spans="1:7" ht="12.75">
      <c r="A18" s="7">
        <v>15</v>
      </c>
      <c r="B18" s="8" t="s">
        <v>1</v>
      </c>
      <c r="C18" s="9">
        <v>2.02</v>
      </c>
      <c r="D18" s="9">
        <v>-1.77</v>
      </c>
      <c r="E18" s="9">
        <v>2.54</v>
      </c>
      <c r="F18" s="9">
        <v>1.66</v>
      </c>
      <c r="G18" s="9">
        <v>1</v>
      </c>
    </row>
    <row r="19" spans="1:7" ht="12.75">
      <c r="A19" s="7">
        <v>16</v>
      </c>
      <c r="B19" s="8" t="s">
        <v>1</v>
      </c>
      <c r="C19" s="9">
        <v>1.98</v>
      </c>
      <c r="D19" s="9">
        <v>-1.77</v>
      </c>
      <c r="E19" s="9">
        <v>2.53</v>
      </c>
      <c r="F19" s="9">
        <v>1.64</v>
      </c>
      <c r="G19" s="9">
        <v>0.97</v>
      </c>
    </row>
    <row r="20" spans="1:7" ht="12.75">
      <c r="A20" s="10">
        <v>17</v>
      </c>
      <c r="B20" s="11" t="s">
        <v>1</v>
      </c>
      <c r="C20" s="9">
        <v>1.94</v>
      </c>
      <c r="D20" s="9">
        <v>-1.76</v>
      </c>
      <c r="E20" s="9">
        <v>2.53</v>
      </c>
      <c r="F20" s="9">
        <v>1.61</v>
      </c>
      <c r="G20" s="9">
        <v>0.93</v>
      </c>
    </row>
    <row r="21" spans="1:7" ht="12.75">
      <c r="A21" s="7">
        <v>18</v>
      </c>
      <c r="B21" s="8" t="s">
        <v>1</v>
      </c>
      <c r="C21" s="9">
        <v>1.9</v>
      </c>
      <c r="D21" s="9">
        <v>-1.76</v>
      </c>
      <c r="E21" s="9">
        <v>2.52</v>
      </c>
      <c r="F21" s="9">
        <v>1.58</v>
      </c>
      <c r="G21" s="9">
        <v>0.9</v>
      </c>
    </row>
    <row r="22" spans="1:7" ht="12.75">
      <c r="A22" s="7">
        <v>19</v>
      </c>
      <c r="B22" s="8" t="s">
        <v>1</v>
      </c>
      <c r="C22" s="9">
        <v>1.85</v>
      </c>
      <c r="D22" s="9">
        <v>-1.75</v>
      </c>
      <c r="E22" s="9">
        <v>2.53</v>
      </c>
      <c r="F22" s="9">
        <v>1.55</v>
      </c>
      <c r="G22" s="9">
        <v>0.87</v>
      </c>
    </row>
    <row r="23" spans="1:7" ht="12.75">
      <c r="A23" s="10">
        <v>20</v>
      </c>
      <c r="B23" s="11" t="s">
        <v>1</v>
      </c>
      <c r="C23" s="9">
        <v>1.81</v>
      </c>
      <c r="D23" s="9">
        <v>-1.75</v>
      </c>
      <c r="E23" s="9">
        <v>2.52</v>
      </c>
      <c r="F23" s="9">
        <v>1.52</v>
      </c>
      <c r="G23" s="9">
        <v>0.84</v>
      </c>
    </row>
    <row r="24" spans="1:7" ht="12.75">
      <c r="A24" s="7">
        <v>21</v>
      </c>
      <c r="B24" s="8" t="s">
        <v>1</v>
      </c>
      <c r="C24" s="9">
        <v>1.76</v>
      </c>
      <c r="D24" s="9">
        <v>-1.74</v>
      </c>
      <c r="E24" s="9">
        <v>2.52</v>
      </c>
      <c r="F24" s="9">
        <v>1.48</v>
      </c>
      <c r="G24" s="9">
        <v>0.8</v>
      </c>
    </row>
    <row r="25" spans="1:7" ht="12.75">
      <c r="A25" s="7">
        <v>22</v>
      </c>
      <c r="B25" s="8" t="s">
        <v>1</v>
      </c>
      <c r="C25" s="9">
        <v>1.73</v>
      </c>
      <c r="D25" s="9">
        <v>-1.74</v>
      </c>
      <c r="E25" s="9">
        <v>2.51</v>
      </c>
      <c r="F25" s="9">
        <v>1.43</v>
      </c>
      <c r="G25" s="9">
        <v>0.77</v>
      </c>
    </row>
    <row r="26" spans="1:7" ht="12.75">
      <c r="A26" s="10">
        <v>23</v>
      </c>
      <c r="B26" s="11" t="s">
        <v>1</v>
      </c>
      <c r="C26" s="9">
        <v>1.68</v>
      </c>
      <c r="D26" s="9">
        <v>-1.74</v>
      </c>
      <c r="E26" s="9">
        <v>2.5</v>
      </c>
      <c r="F26" s="9">
        <v>1.38</v>
      </c>
      <c r="G26" s="9">
        <v>0.74</v>
      </c>
    </row>
    <row r="27" spans="1:7" ht="12.75">
      <c r="A27" s="7">
        <v>24</v>
      </c>
      <c r="B27" s="8" t="s">
        <v>1</v>
      </c>
      <c r="C27" s="9">
        <v>1.68</v>
      </c>
      <c r="D27" s="9">
        <v>-1.74</v>
      </c>
      <c r="E27" s="9">
        <v>2.5</v>
      </c>
      <c r="F27" s="9">
        <v>1.33</v>
      </c>
      <c r="G27" s="9">
        <v>0.71</v>
      </c>
    </row>
    <row r="28" spans="1:7" ht="12.75">
      <c r="A28" s="7">
        <v>25</v>
      </c>
      <c r="B28" s="8" t="s">
        <v>1</v>
      </c>
      <c r="C28" s="9">
        <v>1.7</v>
      </c>
      <c r="D28" s="9">
        <v>-1.74</v>
      </c>
      <c r="E28" s="9">
        <v>2.52</v>
      </c>
      <c r="F28" s="9">
        <v>1.28</v>
      </c>
      <c r="G28" s="9">
        <v>0.68</v>
      </c>
    </row>
    <row r="29" spans="1:7" ht="12.75">
      <c r="A29" s="10">
        <v>26</v>
      </c>
      <c r="B29" s="11" t="s">
        <v>1</v>
      </c>
      <c r="C29" s="9">
        <v>1.7</v>
      </c>
      <c r="D29" s="9">
        <v>-1.75</v>
      </c>
      <c r="E29" s="9">
        <v>2.51</v>
      </c>
      <c r="F29" s="9">
        <v>1.24</v>
      </c>
      <c r="G29" s="9">
        <v>0.66</v>
      </c>
    </row>
    <row r="30" spans="1:7" ht="12.75">
      <c r="A30" s="7">
        <v>27</v>
      </c>
      <c r="B30" s="8" t="s">
        <v>1</v>
      </c>
      <c r="C30" s="9">
        <v>1.7</v>
      </c>
      <c r="D30" s="9">
        <v>-1.75</v>
      </c>
      <c r="E30" s="9">
        <v>2.53</v>
      </c>
      <c r="F30" s="9">
        <v>1.19</v>
      </c>
      <c r="G30" s="9">
        <v>0.64</v>
      </c>
    </row>
    <row r="31" spans="1:7" ht="12.75">
      <c r="A31" s="7">
        <v>28</v>
      </c>
      <c r="B31" s="8" t="s">
        <v>1</v>
      </c>
      <c r="C31" s="9">
        <v>1.7</v>
      </c>
      <c r="D31" s="9">
        <v>-1.77</v>
      </c>
      <c r="E31" s="9">
        <v>2.52</v>
      </c>
      <c r="F31" s="9">
        <v>1.15</v>
      </c>
      <c r="G31" s="9">
        <v>0.62</v>
      </c>
    </row>
    <row r="32" spans="1:7" ht="12.75">
      <c r="A32" s="10">
        <v>29</v>
      </c>
      <c r="B32" s="11" t="s">
        <v>1</v>
      </c>
      <c r="C32" s="9"/>
      <c r="D32" s="9"/>
      <c r="E32" s="9"/>
      <c r="F32" s="9"/>
      <c r="G32" s="9"/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2.0189285714285714</v>
      </c>
      <c r="D35" s="14">
        <f>AVERAGE(D4:D34)</f>
        <v>-1.7721428571428575</v>
      </c>
      <c r="E35" s="14">
        <f>AVERAGE(E4:E34)</f>
        <v>2.5560714285714288</v>
      </c>
      <c r="F35" s="14">
        <f>AVERAGE(F4:F34)</f>
        <v>1.58</v>
      </c>
      <c r="G35" s="14">
        <f>AVERAGE(G4:G34)</f>
        <v>0.9878571428571429</v>
      </c>
    </row>
    <row r="36" spans="2:7" ht="12.75">
      <c r="B36" s="1" t="s">
        <v>44</v>
      </c>
      <c r="E36" s="1" t="s">
        <v>14</v>
      </c>
      <c r="F36" s="1">
        <v>899.233</v>
      </c>
      <c r="G36" s="1" t="s">
        <v>15</v>
      </c>
    </row>
    <row r="37" spans="5:7" ht="12.75">
      <c r="E37" s="1" t="s">
        <v>16</v>
      </c>
      <c r="F37" s="1">
        <v>833.525</v>
      </c>
      <c r="G37" s="1" t="s">
        <v>17</v>
      </c>
    </row>
    <row r="38" spans="5:7" ht="12.75">
      <c r="E38" s="1" t="s">
        <v>18</v>
      </c>
      <c r="F38" s="1">
        <v>978.485</v>
      </c>
      <c r="G38" s="1" t="s">
        <v>19</v>
      </c>
    </row>
    <row r="39" spans="5:7" ht="12.75">
      <c r="E39" s="1" t="s">
        <v>45</v>
      </c>
      <c r="F39" s="1">
        <v>899.233</v>
      </c>
      <c r="G39" s="1" t="s">
        <v>20</v>
      </c>
    </row>
    <row r="40" spans="5:7" ht="12.75">
      <c r="E40" s="1" t="s">
        <v>21</v>
      </c>
      <c r="F40" s="1">
        <v>899.233</v>
      </c>
      <c r="G40" s="1" t="s">
        <v>22</v>
      </c>
    </row>
  </sheetData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3">
      <selection activeCell="F26" sqref="F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1.69</v>
      </c>
      <c r="D4" s="9">
        <v>-1.78</v>
      </c>
      <c r="E4" s="9">
        <v>2.51</v>
      </c>
      <c r="F4" s="9">
        <v>1.1</v>
      </c>
      <c r="G4" s="9">
        <v>0.6</v>
      </c>
    </row>
    <row r="5" spans="1:7" ht="12.75">
      <c r="A5" s="10">
        <v>2</v>
      </c>
      <c r="B5" s="11" t="s">
        <v>1</v>
      </c>
      <c r="C5" s="9">
        <v>1.68</v>
      </c>
      <c r="D5" s="9">
        <v>-1.79</v>
      </c>
      <c r="E5" s="9">
        <v>2.51</v>
      </c>
      <c r="F5" s="9">
        <v>1.07</v>
      </c>
      <c r="G5" s="9">
        <v>0.57</v>
      </c>
    </row>
    <row r="6" spans="1:7" ht="12.75">
      <c r="A6" s="7">
        <v>3</v>
      </c>
      <c r="B6" s="8" t="s">
        <v>1</v>
      </c>
      <c r="C6" s="9">
        <v>1.68</v>
      </c>
      <c r="D6" s="9">
        <v>-1.79</v>
      </c>
      <c r="E6" s="9">
        <v>2.5</v>
      </c>
      <c r="F6" s="9">
        <v>1.04</v>
      </c>
      <c r="G6" s="9">
        <v>0.54</v>
      </c>
    </row>
    <row r="7" spans="1:7" ht="12.75">
      <c r="A7" s="7">
        <v>4</v>
      </c>
      <c r="B7" s="8" t="s">
        <v>1</v>
      </c>
      <c r="C7" s="9">
        <v>1.67</v>
      </c>
      <c r="D7" s="9">
        <v>-1.8</v>
      </c>
      <c r="E7" s="9">
        <v>2.5</v>
      </c>
      <c r="F7" s="9">
        <v>1.02</v>
      </c>
      <c r="G7" s="9">
        <v>0.51</v>
      </c>
    </row>
    <row r="8" spans="1:7" ht="12.75">
      <c r="A8" s="10">
        <v>5</v>
      </c>
      <c r="B8" s="11" t="s">
        <v>1</v>
      </c>
      <c r="C8" s="9">
        <v>1.66</v>
      </c>
      <c r="D8" s="9">
        <v>-1.81</v>
      </c>
      <c r="E8" s="9">
        <v>2.5</v>
      </c>
      <c r="F8" s="9">
        <v>1</v>
      </c>
      <c r="G8" s="9">
        <v>0.48</v>
      </c>
    </row>
    <row r="9" spans="1:7" ht="12.75">
      <c r="A9" s="7">
        <v>6</v>
      </c>
      <c r="B9" s="8" t="s">
        <v>1</v>
      </c>
      <c r="C9" s="9">
        <v>1.64</v>
      </c>
      <c r="D9" s="9">
        <v>-1.82</v>
      </c>
      <c r="E9" s="9">
        <v>2.5</v>
      </c>
      <c r="F9" s="9">
        <v>0.98</v>
      </c>
      <c r="G9" s="9">
        <v>0.44</v>
      </c>
    </row>
    <row r="10" spans="1:7" ht="12.75">
      <c r="A10" s="7">
        <v>7</v>
      </c>
      <c r="B10" s="8" t="s">
        <v>1</v>
      </c>
      <c r="C10" s="9">
        <v>1.63</v>
      </c>
      <c r="D10" s="9">
        <v>-1.84</v>
      </c>
      <c r="E10" s="9">
        <v>2.5</v>
      </c>
      <c r="F10" s="9">
        <v>0.96</v>
      </c>
      <c r="G10" s="9">
        <v>0.41</v>
      </c>
    </row>
    <row r="11" spans="1:7" ht="12.75">
      <c r="A11" s="10">
        <v>8</v>
      </c>
      <c r="B11" s="11" t="s">
        <v>1</v>
      </c>
      <c r="C11" s="9">
        <v>1.62</v>
      </c>
      <c r="D11" s="9">
        <v>-1.84</v>
      </c>
      <c r="E11" s="9">
        <v>2.5</v>
      </c>
      <c r="F11" s="9">
        <v>0.94</v>
      </c>
      <c r="G11" s="9">
        <v>0.37</v>
      </c>
    </row>
    <row r="12" spans="1:7" ht="12.75">
      <c r="A12" s="7">
        <v>9</v>
      </c>
      <c r="B12" s="8" t="s">
        <v>1</v>
      </c>
      <c r="C12" s="9">
        <v>1.61</v>
      </c>
      <c r="D12" s="9">
        <v>-1.84</v>
      </c>
      <c r="E12" s="9">
        <v>2.49</v>
      </c>
      <c r="F12" s="9">
        <v>0.92</v>
      </c>
      <c r="G12" s="9">
        <v>0.34</v>
      </c>
    </row>
    <row r="13" spans="1:7" ht="12.75">
      <c r="A13" s="7">
        <v>10</v>
      </c>
      <c r="B13" s="8" t="s">
        <v>1</v>
      </c>
      <c r="C13" s="9">
        <v>1.6</v>
      </c>
      <c r="D13" s="9">
        <v>-1.84</v>
      </c>
      <c r="E13" s="9">
        <v>2.49</v>
      </c>
      <c r="F13" s="9">
        <v>0.9</v>
      </c>
      <c r="G13" s="9">
        <v>0.31</v>
      </c>
    </row>
    <row r="14" spans="1:7" ht="12.75">
      <c r="A14" s="10">
        <v>11</v>
      </c>
      <c r="B14" s="11" t="s">
        <v>1</v>
      </c>
      <c r="C14" s="9">
        <v>1.57</v>
      </c>
      <c r="D14" s="9">
        <v>-1.85</v>
      </c>
      <c r="E14" s="9">
        <v>2.48</v>
      </c>
      <c r="F14" s="9">
        <v>0.89</v>
      </c>
      <c r="G14" s="9">
        <v>0.29</v>
      </c>
    </row>
    <row r="15" spans="1:7" ht="12.75">
      <c r="A15" s="7">
        <v>12</v>
      </c>
      <c r="B15" s="8" t="s">
        <v>1</v>
      </c>
      <c r="C15" s="9">
        <v>1.56</v>
      </c>
      <c r="D15" s="9">
        <v>-1.86</v>
      </c>
      <c r="E15" s="9">
        <v>2.48</v>
      </c>
      <c r="F15" s="9">
        <v>0.88</v>
      </c>
      <c r="G15" s="9">
        <v>0.27</v>
      </c>
    </row>
    <row r="16" spans="1:7" ht="12.75">
      <c r="A16" s="7">
        <v>13</v>
      </c>
      <c r="B16" s="8" t="s">
        <v>1</v>
      </c>
      <c r="C16" s="9">
        <v>1.54</v>
      </c>
      <c r="D16" s="9">
        <v>-1.88</v>
      </c>
      <c r="E16" s="9">
        <v>2.47</v>
      </c>
      <c r="F16" s="9">
        <v>0.87</v>
      </c>
      <c r="G16" s="9">
        <v>0.25</v>
      </c>
    </row>
    <row r="17" spans="1:7" ht="12.75">
      <c r="A17" s="10">
        <v>14</v>
      </c>
      <c r="B17" s="11" t="s">
        <v>1</v>
      </c>
      <c r="C17" s="9">
        <v>1.52</v>
      </c>
      <c r="D17" s="9">
        <v>-1.88</v>
      </c>
      <c r="E17" s="9">
        <v>2.46</v>
      </c>
      <c r="F17" s="9">
        <v>0.86</v>
      </c>
      <c r="G17" s="9">
        <v>0.23</v>
      </c>
    </row>
    <row r="18" spans="1:7" ht="12.75">
      <c r="A18" s="7">
        <v>15</v>
      </c>
      <c r="B18" s="8" t="s">
        <v>1</v>
      </c>
      <c r="C18" s="9">
        <v>1.52</v>
      </c>
      <c r="D18" s="9">
        <v>-1.87</v>
      </c>
      <c r="E18" s="9">
        <v>2.47</v>
      </c>
      <c r="F18" s="9">
        <v>0.85</v>
      </c>
      <c r="G18" s="9">
        <v>0.21</v>
      </c>
    </row>
    <row r="19" spans="1:7" ht="12.75">
      <c r="A19" s="7">
        <v>16</v>
      </c>
      <c r="B19" s="8" t="s">
        <v>1</v>
      </c>
      <c r="C19" s="9">
        <v>1.52</v>
      </c>
      <c r="D19" s="9">
        <v>-1.87</v>
      </c>
      <c r="E19" s="9">
        <v>2.54</v>
      </c>
      <c r="F19" s="9">
        <v>0.84</v>
      </c>
      <c r="G19" s="9">
        <v>0.19</v>
      </c>
    </row>
    <row r="20" spans="1:7" ht="12.75">
      <c r="A20" s="10">
        <v>17</v>
      </c>
      <c r="B20" s="11" t="s">
        <v>1</v>
      </c>
      <c r="C20" s="9">
        <v>1.5</v>
      </c>
      <c r="D20" s="9">
        <v>-1.89</v>
      </c>
      <c r="E20" s="9">
        <v>2.53</v>
      </c>
      <c r="F20" s="9">
        <v>0.83</v>
      </c>
      <c r="G20" s="9">
        <v>0.17</v>
      </c>
    </row>
    <row r="21" spans="1:7" ht="12.75">
      <c r="A21" s="7">
        <v>18</v>
      </c>
      <c r="B21" s="8" t="s">
        <v>1</v>
      </c>
      <c r="C21" s="9">
        <v>1.49</v>
      </c>
      <c r="D21" s="9">
        <v>-1.89</v>
      </c>
      <c r="E21" s="9">
        <v>2.53</v>
      </c>
      <c r="F21" s="9">
        <v>0.82</v>
      </c>
      <c r="G21" s="9">
        <v>0.15</v>
      </c>
    </row>
    <row r="22" spans="1:7" ht="12.75">
      <c r="A22" s="7">
        <v>19</v>
      </c>
      <c r="B22" s="8" t="s">
        <v>1</v>
      </c>
      <c r="C22" s="9">
        <v>1.46</v>
      </c>
      <c r="D22" s="9">
        <v>-1.9</v>
      </c>
      <c r="E22" s="9">
        <v>2.52</v>
      </c>
      <c r="F22" s="9">
        <v>0.82</v>
      </c>
      <c r="G22" s="9">
        <v>0.13</v>
      </c>
    </row>
    <row r="23" spans="1:7" ht="12.75">
      <c r="A23" s="10">
        <v>20</v>
      </c>
      <c r="B23" s="11" t="s">
        <v>1</v>
      </c>
      <c r="C23" s="9">
        <v>1.47</v>
      </c>
      <c r="D23" s="9">
        <v>-1.9</v>
      </c>
      <c r="E23" s="9">
        <v>2.53</v>
      </c>
      <c r="F23" s="9">
        <v>0.81</v>
      </c>
      <c r="G23" s="9">
        <v>0.12</v>
      </c>
    </row>
    <row r="24" spans="1:7" ht="12.75">
      <c r="A24" s="7">
        <v>21</v>
      </c>
      <c r="B24" s="8" t="s">
        <v>1</v>
      </c>
      <c r="C24" s="9">
        <v>1.47</v>
      </c>
      <c r="D24" s="9">
        <v>-1.89</v>
      </c>
      <c r="E24" s="9">
        <v>2.54</v>
      </c>
      <c r="F24" s="9">
        <v>0.8</v>
      </c>
      <c r="G24" s="9">
        <v>0.09</v>
      </c>
    </row>
    <row r="25" spans="1:7" ht="12.75">
      <c r="A25" s="7">
        <v>22</v>
      </c>
      <c r="B25" s="8" t="s">
        <v>1</v>
      </c>
      <c r="C25" s="9">
        <v>1.48</v>
      </c>
      <c r="D25" s="9">
        <v>-1.86</v>
      </c>
      <c r="E25" s="9">
        <v>2.57</v>
      </c>
      <c r="F25" s="9">
        <v>0.78</v>
      </c>
      <c r="G25" s="9">
        <v>0.07</v>
      </c>
    </row>
    <row r="26" spans="1:7" ht="12.75">
      <c r="A26" s="10">
        <v>23</v>
      </c>
      <c r="B26" s="11" t="s">
        <v>1</v>
      </c>
      <c r="C26" s="9">
        <v>1.46</v>
      </c>
      <c r="D26" s="9">
        <v>-1.89</v>
      </c>
      <c r="E26" s="9">
        <v>2.56</v>
      </c>
      <c r="F26" s="9">
        <v>0.76</v>
      </c>
      <c r="G26" s="9">
        <v>0.04</v>
      </c>
    </row>
    <row r="27" spans="1:7" ht="12.75">
      <c r="A27" s="7">
        <v>24</v>
      </c>
      <c r="B27" s="8" t="s">
        <v>1</v>
      </c>
      <c r="C27" s="9">
        <v>1.44</v>
      </c>
      <c r="D27" s="9">
        <v>-1.89</v>
      </c>
      <c r="E27" s="9">
        <v>2.55</v>
      </c>
      <c r="F27" s="9">
        <v>0.75</v>
      </c>
      <c r="G27" s="9">
        <v>0.02</v>
      </c>
    </row>
    <row r="28" spans="1:7" ht="12.75">
      <c r="A28" s="7">
        <v>25</v>
      </c>
      <c r="B28" s="8" t="s">
        <v>1</v>
      </c>
      <c r="C28" s="9">
        <v>1.44</v>
      </c>
      <c r="D28" s="9">
        <v>-1.89</v>
      </c>
      <c r="E28" s="9">
        <v>2.54</v>
      </c>
      <c r="F28" s="9">
        <v>0.74</v>
      </c>
      <c r="G28" s="9">
        <v>0</v>
      </c>
    </row>
    <row r="29" spans="1:7" ht="12.75">
      <c r="A29" s="10">
        <v>26</v>
      </c>
      <c r="B29" s="11" t="s">
        <v>1</v>
      </c>
      <c r="C29" s="9">
        <v>1.42</v>
      </c>
      <c r="D29" s="9">
        <v>-1.89</v>
      </c>
      <c r="E29" s="9">
        <v>2.54</v>
      </c>
      <c r="F29" s="9">
        <v>0.72</v>
      </c>
      <c r="G29" s="9">
        <v>-0.04</v>
      </c>
    </row>
    <row r="30" spans="1:7" ht="12.75">
      <c r="A30" s="7">
        <v>27</v>
      </c>
      <c r="B30" s="8" t="s">
        <v>1</v>
      </c>
      <c r="C30" s="9">
        <v>1.33</v>
      </c>
      <c r="D30" s="9">
        <v>-1.85</v>
      </c>
      <c r="E30" s="9">
        <v>2.54</v>
      </c>
      <c r="F30" s="9">
        <v>0.7</v>
      </c>
      <c r="G30" s="9">
        <v>-0.07</v>
      </c>
    </row>
    <row r="31" spans="1:7" ht="12.75">
      <c r="A31" s="7">
        <v>28</v>
      </c>
      <c r="B31" s="8" t="s">
        <v>1</v>
      </c>
      <c r="C31" s="9">
        <v>1.25</v>
      </c>
      <c r="D31" s="9">
        <v>-1.81</v>
      </c>
      <c r="E31" s="9">
        <v>2.54</v>
      </c>
      <c r="F31" s="9">
        <v>0.69</v>
      </c>
      <c r="G31" s="9">
        <v>-0.01</v>
      </c>
    </row>
    <row r="32" spans="1:7" ht="12.75">
      <c r="A32" s="10">
        <v>29</v>
      </c>
      <c r="B32" s="11" t="s">
        <v>1</v>
      </c>
      <c r="C32" s="9">
        <v>1.15</v>
      </c>
      <c r="D32" s="9">
        <v>-1.77</v>
      </c>
      <c r="E32" s="9">
        <v>2.52</v>
      </c>
      <c r="F32" s="9">
        <v>0.68</v>
      </c>
      <c r="G32" s="9">
        <v>-0.14</v>
      </c>
    </row>
    <row r="33" spans="1:7" ht="12.75">
      <c r="A33" s="7">
        <v>30</v>
      </c>
      <c r="B33" s="8" t="s">
        <v>1</v>
      </c>
      <c r="C33" s="9">
        <v>1.06</v>
      </c>
      <c r="D33" s="9">
        <v>-1.74</v>
      </c>
      <c r="E33" s="9">
        <v>2.51</v>
      </c>
      <c r="F33" s="9">
        <v>0.67</v>
      </c>
      <c r="G33" s="9">
        <v>-0.17</v>
      </c>
    </row>
    <row r="34" spans="1:7" ht="12.75">
      <c r="A34" s="7">
        <v>31</v>
      </c>
      <c r="B34" s="8" t="s">
        <v>1</v>
      </c>
      <c r="C34" s="9">
        <v>1</v>
      </c>
      <c r="D34" s="9">
        <v>-1.68</v>
      </c>
      <c r="E34" s="9">
        <v>2.53</v>
      </c>
      <c r="F34" s="9">
        <v>0.67</v>
      </c>
      <c r="G34" s="9">
        <v>-0.2</v>
      </c>
    </row>
    <row r="35" spans="1:7" ht="12.75">
      <c r="A35" s="12" t="s">
        <v>10</v>
      </c>
      <c r="B35" s="13"/>
      <c r="C35" s="14">
        <f>AVERAGE(C4:C34)</f>
        <v>1.4880645161290318</v>
      </c>
      <c r="D35" s="14">
        <f>AVERAGE(D4:D34)</f>
        <v>-1.841935483870968</v>
      </c>
      <c r="E35" s="14">
        <f>AVERAGE(E4:E34)</f>
        <v>2.5145161290322586</v>
      </c>
      <c r="F35" s="14">
        <f>AVERAGE(F4:F34)</f>
        <v>0.8503225806451614</v>
      </c>
      <c r="G35" s="14">
        <f>AVERAGE(G4:G34)</f>
        <v>0.19903225806451613</v>
      </c>
    </row>
    <row r="36" spans="2:7" ht="12.75">
      <c r="B36" s="1" t="s">
        <v>44</v>
      </c>
      <c r="E36" s="1" t="s">
        <v>14</v>
      </c>
      <c r="F36" s="1">
        <v>899.233</v>
      </c>
      <c r="G36" s="1" t="s">
        <v>15</v>
      </c>
    </row>
    <row r="37" spans="5:7" ht="12.75">
      <c r="E37" s="1" t="s">
        <v>16</v>
      </c>
      <c r="F37" s="1">
        <v>833.525</v>
      </c>
      <c r="G37" s="1" t="s">
        <v>17</v>
      </c>
    </row>
    <row r="38" spans="5:7" ht="12.75">
      <c r="E38" s="1" t="s">
        <v>18</v>
      </c>
      <c r="F38" s="1">
        <v>978.485</v>
      </c>
      <c r="G38" s="1" t="s">
        <v>19</v>
      </c>
    </row>
    <row r="39" spans="5:7" ht="12.75">
      <c r="E39" s="1" t="s">
        <v>46</v>
      </c>
      <c r="F39" s="1">
        <v>899.233</v>
      </c>
      <c r="G39" s="1" t="s">
        <v>20</v>
      </c>
    </row>
    <row r="40" spans="5:7" ht="12.75">
      <c r="E40" s="1" t="s">
        <v>21</v>
      </c>
      <c r="F40" s="1">
        <v>899.233</v>
      </c>
      <c r="G40" s="1" t="s">
        <v>22</v>
      </c>
    </row>
  </sheetData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I7" sqref="I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10</v>
      </c>
      <c r="C2" s="1" t="s">
        <v>23</v>
      </c>
    </row>
    <row r="3" spans="1:7" ht="12.75">
      <c r="A3" s="4">
        <v>4</v>
      </c>
      <c r="B3" s="5" t="s">
        <v>24</v>
      </c>
      <c r="C3" s="6" t="s">
        <v>25</v>
      </c>
      <c r="D3" s="6" t="s">
        <v>26</v>
      </c>
      <c r="E3" s="6" t="s">
        <v>27</v>
      </c>
      <c r="F3" s="6" t="s">
        <v>2</v>
      </c>
      <c r="G3" s="6" t="s">
        <v>28</v>
      </c>
    </row>
    <row r="4" spans="1:7" ht="12.75">
      <c r="A4" s="7">
        <v>1</v>
      </c>
      <c r="B4" s="8" t="s">
        <v>29</v>
      </c>
      <c r="C4" s="9">
        <v>-1.72</v>
      </c>
      <c r="D4" s="9">
        <v>-3.67</v>
      </c>
      <c r="E4" s="9">
        <v>1.39</v>
      </c>
      <c r="F4" s="9">
        <v>-2.4</v>
      </c>
      <c r="G4" s="9">
        <v>-2.76</v>
      </c>
    </row>
    <row r="5" spans="1:7" ht="12.75">
      <c r="A5" s="10">
        <v>2</v>
      </c>
      <c r="B5" s="11" t="s">
        <v>29</v>
      </c>
      <c r="C5" s="9">
        <v>-1.7</v>
      </c>
      <c r="D5" s="9">
        <v>-3.62</v>
      </c>
      <c r="E5" s="9">
        <v>1.48</v>
      </c>
      <c r="F5" s="9">
        <v>-2.38</v>
      </c>
      <c r="G5" s="9">
        <v>-2.76</v>
      </c>
    </row>
    <row r="6" spans="1:7" ht="12.75">
      <c r="A6" s="7">
        <v>3</v>
      </c>
      <c r="B6" s="8" t="s">
        <v>1</v>
      </c>
      <c r="C6" s="9">
        <v>-1.64</v>
      </c>
      <c r="D6" s="9">
        <v>-3.59</v>
      </c>
      <c r="E6" s="9">
        <v>1.49</v>
      </c>
      <c r="F6" s="9">
        <v>-2.35</v>
      </c>
      <c r="G6" s="9">
        <v>-2.76</v>
      </c>
    </row>
    <row r="7" spans="1:7" ht="12.75">
      <c r="A7" s="7">
        <v>4</v>
      </c>
      <c r="B7" s="8" t="s">
        <v>1</v>
      </c>
      <c r="C7" s="9">
        <v>-1.63</v>
      </c>
      <c r="D7" s="9">
        <v>-3.58</v>
      </c>
      <c r="E7" s="9">
        <v>1.48</v>
      </c>
      <c r="F7" s="9">
        <v>-2.32</v>
      </c>
      <c r="G7" s="9">
        <v>-2.67</v>
      </c>
    </row>
    <row r="8" spans="1:7" ht="12.75">
      <c r="A8" s="10">
        <v>5</v>
      </c>
      <c r="B8" s="11" t="s">
        <v>1</v>
      </c>
      <c r="C8" s="9">
        <v>-1.61</v>
      </c>
      <c r="D8" s="9">
        <v>-3.57</v>
      </c>
      <c r="E8" s="9">
        <v>1.48</v>
      </c>
      <c r="F8" s="9">
        <v>-2.29</v>
      </c>
      <c r="G8" s="9">
        <v>-2.66</v>
      </c>
    </row>
    <row r="9" spans="1:7" ht="12.75">
      <c r="A9" s="7">
        <v>6</v>
      </c>
      <c r="B9" s="8" t="s">
        <v>1</v>
      </c>
      <c r="C9" s="9">
        <v>-1.6</v>
      </c>
      <c r="D9" s="9">
        <v>-3.55</v>
      </c>
      <c r="E9" s="9">
        <v>1.48</v>
      </c>
      <c r="F9" s="9">
        <v>-2.24</v>
      </c>
      <c r="G9" s="9">
        <v>-2.65</v>
      </c>
    </row>
    <row r="10" spans="1:7" ht="12.75">
      <c r="A10" s="7">
        <v>7</v>
      </c>
      <c r="B10" s="8" t="s">
        <v>1</v>
      </c>
      <c r="C10" s="9">
        <v>-1.56</v>
      </c>
      <c r="D10" s="9">
        <v>-3.52</v>
      </c>
      <c r="E10" s="9">
        <v>1.52</v>
      </c>
      <c r="F10" s="9">
        <v>-2.23</v>
      </c>
      <c r="G10" s="9">
        <v>-2.6</v>
      </c>
    </row>
    <row r="11" spans="1:7" ht="12.75">
      <c r="A11" s="10">
        <v>8</v>
      </c>
      <c r="B11" s="11" t="s">
        <v>1</v>
      </c>
      <c r="C11" s="9">
        <v>-1.53</v>
      </c>
      <c r="D11" s="9">
        <v>-3.5</v>
      </c>
      <c r="E11" s="9">
        <v>1.52</v>
      </c>
      <c r="F11" s="9">
        <v>-2.22</v>
      </c>
      <c r="G11" s="9">
        <v>-2.59</v>
      </c>
    </row>
    <row r="12" spans="1:7" ht="12.75">
      <c r="A12" s="7">
        <v>9</v>
      </c>
      <c r="B12" s="8" t="s">
        <v>1</v>
      </c>
      <c r="C12" s="9">
        <v>-1.5</v>
      </c>
      <c r="D12" s="9">
        <v>-3.47</v>
      </c>
      <c r="E12" s="9">
        <v>1.55</v>
      </c>
      <c r="F12" s="9">
        <v>-2.21</v>
      </c>
      <c r="G12" s="9">
        <v>-2.57</v>
      </c>
    </row>
    <row r="13" spans="1:7" ht="12.75">
      <c r="A13" s="7">
        <v>10</v>
      </c>
      <c r="B13" s="8" t="s">
        <v>1</v>
      </c>
      <c r="C13" s="9">
        <v>-1.46</v>
      </c>
      <c r="D13" s="9">
        <v>-3.44</v>
      </c>
      <c r="E13" s="9">
        <v>1.55</v>
      </c>
      <c r="F13" s="9">
        <v>-2.18</v>
      </c>
      <c r="G13" s="9">
        <v>-2.55</v>
      </c>
    </row>
    <row r="14" spans="1:7" ht="12.75">
      <c r="A14" s="10">
        <v>11</v>
      </c>
      <c r="B14" s="11" t="s">
        <v>1</v>
      </c>
      <c r="C14" s="9">
        <v>-1.44</v>
      </c>
      <c r="D14" s="9">
        <v>-3.42</v>
      </c>
      <c r="E14" s="9">
        <v>1.55</v>
      </c>
      <c r="F14" s="9">
        <v>-2.16</v>
      </c>
      <c r="G14" s="9">
        <f>---2.54</f>
        <v>-2.54</v>
      </c>
    </row>
    <row r="15" spans="1:7" ht="12.75">
      <c r="A15" s="7">
        <v>12</v>
      </c>
      <c r="B15" s="8" t="s">
        <v>1</v>
      </c>
      <c r="C15" s="9">
        <v>-1.41</v>
      </c>
      <c r="D15" s="9">
        <v>-3.41</v>
      </c>
      <c r="E15" s="9">
        <v>1.55</v>
      </c>
      <c r="F15" s="9">
        <v>-2.15</v>
      </c>
      <c r="G15" s="9">
        <f>-2.53</f>
        <v>-2.53</v>
      </c>
    </row>
    <row r="16" spans="1:7" ht="12.75">
      <c r="A16" s="7">
        <v>13</v>
      </c>
      <c r="B16" s="8" t="s">
        <v>1</v>
      </c>
      <c r="C16" s="9">
        <v>-1.39</v>
      </c>
      <c r="D16" s="9">
        <v>-3.38</v>
      </c>
      <c r="E16" s="9">
        <v>1.56</v>
      </c>
      <c r="F16" s="9">
        <v>-2.1</v>
      </c>
      <c r="G16" s="9">
        <v>-2.49</v>
      </c>
    </row>
    <row r="17" spans="1:7" ht="12.75">
      <c r="A17" s="10">
        <v>14</v>
      </c>
      <c r="B17" s="11" t="s">
        <v>1</v>
      </c>
      <c r="C17" s="9">
        <v>-1.33</v>
      </c>
      <c r="D17" s="9">
        <v>-3.33</v>
      </c>
      <c r="E17" s="9">
        <v>1.65</v>
      </c>
      <c r="F17" s="9">
        <v>-1.96</v>
      </c>
      <c r="G17" s="9">
        <v>-2.37</v>
      </c>
    </row>
    <row r="18" spans="1:7" ht="12.75">
      <c r="A18" s="7">
        <v>15</v>
      </c>
      <c r="B18" s="8" t="s">
        <v>1</v>
      </c>
      <c r="C18" s="9">
        <v>-1.09</v>
      </c>
      <c r="D18" s="9">
        <v>-3.2</v>
      </c>
      <c r="E18" s="9">
        <v>1.83</v>
      </c>
      <c r="F18" s="9">
        <v>-1.48</v>
      </c>
      <c r="G18" s="9">
        <v>-2.06</v>
      </c>
    </row>
    <row r="19" spans="1:7" ht="12.75">
      <c r="A19" s="7">
        <v>16</v>
      </c>
      <c r="B19" s="8" t="s">
        <v>1</v>
      </c>
      <c r="C19" s="9">
        <v>-0.87</v>
      </c>
      <c r="D19" s="9">
        <v>-3.11</v>
      </c>
      <c r="E19" s="9">
        <v>1.87</v>
      </c>
      <c r="F19" s="9">
        <v>-0.9</v>
      </c>
      <c r="G19" s="9">
        <v>-1.86</v>
      </c>
    </row>
    <row r="20" spans="1:7" ht="12.75">
      <c r="A20" s="10">
        <v>17</v>
      </c>
      <c r="B20" s="11" t="s">
        <v>1</v>
      </c>
      <c r="C20" s="9">
        <v>-0.7</v>
      </c>
      <c r="D20" s="9">
        <v>-3.04</v>
      </c>
      <c r="E20" s="9">
        <v>1.87</v>
      </c>
      <c r="F20" s="9">
        <v>-0.75</v>
      </c>
      <c r="G20" s="9">
        <v>-1.75</v>
      </c>
    </row>
    <row r="21" spans="1:7" ht="12.75">
      <c r="A21" s="7">
        <v>18</v>
      </c>
      <c r="B21" s="8" t="s">
        <v>1</v>
      </c>
      <c r="C21" s="9">
        <v>-0.54</v>
      </c>
      <c r="D21" s="9">
        <v>-2.98</v>
      </c>
      <c r="E21" s="9">
        <v>1.88</v>
      </c>
      <c r="F21" s="9">
        <v>-0.69</v>
      </c>
      <c r="G21" s="9">
        <v>-1.67</v>
      </c>
    </row>
    <row r="22" spans="1:7" ht="12.75">
      <c r="A22" s="7">
        <v>19</v>
      </c>
      <c r="B22" s="8" t="s">
        <v>1</v>
      </c>
      <c r="C22" s="9">
        <v>-0.41</v>
      </c>
      <c r="D22" s="9">
        <v>-2.94</v>
      </c>
      <c r="E22" s="9">
        <v>1.87</v>
      </c>
      <c r="F22" s="9">
        <v>-0.68</v>
      </c>
      <c r="G22" s="9">
        <v>-1.61</v>
      </c>
    </row>
    <row r="23" spans="1:7" ht="12.75">
      <c r="A23" s="10">
        <v>20</v>
      </c>
      <c r="B23" s="11" t="s">
        <v>1</v>
      </c>
      <c r="C23" s="9">
        <v>-0.31</v>
      </c>
      <c r="D23" s="9">
        <v>-2.9</v>
      </c>
      <c r="E23" s="9">
        <v>1.87</v>
      </c>
      <c r="F23" s="9">
        <v>-0.68</v>
      </c>
      <c r="G23" s="9">
        <v>-1.57</v>
      </c>
    </row>
    <row r="24" spans="1:7" ht="12.75">
      <c r="A24" s="7">
        <v>21</v>
      </c>
      <c r="B24" s="8" t="s">
        <v>1</v>
      </c>
      <c r="C24" s="9">
        <v>-0.25</v>
      </c>
      <c r="D24" s="9">
        <v>-2.87</v>
      </c>
      <c r="E24" s="9">
        <v>1.87</v>
      </c>
      <c r="F24" s="9">
        <v>-0.69</v>
      </c>
      <c r="G24" s="9">
        <v>-1.52</v>
      </c>
    </row>
    <row r="25" spans="1:7" ht="12.75">
      <c r="A25" s="7">
        <v>22</v>
      </c>
      <c r="B25" s="8" t="s">
        <v>1</v>
      </c>
      <c r="C25" s="9">
        <v>-0.2</v>
      </c>
      <c r="D25" s="9">
        <v>-2.84</v>
      </c>
      <c r="E25" s="9">
        <v>1.86</v>
      </c>
      <c r="F25" s="9">
        <v>-0.7</v>
      </c>
      <c r="G25" s="9">
        <v>-1.48</v>
      </c>
    </row>
    <row r="26" spans="1:7" ht="12.75">
      <c r="A26" s="10">
        <v>23</v>
      </c>
      <c r="B26" s="11" t="s">
        <v>1</v>
      </c>
      <c r="C26" s="9">
        <v>-0.16</v>
      </c>
      <c r="D26" s="9">
        <v>-2.82</v>
      </c>
      <c r="E26" s="9">
        <v>1.86</v>
      </c>
      <c r="F26" s="9">
        <v>-0.71</v>
      </c>
      <c r="G26" s="9">
        <v>-1.44</v>
      </c>
    </row>
    <row r="27" spans="1:7" ht="12.75">
      <c r="A27" s="7">
        <v>24</v>
      </c>
      <c r="B27" s="8" t="s">
        <v>1</v>
      </c>
      <c r="C27" s="9">
        <v>-0.11</v>
      </c>
      <c r="D27" s="9">
        <v>-2.79</v>
      </c>
      <c r="E27" s="9">
        <v>1.87</v>
      </c>
      <c r="F27" s="9">
        <v>-0.7</v>
      </c>
      <c r="G27" s="9">
        <v>-1.38</v>
      </c>
    </row>
    <row r="28" spans="1:7" ht="12.75">
      <c r="A28" s="7">
        <v>25</v>
      </c>
      <c r="B28" s="8" t="s">
        <v>1</v>
      </c>
      <c r="C28" s="9">
        <v>-0.07</v>
      </c>
      <c r="D28" s="9">
        <v>-2.76</v>
      </c>
      <c r="E28" s="9">
        <v>1.88</v>
      </c>
      <c r="F28" s="9">
        <v>-0.7</v>
      </c>
      <c r="G28" s="9">
        <v>-1.34</v>
      </c>
    </row>
    <row r="29" spans="1:7" ht="12.75">
      <c r="A29" s="10">
        <v>26</v>
      </c>
      <c r="B29" s="11" t="s">
        <v>1</v>
      </c>
      <c r="C29" s="9">
        <v>-0.05</v>
      </c>
      <c r="D29" s="9">
        <v>-2.74</v>
      </c>
      <c r="E29" s="9">
        <v>1.89</v>
      </c>
      <c r="F29" s="9">
        <v>-0.69</v>
      </c>
      <c r="G29" s="9">
        <v>-1.31</v>
      </c>
    </row>
    <row r="30" spans="1:7" ht="12.75">
      <c r="A30" s="7">
        <v>27</v>
      </c>
      <c r="B30" s="8" t="s">
        <v>1</v>
      </c>
      <c r="C30" s="9">
        <v>-0.03</v>
      </c>
      <c r="D30" s="9">
        <v>-2.72</v>
      </c>
      <c r="E30" s="9">
        <v>1.88</v>
      </c>
      <c r="F30" s="9">
        <v>-0.69</v>
      </c>
      <c r="G30" s="9">
        <v>-1.29</v>
      </c>
    </row>
    <row r="31" spans="1:7" ht="12.75">
      <c r="A31" s="7">
        <v>28</v>
      </c>
      <c r="B31" s="8" t="s">
        <v>1</v>
      </c>
      <c r="C31" s="9">
        <v>-0.02</v>
      </c>
      <c r="D31" s="9">
        <v>-2.7</v>
      </c>
      <c r="E31" s="9">
        <v>1.87</v>
      </c>
      <c r="F31" s="9">
        <v>-0.69</v>
      </c>
      <c r="G31" s="9">
        <v>-1.26</v>
      </c>
    </row>
    <row r="32" spans="1:7" ht="12.75">
      <c r="A32" s="10">
        <v>29</v>
      </c>
      <c r="B32" s="11" t="s">
        <v>1</v>
      </c>
      <c r="C32" s="9">
        <v>-0.01</v>
      </c>
      <c r="D32" s="9">
        <v>-2.68</v>
      </c>
      <c r="E32" s="9">
        <v>1.87</v>
      </c>
      <c r="F32" s="9">
        <v>-0.69</v>
      </c>
      <c r="G32" s="9">
        <v>-1.25</v>
      </c>
    </row>
    <row r="33" spans="1:7" ht="12.75">
      <c r="A33" s="7">
        <v>30</v>
      </c>
      <c r="B33" s="8" t="s">
        <v>1</v>
      </c>
      <c r="C33" s="9">
        <v>0</v>
      </c>
      <c r="D33" s="9">
        <v>-2.67</v>
      </c>
      <c r="E33" s="9">
        <v>1.87</v>
      </c>
      <c r="F33" s="9">
        <v>-0.69</v>
      </c>
      <c r="G33" s="9">
        <v>-1.23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30</v>
      </c>
      <c r="B35" s="13"/>
      <c r="C35" s="14">
        <f>AVERAGE(C4:C34)</f>
        <v>-0.8780000000000001</v>
      </c>
      <c r="D35" s="14">
        <f>AVERAGE(D4:D34)</f>
        <v>-3.1603333333333343</v>
      </c>
      <c r="E35" s="14">
        <f>AVERAGE(E4:E34)</f>
        <v>1.705333333333333</v>
      </c>
      <c r="F35" s="14">
        <f>AVERAGE(F4:F34)</f>
        <v>-1.4439999999999995</v>
      </c>
      <c r="G35" s="14">
        <f>AVERAGE(G4:G34)</f>
        <v>-2.0173333333333336</v>
      </c>
    </row>
    <row r="36" spans="2:7" ht="12.75">
      <c r="B36" s="1" t="s">
        <v>31</v>
      </c>
      <c r="E36" s="1" t="s">
        <v>14</v>
      </c>
      <c r="F36" s="1">
        <v>899.233</v>
      </c>
      <c r="G36" s="1" t="s">
        <v>15</v>
      </c>
    </row>
    <row r="37" spans="5:7" ht="12.75">
      <c r="E37" s="1" t="s">
        <v>16</v>
      </c>
      <c r="F37" s="1">
        <v>833.525</v>
      </c>
      <c r="G37" s="1" t="s">
        <v>17</v>
      </c>
    </row>
    <row r="38" spans="5:7" ht="12.75">
      <c r="E38" s="1" t="s">
        <v>18</v>
      </c>
      <c r="F38" s="1">
        <v>978.485</v>
      </c>
      <c r="G38" s="1" t="s">
        <v>19</v>
      </c>
    </row>
    <row r="39" spans="5:7" ht="12.75">
      <c r="E39" s="1" t="s">
        <v>32</v>
      </c>
      <c r="F39" s="1">
        <v>899.233</v>
      </c>
      <c r="G39" s="1" t="s">
        <v>20</v>
      </c>
    </row>
    <row r="40" spans="5:7" ht="12.75">
      <c r="E40" s="1" t="s">
        <v>21</v>
      </c>
      <c r="F40" s="1">
        <v>899.233</v>
      </c>
      <c r="G40" s="1" t="s">
        <v>22</v>
      </c>
    </row>
  </sheetData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G3">
      <selection activeCell="L8" sqref="L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10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</v>
      </c>
      <c r="D4" s="9">
        <v>-2.65</v>
      </c>
      <c r="E4" s="9">
        <v>1.87</v>
      </c>
      <c r="F4" s="9">
        <v>-0.69</v>
      </c>
      <c r="G4" s="9">
        <v>-1.08</v>
      </c>
    </row>
    <row r="5" spans="1:7" ht="12.75">
      <c r="A5" s="10">
        <v>2</v>
      </c>
      <c r="B5" s="11" t="s">
        <v>1</v>
      </c>
      <c r="C5" s="9">
        <v>0</v>
      </c>
      <c r="D5" s="9">
        <v>-2.63</v>
      </c>
      <c r="E5" s="9">
        <v>1.87</v>
      </c>
      <c r="F5" s="9">
        <v>-0.67</v>
      </c>
      <c r="G5" s="9">
        <v>-1.06</v>
      </c>
    </row>
    <row r="6" spans="1:7" ht="12.75">
      <c r="A6" s="7">
        <v>3</v>
      </c>
      <c r="B6" s="8" t="s">
        <v>1</v>
      </c>
      <c r="C6" s="9">
        <v>0.01</v>
      </c>
      <c r="D6" s="9">
        <v>-2.6</v>
      </c>
      <c r="E6" s="9">
        <v>1.97</v>
      </c>
      <c r="F6" s="9">
        <v>-0.63</v>
      </c>
      <c r="G6" s="9">
        <v>-1.04</v>
      </c>
    </row>
    <row r="7" spans="1:7" ht="12.75">
      <c r="A7" s="7">
        <v>4</v>
      </c>
      <c r="B7" s="8" t="s">
        <v>1</v>
      </c>
      <c r="C7" s="9">
        <v>0.03</v>
      </c>
      <c r="D7" s="9">
        <v>-2.58</v>
      </c>
      <c r="E7" s="9">
        <v>1.99</v>
      </c>
      <c r="F7" s="9">
        <v>-0.62</v>
      </c>
      <c r="G7" s="9">
        <v>-1</v>
      </c>
    </row>
    <row r="8" spans="1:7" ht="12.75">
      <c r="A8" s="10">
        <v>5</v>
      </c>
      <c r="B8" s="11" t="s">
        <v>1</v>
      </c>
      <c r="C8" s="9">
        <v>0.03</v>
      </c>
      <c r="D8" s="9">
        <v>-2.57</v>
      </c>
      <c r="E8" s="9">
        <v>1.98</v>
      </c>
      <c r="F8" s="9">
        <v>-0.61</v>
      </c>
      <c r="G8" s="9">
        <v>-0.97</v>
      </c>
    </row>
    <row r="9" spans="1:7" ht="12.75">
      <c r="A9" s="7">
        <v>6</v>
      </c>
      <c r="B9" s="8" t="s">
        <v>1</v>
      </c>
      <c r="C9" s="9">
        <v>0.04</v>
      </c>
      <c r="D9" s="9">
        <v>-2.55</v>
      </c>
      <c r="E9" s="9">
        <v>1.98</v>
      </c>
      <c r="F9" s="9">
        <v>-0.6</v>
      </c>
      <c r="G9" s="9">
        <v>-0.94</v>
      </c>
    </row>
    <row r="10" spans="1:7" ht="12.75">
      <c r="A10" s="7">
        <v>7</v>
      </c>
      <c r="B10" s="8" t="s">
        <v>1</v>
      </c>
      <c r="C10" s="9">
        <v>0.05</v>
      </c>
      <c r="D10" s="9">
        <v>-2.54</v>
      </c>
      <c r="E10" s="9">
        <v>1.98</v>
      </c>
      <c r="F10" s="9">
        <v>-0.59</v>
      </c>
      <c r="G10" s="9">
        <v>-0.92</v>
      </c>
    </row>
    <row r="11" spans="1:7" ht="12.75">
      <c r="A11" s="10">
        <v>8</v>
      </c>
      <c r="B11" s="11" t="s">
        <v>1</v>
      </c>
      <c r="C11" s="9">
        <v>0.06</v>
      </c>
      <c r="D11" s="9">
        <v>-2.53</v>
      </c>
      <c r="E11" s="9">
        <v>1.98</v>
      </c>
      <c r="F11" s="9">
        <v>-0.58</v>
      </c>
      <c r="G11" s="9">
        <v>-0.9</v>
      </c>
    </row>
    <row r="12" spans="1:7" ht="12.75">
      <c r="A12" s="7">
        <v>9</v>
      </c>
      <c r="B12" s="8" t="s">
        <v>1</v>
      </c>
      <c r="C12" s="9">
        <v>0.07</v>
      </c>
      <c r="D12" s="9">
        <v>-2.52</v>
      </c>
      <c r="E12" s="9">
        <v>1.99</v>
      </c>
      <c r="F12" s="9">
        <v>-0.57</v>
      </c>
      <c r="G12" s="9">
        <v>-0.88</v>
      </c>
    </row>
    <row r="13" spans="1:7" ht="12.75">
      <c r="A13" s="7">
        <v>10</v>
      </c>
      <c r="B13" s="8" t="s">
        <v>1</v>
      </c>
      <c r="C13" s="9">
        <v>0.07</v>
      </c>
      <c r="D13" s="9">
        <v>-2.51</v>
      </c>
      <c r="E13" s="9">
        <v>1.99</v>
      </c>
      <c r="F13" s="9">
        <v>-0.57</v>
      </c>
      <c r="G13" s="9">
        <v>-0.87</v>
      </c>
    </row>
    <row r="14" spans="1:7" ht="12.75">
      <c r="A14" s="10">
        <v>11</v>
      </c>
      <c r="B14" s="11" t="s">
        <v>1</v>
      </c>
      <c r="C14" s="9">
        <v>0.08</v>
      </c>
      <c r="D14" s="9">
        <v>-2.51</v>
      </c>
      <c r="E14" s="9">
        <v>1.98</v>
      </c>
      <c r="F14" s="9">
        <v>-0.57</v>
      </c>
      <c r="G14" s="9">
        <v>-0.85</v>
      </c>
    </row>
    <row r="15" spans="1:7" ht="12.75">
      <c r="A15" s="7">
        <v>12</v>
      </c>
      <c r="B15" s="8" t="s">
        <v>1</v>
      </c>
      <c r="C15" s="9">
        <v>0.09</v>
      </c>
      <c r="D15" s="9">
        <v>-2.48</v>
      </c>
      <c r="E15" s="9">
        <v>2.02</v>
      </c>
      <c r="F15" s="9">
        <v>-0.55</v>
      </c>
      <c r="G15" s="9">
        <v>-0.84</v>
      </c>
    </row>
    <row r="16" spans="1:7" ht="12.75">
      <c r="A16" s="7">
        <v>13</v>
      </c>
      <c r="B16" s="8" t="s">
        <v>1</v>
      </c>
      <c r="C16" s="9">
        <v>0.1</v>
      </c>
      <c r="D16" s="9">
        <v>-2.47</v>
      </c>
      <c r="E16" s="9">
        <v>2.06</v>
      </c>
      <c r="F16" s="9">
        <v>-0.54</v>
      </c>
      <c r="G16" s="9">
        <v>-0.82</v>
      </c>
    </row>
    <row r="17" spans="1:7" ht="12.75">
      <c r="A17" s="10">
        <v>14</v>
      </c>
      <c r="B17" s="11" t="s">
        <v>1</v>
      </c>
      <c r="C17" s="9">
        <v>0.1</v>
      </c>
      <c r="D17" s="9">
        <v>-2.48</v>
      </c>
      <c r="E17" s="9">
        <v>2.03</v>
      </c>
      <c r="F17" s="9">
        <v>-0.54</v>
      </c>
      <c r="G17" s="9">
        <v>-0.8</v>
      </c>
    </row>
    <row r="18" spans="1:7" ht="12.75">
      <c r="A18" s="7">
        <v>15</v>
      </c>
      <c r="B18" s="8" t="s">
        <v>1</v>
      </c>
      <c r="C18" s="9">
        <v>0.1</v>
      </c>
      <c r="D18" s="9">
        <v>-2.48</v>
      </c>
      <c r="E18" s="9">
        <v>2.02</v>
      </c>
      <c r="F18" s="9">
        <v>-0.54</v>
      </c>
      <c r="G18" s="9">
        <v>-0.78</v>
      </c>
    </row>
    <row r="19" spans="1:7" ht="12.75">
      <c r="A19" s="7">
        <v>16</v>
      </c>
      <c r="B19" s="8" t="s">
        <v>1</v>
      </c>
      <c r="C19" s="9">
        <v>0.1</v>
      </c>
      <c r="D19" s="9">
        <v>-2.49</v>
      </c>
      <c r="E19" s="9">
        <v>2.02</v>
      </c>
      <c r="F19" s="9">
        <v>-0.54</v>
      </c>
      <c r="G19" s="9">
        <v>-0.76</v>
      </c>
    </row>
    <row r="20" spans="1:7" ht="12.75">
      <c r="A20" s="10">
        <v>17</v>
      </c>
      <c r="B20" s="11" t="s">
        <v>1</v>
      </c>
      <c r="C20" s="9">
        <v>0.12</v>
      </c>
      <c r="D20" s="9">
        <v>-2.47</v>
      </c>
      <c r="E20" s="9">
        <v>2.07</v>
      </c>
      <c r="F20" s="9">
        <v>-0.5</v>
      </c>
      <c r="G20" s="9">
        <v>-0.75</v>
      </c>
    </row>
    <row r="21" spans="1:7" ht="12.75">
      <c r="A21" s="7">
        <v>18</v>
      </c>
      <c r="B21" s="8" t="s">
        <v>1</v>
      </c>
      <c r="C21" s="9">
        <v>0.13</v>
      </c>
      <c r="D21" s="9">
        <v>-2.48</v>
      </c>
      <c r="E21" s="9">
        <v>2.08</v>
      </c>
      <c r="F21" s="9">
        <v>-0.48</v>
      </c>
      <c r="G21" s="9">
        <v>-0.74</v>
      </c>
    </row>
    <row r="22" spans="1:7" ht="12.75">
      <c r="A22" s="7">
        <v>19</v>
      </c>
      <c r="B22" s="8" t="s">
        <v>1</v>
      </c>
      <c r="C22" s="9">
        <v>0.15</v>
      </c>
      <c r="D22" s="9">
        <v>-2.46</v>
      </c>
      <c r="E22" s="9">
        <v>2.11</v>
      </c>
      <c r="F22" s="9">
        <v>-0.47</v>
      </c>
      <c r="G22" s="9">
        <v>-0.72</v>
      </c>
    </row>
    <row r="23" spans="1:7" ht="12.75">
      <c r="A23" s="10">
        <v>20</v>
      </c>
      <c r="B23" s="11" t="s">
        <v>1</v>
      </c>
      <c r="C23" s="9">
        <v>0.15</v>
      </c>
      <c r="D23" s="9">
        <v>-2.46</v>
      </c>
      <c r="E23" s="9">
        <v>2.11</v>
      </c>
      <c r="F23" s="9">
        <v>-0.46</v>
      </c>
      <c r="G23" s="9">
        <v>-0.7</v>
      </c>
    </row>
    <row r="24" spans="1:7" ht="12.75">
      <c r="A24" s="7">
        <v>21</v>
      </c>
      <c r="B24" s="8" t="s">
        <v>1</v>
      </c>
      <c r="C24" s="9">
        <v>0.16</v>
      </c>
      <c r="D24" s="9">
        <v>-2.47</v>
      </c>
      <c r="E24" s="9">
        <v>2.1</v>
      </c>
      <c r="F24" s="9">
        <v>-0.45</v>
      </c>
      <c r="G24" s="9">
        <v>-0.78</v>
      </c>
    </row>
    <row r="25" spans="1:7" ht="12.75">
      <c r="A25" s="7">
        <v>22</v>
      </c>
      <c r="B25" s="8" t="s">
        <v>1</v>
      </c>
      <c r="C25" s="9">
        <v>0.16</v>
      </c>
      <c r="D25" s="9">
        <v>-2.47</v>
      </c>
      <c r="E25" s="9">
        <v>2.1</v>
      </c>
      <c r="F25" s="9">
        <v>-0.44</v>
      </c>
      <c r="G25" s="9">
        <v>-0.76</v>
      </c>
    </row>
    <row r="26" spans="1:7" ht="12.75">
      <c r="A26" s="10">
        <v>23</v>
      </c>
      <c r="B26" s="11" t="s">
        <v>1</v>
      </c>
      <c r="C26" s="9">
        <v>0.16</v>
      </c>
      <c r="D26" s="9">
        <v>-2.48</v>
      </c>
      <c r="E26" s="9">
        <v>2.1</v>
      </c>
      <c r="F26" s="9">
        <v>-0.44</v>
      </c>
      <c r="G26" s="9">
        <v>-0.74</v>
      </c>
    </row>
    <row r="27" spans="1:7" ht="12.75">
      <c r="A27" s="7">
        <v>24</v>
      </c>
      <c r="B27" s="8" t="s">
        <v>1</v>
      </c>
      <c r="C27" s="9">
        <v>0.17</v>
      </c>
      <c r="D27" s="9">
        <v>-2.48</v>
      </c>
      <c r="E27" s="9">
        <v>2.12</v>
      </c>
      <c r="F27" s="9">
        <v>-0.43</v>
      </c>
      <c r="G27" s="9">
        <v>-0.72</v>
      </c>
    </row>
    <row r="28" spans="1:7" ht="12.75">
      <c r="A28" s="7">
        <v>25</v>
      </c>
      <c r="B28" s="8" t="s">
        <v>1</v>
      </c>
      <c r="C28" s="9">
        <v>0.28</v>
      </c>
      <c r="D28" s="9">
        <v>-2.45</v>
      </c>
      <c r="E28" s="9">
        <v>2.3</v>
      </c>
      <c r="F28" s="9">
        <v>0.07</v>
      </c>
      <c r="G28" s="9">
        <v>-0.4</v>
      </c>
    </row>
    <row r="29" spans="1:7" ht="12.75">
      <c r="A29" s="10">
        <v>26</v>
      </c>
      <c r="B29" s="11" t="s">
        <v>1</v>
      </c>
      <c r="C29" s="9">
        <v>0.41</v>
      </c>
      <c r="D29" s="9">
        <v>-2.43</v>
      </c>
      <c r="E29" s="9">
        <v>2.3</v>
      </c>
      <c r="F29" s="9">
        <v>0.32</v>
      </c>
      <c r="G29" s="9">
        <v>-0.24</v>
      </c>
    </row>
    <row r="30" spans="1:7" ht="12.75">
      <c r="A30" s="7">
        <v>27</v>
      </c>
      <c r="B30" s="8" t="s">
        <v>1</v>
      </c>
      <c r="C30" s="9">
        <v>0.5</v>
      </c>
      <c r="D30" s="9">
        <v>-2.42</v>
      </c>
      <c r="E30" s="9">
        <v>2.3</v>
      </c>
      <c r="F30" s="9">
        <v>0.38</v>
      </c>
      <c r="G30" s="9">
        <v>-0.17</v>
      </c>
    </row>
    <row r="31" spans="1:7" ht="12.75">
      <c r="A31" s="7">
        <v>28</v>
      </c>
      <c r="B31" s="8" t="s">
        <v>1</v>
      </c>
      <c r="C31" s="9">
        <v>0.6</v>
      </c>
      <c r="D31" s="9">
        <v>-2.43</v>
      </c>
      <c r="E31" s="9">
        <v>2.28</v>
      </c>
      <c r="F31" s="9">
        <v>0.41</v>
      </c>
      <c r="G31" s="9">
        <v>-0.15</v>
      </c>
    </row>
    <row r="32" spans="1:7" ht="12.75">
      <c r="A32" s="10">
        <v>29</v>
      </c>
      <c r="B32" s="11" t="s">
        <v>1</v>
      </c>
      <c r="C32" s="9">
        <v>0.68</v>
      </c>
      <c r="D32" s="9">
        <v>-2.42</v>
      </c>
      <c r="E32" s="9">
        <v>2.29</v>
      </c>
      <c r="F32" s="9">
        <v>0.42</v>
      </c>
      <c r="G32" s="9">
        <v>-0.08</v>
      </c>
    </row>
    <row r="33" spans="1:7" ht="12.75">
      <c r="A33" s="7">
        <v>30</v>
      </c>
      <c r="B33" s="8" t="s">
        <v>1</v>
      </c>
      <c r="C33" s="9">
        <v>0.76</v>
      </c>
      <c r="D33" s="9">
        <v>-2.41</v>
      </c>
      <c r="E33" s="9">
        <v>2.31</v>
      </c>
      <c r="F33" s="9">
        <v>0.44</v>
      </c>
      <c r="G33" s="9">
        <v>-0.04</v>
      </c>
    </row>
    <row r="34" spans="1:7" ht="12.75">
      <c r="A34" s="7">
        <v>31</v>
      </c>
      <c r="B34" s="8" t="s">
        <v>1</v>
      </c>
      <c r="C34" s="9">
        <v>0.81</v>
      </c>
      <c r="D34" s="9">
        <v>-2.42</v>
      </c>
      <c r="E34" s="9">
        <v>2.31</v>
      </c>
      <c r="F34" s="9">
        <v>0.45</v>
      </c>
      <c r="G34" s="9">
        <v>-0.01</v>
      </c>
    </row>
    <row r="35" spans="1:7" ht="12.75">
      <c r="A35" s="12" t="s">
        <v>10</v>
      </c>
      <c r="B35" s="13"/>
      <c r="C35" s="14">
        <f>AVERAGE(C4:C34)</f>
        <v>0.19903225806451613</v>
      </c>
      <c r="D35" s="14">
        <f>AVERAGE(D4:D34)</f>
        <v>-2.4948387096774196</v>
      </c>
      <c r="E35" s="14">
        <f>AVERAGE(E4:E34)</f>
        <v>2.084193548387096</v>
      </c>
      <c r="F35" s="14">
        <f>AVERAGE(F4:F34)</f>
        <v>-0.34161290322580645</v>
      </c>
      <c r="G35" s="14">
        <f>AVERAGE(G4:G34)</f>
        <v>-0.6938709677419354</v>
      </c>
    </row>
    <row r="36" spans="2:7" ht="12.75">
      <c r="B36" s="1" t="s">
        <v>31</v>
      </c>
      <c r="E36" s="1" t="s">
        <v>14</v>
      </c>
      <c r="F36" s="1">
        <v>899.233</v>
      </c>
      <c r="G36" s="1" t="s">
        <v>15</v>
      </c>
    </row>
    <row r="37" spans="5:7" ht="12.75">
      <c r="E37" s="1" t="s">
        <v>16</v>
      </c>
      <c r="F37" s="1">
        <v>833.525</v>
      </c>
      <c r="G37" s="1" t="s">
        <v>17</v>
      </c>
    </row>
    <row r="38" spans="5:7" ht="12.75">
      <c r="E38" s="1" t="s">
        <v>18</v>
      </c>
      <c r="F38" s="1">
        <v>978.485</v>
      </c>
      <c r="G38" s="1" t="s">
        <v>19</v>
      </c>
    </row>
    <row r="39" spans="5:7" ht="12.75">
      <c r="E39" s="1" t="s">
        <v>33</v>
      </c>
      <c r="F39" s="1">
        <v>899.233</v>
      </c>
      <c r="G39" s="1" t="s">
        <v>20</v>
      </c>
    </row>
    <row r="40" spans="5:7" ht="12.75">
      <c r="E40" s="1" t="s">
        <v>21</v>
      </c>
      <c r="F40" s="1">
        <v>899.233</v>
      </c>
      <c r="G40" s="1" t="s">
        <v>22</v>
      </c>
    </row>
  </sheetData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F3">
      <selection activeCell="F9" sqref="E9:F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10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0.86</v>
      </c>
      <c r="D4" s="9">
        <v>-2.42</v>
      </c>
      <c r="E4" s="9">
        <v>2.31</v>
      </c>
      <c r="F4" s="9">
        <v>0.45</v>
      </c>
      <c r="G4" s="9">
        <v>0.01</v>
      </c>
    </row>
    <row r="5" spans="1:7" ht="12.75">
      <c r="A5" s="10">
        <v>2</v>
      </c>
      <c r="B5" s="11" t="s">
        <v>1</v>
      </c>
      <c r="C5" s="9">
        <v>0.9</v>
      </c>
      <c r="D5" s="9">
        <v>-2.43</v>
      </c>
      <c r="E5" s="9">
        <v>2.31</v>
      </c>
      <c r="F5" s="9">
        <v>0.46</v>
      </c>
      <c r="G5" s="9">
        <v>0.03</v>
      </c>
    </row>
    <row r="6" spans="1:7" ht="12.75">
      <c r="A6" s="7">
        <v>3</v>
      </c>
      <c r="B6" s="8" t="s">
        <v>1</v>
      </c>
      <c r="C6" s="9">
        <v>0.94</v>
      </c>
      <c r="D6" s="9">
        <v>-2.42</v>
      </c>
      <c r="E6" s="9">
        <v>2.31</v>
      </c>
      <c r="F6" s="9">
        <v>0.46</v>
      </c>
      <c r="G6" s="9">
        <v>0.05</v>
      </c>
    </row>
    <row r="7" spans="1:7" ht="12.75">
      <c r="A7" s="7">
        <v>4</v>
      </c>
      <c r="B7" s="8" t="s">
        <v>1</v>
      </c>
      <c r="C7" s="9">
        <v>0.97</v>
      </c>
      <c r="D7" s="9">
        <v>-2.41</v>
      </c>
      <c r="E7" s="9">
        <v>2.33</v>
      </c>
      <c r="F7" s="9">
        <v>0.46</v>
      </c>
      <c r="G7" s="9">
        <v>0.06</v>
      </c>
    </row>
    <row r="8" spans="1:7" ht="12.75">
      <c r="A8" s="10">
        <v>5</v>
      </c>
      <c r="B8" s="11" t="s">
        <v>1</v>
      </c>
      <c r="C8" s="9">
        <v>0.98</v>
      </c>
      <c r="D8" s="9">
        <v>-2.42</v>
      </c>
      <c r="E8" s="9">
        <v>2.33</v>
      </c>
      <c r="F8" s="9">
        <v>0.46</v>
      </c>
      <c r="G8" s="9">
        <v>0.08</v>
      </c>
    </row>
    <row r="9" spans="1:7" ht="12.75">
      <c r="A9" s="7">
        <v>6</v>
      </c>
      <c r="B9" s="8" t="s">
        <v>1</v>
      </c>
      <c r="C9" s="9">
        <v>1</v>
      </c>
      <c r="D9" s="9">
        <v>-2.43</v>
      </c>
      <c r="E9" s="9">
        <v>2.34</v>
      </c>
      <c r="F9" s="9">
        <v>0.46</v>
      </c>
      <c r="G9" s="9">
        <v>0.1</v>
      </c>
    </row>
    <row r="10" spans="1:7" ht="12.75">
      <c r="A10" s="7">
        <v>7</v>
      </c>
      <c r="B10" s="8" t="s">
        <v>1</v>
      </c>
      <c r="C10" s="9">
        <v>1.01</v>
      </c>
      <c r="D10" s="9">
        <v>-2.43</v>
      </c>
      <c r="E10" s="9">
        <v>2.33</v>
      </c>
      <c r="F10" s="9">
        <v>0.46</v>
      </c>
      <c r="G10" s="9">
        <v>0.11</v>
      </c>
    </row>
    <row r="11" spans="1:7" ht="12.75">
      <c r="A11" s="10">
        <v>8</v>
      </c>
      <c r="B11" s="11" t="s">
        <v>1</v>
      </c>
      <c r="C11" s="9">
        <v>1.02</v>
      </c>
      <c r="D11" s="9">
        <v>-2.44</v>
      </c>
      <c r="E11" s="9">
        <v>2.32</v>
      </c>
      <c r="F11" s="9">
        <v>0.46</v>
      </c>
      <c r="G11" s="9">
        <v>0.12</v>
      </c>
    </row>
    <row r="12" spans="1:7" ht="12.75">
      <c r="A12" s="7">
        <v>9</v>
      </c>
      <c r="B12" s="8" t="s">
        <v>1</v>
      </c>
      <c r="C12" s="9">
        <v>1.02</v>
      </c>
      <c r="D12" s="9">
        <v>-2.44</v>
      </c>
      <c r="E12" s="9">
        <v>2.33</v>
      </c>
      <c r="F12" s="9">
        <v>0.46</v>
      </c>
      <c r="G12" s="9">
        <v>0.12</v>
      </c>
    </row>
    <row r="13" spans="1:7" ht="12.75">
      <c r="A13" s="7">
        <v>10</v>
      </c>
      <c r="B13" s="8" t="s">
        <v>1</v>
      </c>
      <c r="C13" s="9">
        <v>1.05</v>
      </c>
      <c r="D13" s="9">
        <v>-2.42</v>
      </c>
      <c r="E13" s="9">
        <v>2.36</v>
      </c>
      <c r="F13" s="9">
        <v>0.46</v>
      </c>
      <c r="G13" s="9">
        <v>0.13</v>
      </c>
    </row>
    <row r="14" spans="1:7" ht="12.75">
      <c r="A14" s="10">
        <v>11</v>
      </c>
      <c r="B14" s="11" t="s">
        <v>1</v>
      </c>
      <c r="C14" s="9">
        <v>1.06</v>
      </c>
      <c r="D14" s="9">
        <v>-2.42</v>
      </c>
      <c r="E14" s="9">
        <v>2.37</v>
      </c>
      <c r="F14" s="9">
        <v>0.46</v>
      </c>
      <c r="G14" s="9">
        <v>0.14</v>
      </c>
    </row>
    <row r="15" spans="1:7" ht="12.75">
      <c r="A15" s="7">
        <v>12</v>
      </c>
      <c r="B15" s="8" t="s">
        <v>1</v>
      </c>
      <c r="C15" s="9">
        <v>1.06</v>
      </c>
      <c r="D15" s="9">
        <v>-2.41</v>
      </c>
      <c r="E15" s="9">
        <v>2.38</v>
      </c>
      <c r="F15" s="9">
        <v>0.46</v>
      </c>
      <c r="G15" s="9">
        <v>0.16</v>
      </c>
    </row>
    <row r="16" spans="1:7" ht="12.75">
      <c r="A16" s="7">
        <v>13</v>
      </c>
      <c r="B16" s="8" t="s">
        <v>1</v>
      </c>
      <c r="C16" s="9">
        <v>1.06</v>
      </c>
      <c r="D16" s="9">
        <v>-2.42</v>
      </c>
      <c r="E16" s="9">
        <v>2.38</v>
      </c>
      <c r="F16" s="9">
        <v>0.47</v>
      </c>
      <c r="G16" s="9">
        <v>0.17</v>
      </c>
    </row>
    <row r="17" spans="1:7" ht="12.75">
      <c r="A17" s="10">
        <v>14</v>
      </c>
      <c r="B17" s="11" t="s">
        <v>1</v>
      </c>
      <c r="C17" s="9">
        <v>1.08</v>
      </c>
      <c r="D17" s="9">
        <v>-2.41</v>
      </c>
      <c r="E17" s="9">
        <v>2.42</v>
      </c>
      <c r="F17" s="9">
        <v>0.5</v>
      </c>
      <c r="G17" s="9">
        <v>0.18</v>
      </c>
    </row>
    <row r="18" spans="1:7" ht="12.75">
      <c r="A18" s="7">
        <v>15</v>
      </c>
      <c r="B18" s="8" t="s">
        <v>1</v>
      </c>
      <c r="C18" s="9">
        <v>1.11</v>
      </c>
      <c r="D18" s="9">
        <v>-2.38</v>
      </c>
      <c r="E18" s="9">
        <v>2.45</v>
      </c>
      <c r="F18" s="9">
        <v>0.52</v>
      </c>
      <c r="G18" s="9">
        <v>0.21</v>
      </c>
    </row>
    <row r="19" spans="1:7" ht="12.75">
      <c r="A19" s="7">
        <v>16</v>
      </c>
      <c r="B19" s="8" t="s">
        <v>1</v>
      </c>
      <c r="C19" s="9">
        <v>1.12</v>
      </c>
      <c r="D19" s="9">
        <v>-2.39</v>
      </c>
      <c r="E19" s="9">
        <v>2.45</v>
      </c>
      <c r="F19" s="9">
        <v>0.54</v>
      </c>
      <c r="G19" s="9">
        <v>0.23</v>
      </c>
    </row>
    <row r="20" spans="1:7" ht="12.75">
      <c r="A20" s="10">
        <v>17</v>
      </c>
      <c r="B20" s="11" t="s">
        <v>1</v>
      </c>
      <c r="C20" s="9">
        <v>1.13</v>
      </c>
      <c r="D20" s="9">
        <v>-2.39</v>
      </c>
      <c r="E20" s="9">
        <v>2.46</v>
      </c>
      <c r="F20" s="9">
        <v>0.54</v>
      </c>
      <c r="G20" s="9">
        <v>0.25</v>
      </c>
    </row>
    <row r="21" spans="1:7" ht="12.75">
      <c r="A21" s="7">
        <v>18</v>
      </c>
      <c r="B21" s="8" t="s">
        <v>1</v>
      </c>
      <c r="C21" s="9">
        <v>1.13</v>
      </c>
      <c r="D21" s="9">
        <v>-2.39</v>
      </c>
      <c r="E21" s="9">
        <v>2.46</v>
      </c>
      <c r="F21" s="9">
        <v>0.54</v>
      </c>
      <c r="G21" s="9">
        <v>0.27</v>
      </c>
    </row>
    <row r="22" spans="1:7" ht="12.75">
      <c r="A22" s="7">
        <v>19</v>
      </c>
      <c r="B22" s="8" t="s">
        <v>1</v>
      </c>
      <c r="C22" s="9">
        <v>1.14</v>
      </c>
      <c r="D22" s="9">
        <v>-2.39</v>
      </c>
      <c r="E22" s="9">
        <v>2.46</v>
      </c>
      <c r="F22" s="9">
        <v>0.55</v>
      </c>
      <c r="G22" s="9">
        <v>0.29</v>
      </c>
    </row>
    <row r="23" spans="1:7" ht="12.75">
      <c r="A23" s="10">
        <v>20</v>
      </c>
      <c r="B23" s="11" t="s">
        <v>1</v>
      </c>
      <c r="C23" s="9">
        <v>1.18</v>
      </c>
      <c r="D23" s="9">
        <v>-2.36</v>
      </c>
      <c r="E23" s="9">
        <v>2.56</v>
      </c>
      <c r="F23" s="9">
        <v>0.58</v>
      </c>
      <c r="G23" s="9">
        <v>0.31</v>
      </c>
    </row>
    <row r="24" spans="1:7" ht="12.75">
      <c r="A24" s="7">
        <v>21</v>
      </c>
      <c r="B24" s="8" t="s">
        <v>1</v>
      </c>
      <c r="C24" s="9">
        <v>1.19</v>
      </c>
      <c r="D24" s="9">
        <v>-2.37</v>
      </c>
      <c r="E24" s="9">
        <v>2.56</v>
      </c>
      <c r="F24" s="9">
        <v>0.59</v>
      </c>
      <c r="G24" s="9">
        <v>0.33</v>
      </c>
    </row>
    <row r="25" spans="1:7" ht="12.75">
      <c r="A25" s="7">
        <v>22</v>
      </c>
      <c r="B25" s="8" t="s">
        <v>1</v>
      </c>
      <c r="C25" s="9">
        <v>1.24</v>
      </c>
      <c r="D25" s="9">
        <v>-2.31</v>
      </c>
      <c r="E25" s="9">
        <v>2.65</v>
      </c>
      <c r="F25" s="9">
        <v>0.7</v>
      </c>
      <c r="G25" s="9">
        <v>0.35</v>
      </c>
    </row>
    <row r="26" spans="1:7" ht="12.75">
      <c r="A26" s="10">
        <v>23</v>
      </c>
      <c r="B26" s="11" t="s">
        <v>1</v>
      </c>
      <c r="C26" s="9">
        <v>1.32</v>
      </c>
      <c r="D26" s="9">
        <v>-2.27</v>
      </c>
      <c r="E26" s="9">
        <v>2.68</v>
      </c>
      <c r="F26" s="9">
        <v>0.75</v>
      </c>
      <c r="G26" s="9">
        <v>0.38</v>
      </c>
    </row>
    <row r="27" spans="1:7" ht="12.75">
      <c r="A27" s="7">
        <v>24</v>
      </c>
      <c r="B27" s="8" t="s">
        <v>1</v>
      </c>
      <c r="C27" s="9">
        <v>1.37</v>
      </c>
      <c r="D27" s="9">
        <v>-2.26</v>
      </c>
      <c r="E27" s="9">
        <v>2.68</v>
      </c>
      <c r="F27" s="9">
        <v>0.77</v>
      </c>
      <c r="G27" s="9">
        <v>0.41</v>
      </c>
    </row>
    <row r="28" spans="1:7" ht="12.75">
      <c r="A28" s="7">
        <v>25</v>
      </c>
      <c r="B28" s="8" t="s">
        <v>1</v>
      </c>
      <c r="C28" s="9">
        <v>1.41</v>
      </c>
      <c r="D28" s="9">
        <v>-2.24</v>
      </c>
      <c r="E28" s="9">
        <v>2.69</v>
      </c>
      <c r="F28" s="9">
        <v>0.78</v>
      </c>
      <c r="G28" s="9">
        <v>0.44</v>
      </c>
    </row>
    <row r="29" spans="1:7" ht="12.75">
      <c r="A29" s="10">
        <v>26</v>
      </c>
      <c r="B29" s="11" t="s">
        <v>1</v>
      </c>
      <c r="C29" s="9">
        <v>1.43</v>
      </c>
      <c r="D29" s="9">
        <v>-2.23</v>
      </c>
      <c r="E29" s="9">
        <v>2.69</v>
      </c>
      <c r="F29" s="9">
        <v>0.8</v>
      </c>
      <c r="G29" s="9">
        <v>0.46</v>
      </c>
    </row>
    <row r="30" spans="1:7" ht="12.75">
      <c r="A30" s="7">
        <v>27</v>
      </c>
      <c r="B30" s="8" t="s">
        <v>1</v>
      </c>
      <c r="C30" s="9">
        <v>1.42</v>
      </c>
      <c r="D30" s="9">
        <v>-2.22</v>
      </c>
      <c r="E30" s="9">
        <v>2.7</v>
      </c>
      <c r="F30" s="9">
        <v>0.83</v>
      </c>
      <c r="G30" s="9">
        <v>0.49</v>
      </c>
    </row>
    <row r="31" spans="1:7" ht="12.75">
      <c r="A31" s="7">
        <v>28</v>
      </c>
      <c r="B31" s="8" t="s">
        <v>1</v>
      </c>
      <c r="C31" s="9">
        <v>1.39</v>
      </c>
      <c r="D31" s="9">
        <v>-2.22</v>
      </c>
      <c r="E31" s="9">
        <v>2.7</v>
      </c>
      <c r="F31" s="9">
        <v>0.85</v>
      </c>
      <c r="G31" s="9">
        <v>0.5</v>
      </c>
    </row>
    <row r="32" spans="1:7" ht="12.75">
      <c r="A32" s="10">
        <v>29</v>
      </c>
      <c r="B32" s="11" t="s">
        <v>1</v>
      </c>
      <c r="C32" s="9">
        <v>1.37</v>
      </c>
      <c r="D32" s="9">
        <v>-2.22</v>
      </c>
      <c r="E32" s="9">
        <v>2.71</v>
      </c>
      <c r="F32" s="9">
        <v>0.88</v>
      </c>
      <c r="G32" s="9">
        <v>0.51</v>
      </c>
    </row>
    <row r="33" spans="1:7" ht="12.75">
      <c r="A33" s="7">
        <v>30</v>
      </c>
      <c r="B33" s="8" t="s">
        <v>1</v>
      </c>
      <c r="C33" s="9">
        <v>1.34</v>
      </c>
      <c r="D33" s="9">
        <v>-2.21</v>
      </c>
      <c r="E33" s="9">
        <v>2.71</v>
      </c>
      <c r="F33" s="9">
        <v>0.88</v>
      </c>
      <c r="G33" s="9">
        <v>0.52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1.1433333333333335</v>
      </c>
      <c r="D35" s="14">
        <f>AVERAGE(D4:D34)</f>
        <v>-2.359</v>
      </c>
      <c r="E35" s="14">
        <f>AVERAGE(E4:E34)</f>
        <v>2.481</v>
      </c>
      <c r="F35" s="14">
        <f>AVERAGE(F4:F34)</f>
        <v>0.586</v>
      </c>
      <c r="G35" s="14">
        <f>AVERAGE(G4:G34)</f>
        <v>0.247</v>
      </c>
    </row>
    <row r="36" spans="2:7" ht="12.75">
      <c r="B36" s="1" t="s">
        <v>31</v>
      </c>
      <c r="E36" s="1" t="s">
        <v>14</v>
      </c>
      <c r="F36" s="1">
        <v>899.233</v>
      </c>
      <c r="G36" s="1" t="s">
        <v>15</v>
      </c>
    </row>
    <row r="37" spans="5:7" ht="12.75">
      <c r="E37" s="1" t="s">
        <v>16</v>
      </c>
      <c r="F37" s="1">
        <v>833.525</v>
      </c>
      <c r="G37" s="1" t="s">
        <v>17</v>
      </c>
    </row>
    <row r="38" spans="5:7" ht="12.75">
      <c r="E38" s="1" t="s">
        <v>18</v>
      </c>
      <c r="F38" s="1">
        <v>978.485</v>
      </c>
      <c r="G38" s="1" t="s">
        <v>19</v>
      </c>
    </row>
    <row r="39" spans="5:7" ht="12.75">
      <c r="E39" s="1" t="s">
        <v>34</v>
      </c>
      <c r="F39" s="1">
        <v>899.233</v>
      </c>
      <c r="G39" s="1" t="s">
        <v>20</v>
      </c>
    </row>
    <row r="40" spans="5:7" ht="12.75">
      <c r="E40" s="1" t="s">
        <v>21</v>
      </c>
      <c r="F40" s="1">
        <v>899.233</v>
      </c>
      <c r="G40" s="1" t="s">
        <v>22</v>
      </c>
    </row>
  </sheetData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8">
      <selection activeCell="C38" sqref="C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10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1.31</v>
      </c>
      <c r="D4" s="9">
        <v>-2.21</v>
      </c>
      <c r="E4" s="9">
        <v>2.71</v>
      </c>
      <c r="F4" s="9">
        <v>0.87</v>
      </c>
      <c r="G4" s="9">
        <v>0.53</v>
      </c>
    </row>
    <row r="5" spans="1:7" ht="12.75">
      <c r="A5" s="10">
        <v>2</v>
      </c>
      <c r="B5" s="11" t="s">
        <v>1</v>
      </c>
      <c r="C5" s="9">
        <v>1.29</v>
      </c>
      <c r="D5" s="9">
        <v>-2.21</v>
      </c>
      <c r="E5" s="9">
        <v>2.72</v>
      </c>
      <c r="F5" s="9">
        <v>0.85</v>
      </c>
      <c r="G5" s="9">
        <v>0.53</v>
      </c>
    </row>
    <row r="6" spans="1:7" ht="12.75">
      <c r="A6" s="7">
        <v>3</v>
      </c>
      <c r="B6" s="8" t="s">
        <v>1</v>
      </c>
      <c r="C6" s="9">
        <v>1.26</v>
      </c>
      <c r="D6" s="9">
        <v>-2.22</v>
      </c>
      <c r="E6" s="9">
        <v>2.72</v>
      </c>
      <c r="F6" s="9">
        <v>0.83</v>
      </c>
      <c r="G6" s="9">
        <v>0.53</v>
      </c>
    </row>
    <row r="7" spans="1:7" ht="12.75">
      <c r="A7" s="7">
        <v>4</v>
      </c>
      <c r="B7" s="8" t="s">
        <v>1</v>
      </c>
      <c r="C7" s="9">
        <v>1.23</v>
      </c>
      <c r="D7" s="9">
        <v>-2.22</v>
      </c>
      <c r="E7" s="9">
        <v>2.73</v>
      </c>
      <c r="F7" s="9">
        <v>0.81</v>
      </c>
      <c r="G7" s="9">
        <v>0.53</v>
      </c>
    </row>
    <row r="8" spans="1:7" ht="12.75">
      <c r="A8" s="10">
        <v>5</v>
      </c>
      <c r="B8" s="11" t="s">
        <v>1</v>
      </c>
      <c r="C8" s="9">
        <v>1.2</v>
      </c>
      <c r="D8" s="9">
        <v>-2.22</v>
      </c>
      <c r="E8" s="9">
        <v>2.73</v>
      </c>
      <c r="F8" s="9">
        <v>0.79</v>
      </c>
      <c r="G8" s="9">
        <v>0.53</v>
      </c>
    </row>
    <row r="9" spans="1:7" ht="12.75">
      <c r="A9" s="7">
        <v>6</v>
      </c>
      <c r="B9" s="8" t="s">
        <v>1</v>
      </c>
      <c r="C9" s="9">
        <v>1.17</v>
      </c>
      <c r="D9" s="9">
        <v>-2.22</v>
      </c>
      <c r="E9" s="9">
        <v>2.73</v>
      </c>
      <c r="F9" s="9">
        <v>0.77</v>
      </c>
      <c r="G9" s="9">
        <v>0.53</v>
      </c>
    </row>
    <row r="10" spans="1:7" ht="12.75">
      <c r="A10" s="7">
        <v>7</v>
      </c>
      <c r="B10" s="8" t="s">
        <v>1</v>
      </c>
      <c r="C10" s="9">
        <v>1.14</v>
      </c>
      <c r="D10" s="9">
        <v>-2.23</v>
      </c>
      <c r="E10" s="9">
        <v>2.73</v>
      </c>
      <c r="F10" s="9">
        <v>0.75</v>
      </c>
      <c r="G10" s="9">
        <v>0.52</v>
      </c>
    </row>
    <row r="11" spans="1:7" ht="12.75">
      <c r="A11" s="10">
        <v>8</v>
      </c>
      <c r="B11" s="11" t="s">
        <v>1</v>
      </c>
      <c r="C11" s="9">
        <v>1.11</v>
      </c>
      <c r="D11" s="9">
        <v>-2.23</v>
      </c>
      <c r="E11" s="9">
        <v>2.74</v>
      </c>
      <c r="F11" s="9">
        <v>0.73</v>
      </c>
      <c r="G11" s="9">
        <v>0.52</v>
      </c>
    </row>
    <row r="12" spans="1:7" ht="12.75">
      <c r="A12" s="7">
        <v>9</v>
      </c>
      <c r="B12" s="8" t="s">
        <v>1</v>
      </c>
      <c r="C12" s="9">
        <v>1.09</v>
      </c>
      <c r="D12" s="9">
        <v>-2.24</v>
      </c>
      <c r="E12" s="9">
        <v>2.74</v>
      </c>
      <c r="F12" s="9">
        <v>0.71</v>
      </c>
      <c r="G12" s="9">
        <v>0.52</v>
      </c>
    </row>
    <row r="13" spans="1:7" ht="12.75">
      <c r="A13" s="7">
        <v>10</v>
      </c>
      <c r="B13" s="8" t="s">
        <v>1</v>
      </c>
      <c r="C13" s="9">
        <v>1.06</v>
      </c>
      <c r="D13" s="9">
        <v>-2.25</v>
      </c>
      <c r="E13" s="9">
        <v>2.74</v>
      </c>
      <c r="F13" s="9">
        <v>0.69</v>
      </c>
      <c r="G13" s="9">
        <v>0.51</v>
      </c>
    </row>
    <row r="14" spans="1:7" ht="12.75">
      <c r="A14" s="10">
        <v>11</v>
      </c>
      <c r="B14" s="11" t="s">
        <v>1</v>
      </c>
      <c r="C14" s="9">
        <v>1.05</v>
      </c>
      <c r="D14" s="9">
        <v>-2.25</v>
      </c>
      <c r="E14" s="9">
        <v>2.74</v>
      </c>
      <c r="F14" s="9">
        <v>0.68</v>
      </c>
      <c r="G14" s="9">
        <v>0.51</v>
      </c>
    </row>
    <row r="15" spans="1:7" ht="12.75">
      <c r="A15" s="7">
        <v>12</v>
      </c>
      <c r="B15" s="8" t="s">
        <v>1</v>
      </c>
      <c r="C15" s="9">
        <v>1.04</v>
      </c>
      <c r="D15" s="9">
        <v>-2.24</v>
      </c>
      <c r="E15" s="9">
        <v>2.75</v>
      </c>
      <c r="F15" s="9">
        <v>0.67</v>
      </c>
      <c r="G15" s="9">
        <v>0.51</v>
      </c>
    </row>
    <row r="16" spans="1:7" ht="12.75">
      <c r="A16" s="7">
        <v>13</v>
      </c>
      <c r="B16" s="8" t="s">
        <v>1</v>
      </c>
      <c r="C16" s="9">
        <v>1.04</v>
      </c>
      <c r="D16" s="9">
        <v>-2.21</v>
      </c>
      <c r="E16" s="9">
        <v>2.77</v>
      </c>
      <c r="F16" s="9">
        <v>0.67</v>
      </c>
      <c r="G16" s="9">
        <v>0.51</v>
      </c>
    </row>
    <row r="17" spans="1:7" ht="12.75">
      <c r="A17" s="10">
        <v>14</v>
      </c>
      <c r="B17" s="11" t="s">
        <v>1</v>
      </c>
      <c r="C17" s="9">
        <v>1.02</v>
      </c>
      <c r="D17" s="9">
        <v>-2.22</v>
      </c>
      <c r="E17" s="9">
        <v>2.78</v>
      </c>
      <c r="F17" s="9">
        <v>0.65</v>
      </c>
      <c r="G17" s="9">
        <v>0.5</v>
      </c>
    </row>
    <row r="18" spans="1:7" ht="12.75">
      <c r="A18" s="7">
        <v>15</v>
      </c>
      <c r="B18" s="8" t="s">
        <v>1</v>
      </c>
      <c r="C18" s="9">
        <v>0.99</v>
      </c>
      <c r="D18" s="9">
        <v>-2.22</v>
      </c>
      <c r="E18" s="9">
        <v>2.78</v>
      </c>
      <c r="F18" s="9">
        <v>0.63</v>
      </c>
      <c r="G18" s="9">
        <v>0.5</v>
      </c>
    </row>
    <row r="19" spans="1:7" ht="12.75">
      <c r="A19" s="7">
        <v>16</v>
      </c>
      <c r="B19" s="8" t="s">
        <v>1</v>
      </c>
      <c r="C19" s="9">
        <v>0.97</v>
      </c>
      <c r="D19" s="9">
        <v>-2.23</v>
      </c>
      <c r="E19" s="9">
        <v>2.78</v>
      </c>
      <c r="F19" s="9">
        <v>0.62</v>
      </c>
      <c r="G19" s="9">
        <v>0.49</v>
      </c>
    </row>
    <row r="20" spans="1:7" ht="12.75">
      <c r="A20" s="10">
        <v>17</v>
      </c>
      <c r="B20" s="11" t="s">
        <v>1</v>
      </c>
      <c r="C20" s="9">
        <v>0.96</v>
      </c>
      <c r="D20" s="9">
        <v>-2.22</v>
      </c>
      <c r="E20" s="9">
        <v>2.8</v>
      </c>
      <c r="F20" s="9">
        <v>0.6</v>
      </c>
      <c r="G20" s="9">
        <v>0.49</v>
      </c>
    </row>
    <row r="21" spans="1:7" ht="12.75">
      <c r="A21" s="7">
        <v>18</v>
      </c>
      <c r="B21" s="8" t="s">
        <v>1</v>
      </c>
      <c r="C21" s="9">
        <v>0.95</v>
      </c>
      <c r="D21" s="9">
        <v>-2.22</v>
      </c>
      <c r="E21" s="9">
        <v>2.79</v>
      </c>
      <c r="F21" s="9">
        <v>0.59</v>
      </c>
      <c r="G21" s="9">
        <v>0.48</v>
      </c>
    </row>
    <row r="22" spans="1:7" ht="12.75">
      <c r="A22" s="7">
        <v>19</v>
      </c>
      <c r="B22" s="8" t="s">
        <v>1</v>
      </c>
      <c r="C22" s="9">
        <v>0.93</v>
      </c>
      <c r="D22" s="9">
        <v>-2.23</v>
      </c>
      <c r="E22" s="9">
        <v>2.8</v>
      </c>
      <c r="F22" s="9">
        <v>0.58</v>
      </c>
      <c r="G22" s="9">
        <v>0.47</v>
      </c>
    </row>
    <row r="23" spans="1:7" ht="12.75">
      <c r="A23" s="10">
        <v>20</v>
      </c>
      <c r="B23" s="11" t="s">
        <v>1</v>
      </c>
      <c r="C23" s="9">
        <v>0.9</v>
      </c>
      <c r="D23" s="9">
        <v>-2.24</v>
      </c>
      <c r="E23" s="9">
        <v>2.8</v>
      </c>
      <c r="F23" s="9">
        <v>0.57</v>
      </c>
      <c r="G23" s="9">
        <v>0.47</v>
      </c>
    </row>
    <row r="24" spans="1:7" ht="12.75">
      <c r="A24" s="7">
        <v>21</v>
      </c>
      <c r="B24" s="8" t="s">
        <v>1</v>
      </c>
      <c r="C24" s="9">
        <v>0.88</v>
      </c>
      <c r="D24" s="9">
        <v>-2.24</v>
      </c>
      <c r="E24" s="9">
        <v>2.8</v>
      </c>
      <c r="F24" s="9">
        <v>0.55</v>
      </c>
      <c r="G24" s="9">
        <v>0.46</v>
      </c>
    </row>
    <row r="25" spans="1:7" ht="12.75">
      <c r="A25" s="7">
        <v>22</v>
      </c>
      <c r="B25" s="8" t="s">
        <v>1</v>
      </c>
      <c r="C25" s="9">
        <v>0.85</v>
      </c>
      <c r="D25" s="9">
        <v>-2.26</v>
      </c>
      <c r="E25" s="9">
        <v>2.8</v>
      </c>
      <c r="F25" s="9">
        <v>0.53</v>
      </c>
      <c r="G25" s="9">
        <v>0.46</v>
      </c>
    </row>
    <row r="26" spans="1:7" ht="12.75">
      <c r="A26" s="10">
        <v>23</v>
      </c>
      <c r="B26" s="11" t="s">
        <v>1</v>
      </c>
      <c r="C26" s="9">
        <v>0.83</v>
      </c>
      <c r="D26" s="9">
        <v>-2.26</v>
      </c>
      <c r="E26" s="9">
        <v>2.84</v>
      </c>
      <c r="F26" s="9">
        <v>0.52</v>
      </c>
      <c r="G26" s="9">
        <v>0.45</v>
      </c>
    </row>
    <row r="27" spans="1:7" ht="12.75">
      <c r="A27" s="7">
        <v>24</v>
      </c>
      <c r="B27" s="8" t="s">
        <v>1</v>
      </c>
      <c r="C27" s="9">
        <v>0.83</v>
      </c>
      <c r="D27" s="9">
        <v>-2.24</v>
      </c>
      <c r="E27" s="9">
        <v>2.88</v>
      </c>
      <c r="F27" s="9">
        <v>0.52</v>
      </c>
      <c r="G27" s="9">
        <v>0.45</v>
      </c>
    </row>
    <row r="28" spans="1:7" ht="12.75">
      <c r="A28" s="7">
        <v>25</v>
      </c>
      <c r="B28" s="8" t="s">
        <v>1</v>
      </c>
      <c r="C28" s="9">
        <v>0.82</v>
      </c>
      <c r="D28" s="9">
        <v>-2.22</v>
      </c>
      <c r="E28" s="9">
        <v>2.9</v>
      </c>
      <c r="F28" s="9">
        <v>0.51</v>
      </c>
      <c r="G28" s="9">
        <v>0.45</v>
      </c>
    </row>
    <row r="29" spans="1:7" ht="12.75">
      <c r="A29" s="10">
        <v>26</v>
      </c>
      <c r="B29" s="11" t="s">
        <v>1</v>
      </c>
      <c r="C29" s="9">
        <v>0.81</v>
      </c>
      <c r="D29" s="9">
        <v>-2.21</v>
      </c>
      <c r="E29" s="9">
        <v>2.93</v>
      </c>
      <c r="F29" s="9">
        <v>0.5</v>
      </c>
      <c r="G29" s="9">
        <v>0.45</v>
      </c>
    </row>
    <row r="30" spans="1:7" ht="12.75">
      <c r="A30" s="7">
        <v>27</v>
      </c>
      <c r="B30" s="8" t="s">
        <v>1</v>
      </c>
      <c r="C30" s="9">
        <v>0.8</v>
      </c>
      <c r="D30" s="9">
        <v>-2.22</v>
      </c>
      <c r="E30" s="9">
        <v>2.93</v>
      </c>
      <c r="F30" s="9">
        <v>0.51</v>
      </c>
      <c r="G30" s="9">
        <v>0.46</v>
      </c>
    </row>
    <row r="31" spans="1:7" ht="12.75">
      <c r="A31" s="7">
        <v>28</v>
      </c>
      <c r="B31" s="8" t="s">
        <v>1</v>
      </c>
      <c r="C31" s="9">
        <v>0.79</v>
      </c>
      <c r="D31" s="9">
        <v>-2.22</v>
      </c>
      <c r="E31" s="9">
        <v>2.94</v>
      </c>
      <c r="F31" s="9">
        <v>0.55</v>
      </c>
      <c r="G31" s="9">
        <v>0.5</v>
      </c>
    </row>
    <row r="32" spans="1:7" ht="12.75">
      <c r="A32" s="10">
        <v>29</v>
      </c>
      <c r="B32" s="11" t="s">
        <v>1</v>
      </c>
      <c r="C32" s="9">
        <v>0.84</v>
      </c>
      <c r="D32" s="9">
        <v>-2.2</v>
      </c>
      <c r="E32" s="9">
        <v>2.94</v>
      </c>
      <c r="F32" s="9">
        <v>0.59</v>
      </c>
      <c r="G32" s="9">
        <v>0.56</v>
      </c>
    </row>
    <row r="33" spans="1:7" ht="12.75">
      <c r="A33" s="7">
        <v>30</v>
      </c>
      <c r="B33" s="8" t="s">
        <v>1</v>
      </c>
      <c r="C33" s="9">
        <v>0.85</v>
      </c>
      <c r="D33" s="9">
        <v>-2.2</v>
      </c>
      <c r="E33" s="9">
        <v>2.95</v>
      </c>
      <c r="F33" s="9">
        <v>0.61</v>
      </c>
      <c r="G33" s="9">
        <v>0.57</v>
      </c>
    </row>
    <row r="34" spans="1:7" ht="12.75">
      <c r="A34" s="7">
        <v>31</v>
      </c>
      <c r="B34" s="8" t="s">
        <v>1</v>
      </c>
      <c r="C34" s="9">
        <v>0.85</v>
      </c>
      <c r="D34" s="9">
        <v>-2.18</v>
      </c>
      <c r="E34" s="9">
        <v>2.98</v>
      </c>
      <c r="F34" s="9">
        <v>0.63</v>
      </c>
      <c r="G34" s="9">
        <v>0.58</v>
      </c>
    </row>
    <row r="35" spans="1:7" ht="12.75">
      <c r="A35" s="12" t="s">
        <v>10</v>
      </c>
      <c r="B35" s="13"/>
      <c r="C35" s="14">
        <f>AVERAGE(C4:C34)</f>
        <v>0.9954838709677417</v>
      </c>
      <c r="D35" s="14">
        <f>AVERAGE(D4:D34)</f>
        <v>-2.2251612903225806</v>
      </c>
      <c r="E35" s="14">
        <f>AVERAGE(E4:E34)</f>
        <v>2.8054838709677425</v>
      </c>
      <c r="F35" s="14">
        <f>AVERAGE(F4:F34)</f>
        <v>0.647741935483871</v>
      </c>
      <c r="G35" s="14">
        <f>AVERAGE(G4:G34)</f>
        <v>0.5022580645161291</v>
      </c>
    </row>
    <row r="36" spans="2:7" ht="12.75">
      <c r="B36" s="1" t="s">
        <v>31</v>
      </c>
      <c r="E36" s="1" t="s">
        <v>14</v>
      </c>
      <c r="F36" s="1">
        <v>899.233</v>
      </c>
      <c r="G36" s="1" t="s">
        <v>15</v>
      </c>
    </row>
    <row r="37" spans="5:7" ht="12.75">
      <c r="E37" s="1" t="s">
        <v>16</v>
      </c>
      <c r="F37" s="1">
        <v>833.525</v>
      </c>
      <c r="G37" s="1" t="s">
        <v>17</v>
      </c>
    </row>
    <row r="38" spans="5:7" ht="12.75">
      <c r="E38" s="1" t="s">
        <v>18</v>
      </c>
      <c r="F38" s="1">
        <v>978.485</v>
      </c>
      <c r="G38" s="1" t="s">
        <v>19</v>
      </c>
    </row>
    <row r="39" spans="5:7" ht="12.75">
      <c r="E39" s="1" t="s">
        <v>35</v>
      </c>
      <c r="F39" s="1">
        <v>899.233</v>
      </c>
      <c r="G39" s="1" t="s">
        <v>20</v>
      </c>
    </row>
    <row r="40" spans="5:7" ht="12.75">
      <c r="E40" s="1" t="s">
        <v>21</v>
      </c>
      <c r="F40" s="1">
        <v>899.233</v>
      </c>
      <c r="G40" s="1" t="s">
        <v>22</v>
      </c>
    </row>
  </sheetData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5">
      <selection activeCell="G1" sqref="G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10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0.85</v>
      </c>
      <c r="D4" s="9">
        <v>-2.18</v>
      </c>
      <c r="E4" s="9">
        <v>2.97</v>
      </c>
      <c r="F4" s="9">
        <v>0.62</v>
      </c>
      <c r="G4" s="9">
        <v>0.59</v>
      </c>
    </row>
    <row r="5" spans="1:7" ht="12.75">
      <c r="A5" s="10">
        <v>2</v>
      </c>
      <c r="B5" s="11" t="s">
        <v>1</v>
      </c>
      <c r="C5" s="9">
        <v>0.85</v>
      </c>
      <c r="D5" s="9">
        <v>-2.18</v>
      </c>
      <c r="E5" s="9">
        <v>2.97</v>
      </c>
      <c r="F5" s="9">
        <v>0.62</v>
      </c>
      <c r="G5" s="9">
        <v>0.6</v>
      </c>
    </row>
    <row r="6" spans="1:7" ht="12.75">
      <c r="A6" s="7">
        <v>3</v>
      </c>
      <c r="B6" s="8" t="s">
        <v>1</v>
      </c>
      <c r="C6" s="9">
        <v>0.84</v>
      </c>
      <c r="D6" s="9">
        <v>-2.19</v>
      </c>
      <c r="E6" s="9">
        <v>2.95</v>
      </c>
      <c r="F6" s="9">
        <v>0.61</v>
      </c>
      <c r="G6" s="9">
        <v>0.61</v>
      </c>
    </row>
    <row r="7" spans="1:7" ht="12.75">
      <c r="A7" s="7">
        <v>4</v>
      </c>
      <c r="B7" s="8" t="s">
        <v>1</v>
      </c>
      <c r="C7" s="9">
        <v>0.84</v>
      </c>
      <c r="D7" s="9">
        <v>-2.19</v>
      </c>
      <c r="E7" s="9">
        <v>2.94</v>
      </c>
      <c r="F7" s="9">
        <v>0.61</v>
      </c>
      <c r="G7" s="9">
        <v>0.61</v>
      </c>
    </row>
    <row r="8" spans="1:7" ht="12.75">
      <c r="A8" s="10">
        <v>5</v>
      </c>
      <c r="B8" s="11" t="s">
        <v>1</v>
      </c>
      <c r="C8" s="9">
        <v>0.84</v>
      </c>
      <c r="D8" s="9">
        <v>-2.19</v>
      </c>
      <c r="E8" s="9">
        <v>2.93</v>
      </c>
      <c r="F8" s="9">
        <v>0.61</v>
      </c>
      <c r="G8" s="9">
        <v>0.62</v>
      </c>
    </row>
    <row r="9" spans="1:7" ht="12.75">
      <c r="A9" s="7">
        <v>6</v>
      </c>
      <c r="B9" s="8" t="s">
        <v>1</v>
      </c>
      <c r="C9" s="9">
        <v>0.84</v>
      </c>
      <c r="D9" s="9">
        <v>-2.17</v>
      </c>
      <c r="E9" s="9">
        <v>2.93</v>
      </c>
      <c r="F9" s="9">
        <v>0.6</v>
      </c>
      <c r="G9" s="9">
        <v>0.62</v>
      </c>
    </row>
    <row r="10" spans="1:7" ht="12.75">
      <c r="A10" s="7">
        <v>7</v>
      </c>
      <c r="B10" s="8" t="s">
        <v>1</v>
      </c>
      <c r="C10" s="9">
        <v>0.84</v>
      </c>
      <c r="D10" s="9">
        <v>-2.17</v>
      </c>
      <c r="E10" s="9">
        <v>2.93</v>
      </c>
      <c r="F10" s="9">
        <v>0.58</v>
      </c>
      <c r="G10" s="9">
        <v>0.61</v>
      </c>
    </row>
    <row r="11" spans="1:7" ht="12.75">
      <c r="A11" s="10">
        <v>8</v>
      </c>
      <c r="B11" s="11" t="s">
        <v>1</v>
      </c>
      <c r="C11" s="9">
        <v>0.83</v>
      </c>
      <c r="D11" s="9">
        <v>-2.17</v>
      </c>
      <c r="E11" s="9">
        <v>2.92</v>
      </c>
      <c r="F11" s="9">
        <v>0.56</v>
      </c>
      <c r="G11" s="9">
        <v>0.6</v>
      </c>
    </row>
    <row r="12" spans="1:7" ht="12.75">
      <c r="A12" s="7">
        <v>9</v>
      </c>
      <c r="B12" s="8" t="s">
        <v>1</v>
      </c>
      <c r="C12" s="9">
        <v>0.82</v>
      </c>
      <c r="D12" s="9">
        <v>-2.18</v>
      </c>
      <c r="E12" s="9">
        <v>2.9</v>
      </c>
      <c r="F12" s="9">
        <v>0.54</v>
      </c>
      <c r="G12" s="9">
        <v>0.58</v>
      </c>
    </row>
    <row r="13" spans="1:7" ht="12.75">
      <c r="A13" s="7">
        <v>10</v>
      </c>
      <c r="B13" s="8" t="s">
        <v>1</v>
      </c>
      <c r="C13" s="9">
        <v>0.8</v>
      </c>
      <c r="D13" s="9">
        <v>-2.19</v>
      </c>
      <c r="E13" s="9">
        <v>2.89</v>
      </c>
      <c r="F13" s="9">
        <v>0.52</v>
      </c>
      <c r="G13" s="9">
        <v>0.56</v>
      </c>
    </row>
    <row r="14" spans="1:7" ht="12.75">
      <c r="A14" s="10">
        <v>11</v>
      </c>
      <c r="B14" s="11" t="s">
        <v>1</v>
      </c>
      <c r="C14" s="9">
        <v>0.79</v>
      </c>
      <c r="D14" s="9">
        <v>-2.2</v>
      </c>
      <c r="E14" s="9">
        <v>2.88</v>
      </c>
      <c r="F14" s="9">
        <v>0.51</v>
      </c>
      <c r="G14" s="9">
        <v>0.51</v>
      </c>
    </row>
    <row r="15" spans="1:7" ht="12.75">
      <c r="A15" s="7">
        <v>12</v>
      </c>
      <c r="B15" s="8" t="s">
        <v>1</v>
      </c>
      <c r="C15" s="9">
        <v>0.77</v>
      </c>
      <c r="D15" s="9">
        <v>-2.21</v>
      </c>
      <c r="E15" s="9">
        <v>2.87</v>
      </c>
      <c r="F15" s="9">
        <v>0.49</v>
      </c>
      <c r="G15" s="9">
        <v>0.49</v>
      </c>
    </row>
    <row r="16" spans="1:7" ht="12.75">
      <c r="A16" s="7">
        <v>13</v>
      </c>
      <c r="B16" s="8" t="s">
        <v>1</v>
      </c>
      <c r="C16" s="9">
        <v>0.75</v>
      </c>
      <c r="D16" s="9">
        <v>-2.22</v>
      </c>
      <c r="E16" s="9">
        <v>2.86</v>
      </c>
      <c r="F16" s="9">
        <v>0.47</v>
      </c>
      <c r="G16" s="9">
        <v>0.47</v>
      </c>
    </row>
    <row r="17" spans="1:7" ht="12.75">
      <c r="A17" s="10">
        <v>14</v>
      </c>
      <c r="B17" s="11" t="s">
        <v>1</v>
      </c>
      <c r="C17" s="9">
        <v>0.74</v>
      </c>
      <c r="D17" s="9">
        <v>-2.23</v>
      </c>
      <c r="E17" s="9">
        <v>2.85</v>
      </c>
      <c r="F17" s="9">
        <v>0.45</v>
      </c>
      <c r="G17" s="9">
        <v>0.45</v>
      </c>
    </row>
    <row r="18" spans="1:7" ht="12.75">
      <c r="A18" s="7">
        <v>15</v>
      </c>
      <c r="B18" s="8" t="s">
        <v>1</v>
      </c>
      <c r="C18" s="9">
        <v>0.72</v>
      </c>
      <c r="D18" s="9">
        <v>-2.24</v>
      </c>
      <c r="E18" s="9">
        <v>2.84</v>
      </c>
      <c r="F18" s="9">
        <v>0.44</v>
      </c>
      <c r="G18" s="9">
        <v>0.44</v>
      </c>
    </row>
    <row r="19" spans="1:7" ht="12.75">
      <c r="A19" s="7">
        <v>16</v>
      </c>
      <c r="B19" s="8" t="s">
        <v>1</v>
      </c>
      <c r="C19" s="9">
        <v>0.7</v>
      </c>
      <c r="D19" s="9">
        <v>-2.25</v>
      </c>
      <c r="E19" s="9">
        <v>2.83</v>
      </c>
      <c r="F19" s="9">
        <v>0.43</v>
      </c>
      <c r="G19" s="9">
        <v>0.43</v>
      </c>
    </row>
    <row r="20" spans="1:7" ht="12.75">
      <c r="A20" s="10">
        <v>17</v>
      </c>
      <c r="B20" s="11" t="s">
        <v>1</v>
      </c>
      <c r="C20" s="9">
        <v>0.68</v>
      </c>
      <c r="D20" s="9">
        <v>-2.26</v>
      </c>
      <c r="E20" s="9">
        <v>2.82</v>
      </c>
      <c r="F20" s="9">
        <v>0.42</v>
      </c>
      <c r="G20" s="9">
        <v>0.42</v>
      </c>
    </row>
    <row r="21" spans="1:7" ht="12.75">
      <c r="A21" s="7">
        <v>18</v>
      </c>
      <c r="B21" s="8" t="s">
        <v>1</v>
      </c>
      <c r="C21" s="9">
        <v>0.66</v>
      </c>
      <c r="D21" s="9">
        <v>-2.27</v>
      </c>
      <c r="E21" s="9">
        <v>2.81</v>
      </c>
      <c r="F21" s="9">
        <v>0.41</v>
      </c>
      <c r="G21" s="9">
        <v>0.41</v>
      </c>
    </row>
    <row r="22" spans="1:7" ht="12.75">
      <c r="A22" s="7">
        <v>19</v>
      </c>
      <c r="B22" s="8" t="s">
        <v>1</v>
      </c>
      <c r="C22" s="9">
        <v>0.64</v>
      </c>
      <c r="D22" s="9">
        <v>-2.28</v>
      </c>
      <c r="E22" s="9">
        <v>2.8</v>
      </c>
      <c r="F22" s="9">
        <v>0.41</v>
      </c>
      <c r="G22" s="9">
        <v>0.41</v>
      </c>
    </row>
    <row r="23" spans="1:7" ht="12.75">
      <c r="A23" s="10">
        <v>20</v>
      </c>
      <c r="B23" s="11" t="s">
        <v>1</v>
      </c>
      <c r="C23" s="9">
        <v>0.62</v>
      </c>
      <c r="D23" s="9">
        <v>-2.3</v>
      </c>
      <c r="E23" s="9">
        <v>2.79</v>
      </c>
      <c r="F23" s="9">
        <v>0.41</v>
      </c>
      <c r="G23" s="9">
        <v>0.41</v>
      </c>
    </row>
    <row r="24" spans="1:7" ht="12.75">
      <c r="A24" s="7">
        <v>21</v>
      </c>
      <c r="B24" s="8" t="s">
        <v>1</v>
      </c>
      <c r="C24" s="9">
        <v>0.59</v>
      </c>
      <c r="D24" s="9">
        <v>-2.31</v>
      </c>
      <c r="E24" s="9">
        <v>2.78</v>
      </c>
      <c r="F24" s="9">
        <v>0.39</v>
      </c>
      <c r="G24" s="9">
        <v>0.39</v>
      </c>
    </row>
    <row r="25" spans="1:7" ht="12.75">
      <c r="A25" s="7">
        <v>22</v>
      </c>
      <c r="B25" s="8" t="s">
        <v>1</v>
      </c>
      <c r="C25" s="9">
        <v>0.57</v>
      </c>
      <c r="D25" s="9">
        <v>-2.32</v>
      </c>
      <c r="E25" s="9">
        <v>2.77</v>
      </c>
      <c r="F25" s="9">
        <v>0.37</v>
      </c>
      <c r="G25" s="9">
        <v>0.37</v>
      </c>
    </row>
    <row r="26" spans="1:7" ht="12.75">
      <c r="A26" s="10">
        <v>23</v>
      </c>
      <c r="B26" s="11" t="s">
        <v>1</v>
      </c>
      <c r="C26" s="9">
        <v>0.55</v>
      </c>
      <c r="D26" s="9">
        <v>-2.34</v>
      </c>
      <c r="E26" s="9">
        <v>2.76</v>
      </c>
      <c r="F26" s="9">
        <v>0.35</v>
      </c>
      <c r="G26" s="9">
        <v>0.35</v>
      </c>
    </row>
    <row r="27" spans="1:7" ht="12.75">
      <c r="A27" s="7">
        <v>24</v>
      </c>
      <c r="B27" s="8" t="s">
        <v>1</v>
      </c>
      <c r="C27" s="9">
        <v>0.53</v>
      </c>
      <c r="D27" s="9">
        <v>-2.35</v>
      </c>
      <c r="E27" s="9">
        <v>2.75</v>
      </c>
      <c r="F27" s="9">
        <v>0.33</v>
      </c>
      <c r="G27" s="9">
        <v>0.33</v>
      </c>
    </row>
    <row r="28" spans="1:7" ht="12.75">
      <c r="A28" s="7">
        <v>25</v>
      </c>
      <c r="B28" s="8" t="s">
        <v>1</v>
      </c>
      <c r="C28" s="9">
        <v>0.5</v>
      </c>
      <c r="D28" s="9">
        <v>-2.36</v>
      </c>
      <c r="E28" s="9">
        <v>2.74</v>
      </c>
      <c r="F28" s="9">
        <v>0.31</v>
      </c>
      <c r="G28" s="9">
        <v>0.31</v>
      </c>
    </row>
    <row r="29" spans="1:7" ht="12.75">
      <c r="A29" s="10">
        <v>26</v>
      </c>
      <c r="B29" s="11" t="s">
        <v>1</v>
      </c>
      <c r="C29" s="9">
        <v>0.53</v>
      </c>
      <c r="D29" s="9">
        <v>-2.36</v>
      </c>
      <c r="E29" s="9">
        <v>2.74</v>
      </c>
      <c r="F29" s="9">
        <v>0.28</v>
      </c>
      <c r="G29" s="9">
        <v>0.28</v>
      </c>
    </row>
    <row r="30" spans="1:7" ht="12.75">
      <c r="A30" s="7">
        <v>27</v>
      </c>
      <c r="B30" s="8" t="s">
        <v>1</v>
      </c>
      <c r="C30" s="9">
        <v>0.58</v>
      </c>
      <c r="D30" s="9">
        <v>-1.96</v>
      </c>
      <c r="E30" s="9">
        <v>2.74</v>
      </c>
      <c r="F30" s="9">
        <v>0.27</v>
      </c>
      <c r="G30" s="9">
        <v>0.27</v>
      </c>
    </row>
    <row r="31" spans="1:7" ht="12.75">
      <c r="A31" s="7">
        <v>28</v>
      </c>
      <c r="B31" s="8" t="s">
        <v>1</v>
      </c>
      <c r="C31" s="9">
        <v>1.14</v>
      </c>
      <c r="D31" s="9">
        <v>-1.63</v>
      </c>
      <c r="E31" s="9">
        <v>2.95</v>
      </c>
      <c r="F31" s="9">
        <v>0.98</v>
      </c>
      <c r="G31" s="9">
        <v>0.98</v>
      </c>
    </row>
    <row r="32" spans="1:7" ht="12.75">
      <c r="A32" s="10">
        <v>29</v>
      </c>
      <c r="B32" s="11" t="s">
        <v>1</v>
      </c>
      <c r="C32" s="9">
        <v>1.56</v>
      </c>
      <c r="D32" s="9">
        <v>-1.49</v>
      </c>
      <c r="E32" s="9">
        <v>3.08</v>
      </c>
      <c r="F32" s="9">
        <v>1.4</v>
      </c>
      <c r="G32" s="9">
        <v>1.4</v>
      </c>
    </row>
    <row r="33" spans="1:7" ht="12.75">
      <c r="A33" s="7">
        <v>30</v>
      </c>
      <c r="B33" s="8" t="s">
        <v>1</v>
      </c>
      <c r="C33" s="9">
        <v>1.8</v>
      </c>
      <c r="D33" s="9">
        <v>-1.51</v>
      </c>
      <c r="E33" s="9">
        <v>3.11</v>
      </c>
      <c r="F33" s="9">
        <v>1.68</v>
      </c>
      <c r="G33" s="9">
        <v>1.68</v>
      </c>
    </row>
    <row r="34" spans="1:7" ht="12.75">
      <c r="A34" s="7">
        <v>31</v>
      </c>
      <c r="B34" s="8" t="s">
        <v>1</v>
      </c>
      <c r="C34" s="9">
        <v>1.99</v>
      </c>
      <c r="D34" s="9">
        <v>-1.51</v>
      </c>
      <c r="E34" s="9">
        <v>3.17</v>
      </c>
      <c r="F34" s="9">
        <v>1.8</v>
      </c>
      <c r="G34" s="9">
        <v>1.8</v>
      </c>
    </row>
    <row r="35" spans="1:7" ht="12.75">
      <c r="A35" s="12" t="s">
        <v>10</v>
      </c>
      <c r="B35" s="13"/>
      <c r="C35" s="14">
        <f>AVERAGE(C4:C34)</f>
        <v>0.830967741935484</v>
      </c>
      <c r="D35" s="14">
        <f>AVERAGE(D4:D34)</f>
        <v>-2.1422580645161293</v>
      </c>
      <c r="E35" s="14">
        <f>AVERAGE(E4:E34)</f>
        <v>2.879677419354838</v>
      </c>
      <c r="F35" s="14">
        <f>AVERAGE(F4:F34)</f>
        <v>0.5958064516129034</v>
      </c>
      <c r="G35" s="14">
        <f>AVERAGE(G4:G34)</f>
        <v>0.6000000000000001</v>
      </c>
    </row>
    <row r="36" spans="2:7" ht="12.75">
      <c r="B36" s="1" t="s">
        <v>31</v>
      </c>
      <c r="E36" s="1" t="s">
        <v>14</v>
      </c>
      <c r="F36" s="1">
        <v>899.233</v>
      </c>
      <c r="G36" s="1" t="s">
        <v>15</v>
      </c>
    </row>
    <row r="37" spans="5:7" ht="12.75">
      <c r="E37" s="1" t="s">
        <v>16</v>
      </c>
      <c r="F37" s="1">
        <v>833.525</v>
      </c>
      <c r="G37" s="1" t="s">
        <v>17</v>
      </c>
    </row>
    <row r="38" spans="5:7" ht="12.75">
      <c r="E38" s="1" t="s">
        <v>18</v>
      </c>
      <c r="F38" s="1">
        <v>978.485</v>
      </c>
      <c r="G38" s="1" t="s">
        <v>19</v>
      </c>
    </row>
    <row r="39" spans="5:7" ht="12.75">
      <c r="E39" s="1" t="s">
        <v>37</v>
      </c>
      <c r="F39" s="1">
        <v>899.233</v>
      </c>
      <c r="G39" s="1" t="s">
        <v>20</v>
      </c>
    </row>
    <row r="40" spans="5:7" ht="12.75">
      <c r="E40" s="1" t="s">
        <v>21</v>
      </c>
      <c r="F40" s="1">
        <v>899.233</v>
      </c>
      <c r="G40" s="1" t="s">
        <v>22</v>
      </c>
    </row>
  </sheetData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6">
      <selection activeCell="H43" sqref="H4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10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2.12</v>
      </c>
      <c r="D4" s="9">
        <v>-1.59</v>
      </c>
      <c r="E4" s="9">
        <v>3.2</v>
      </c>
      <c r="F4" s="9">
        <v>1.95</v>
      </c>
      <c r="G4" s="9">
        <v>1.34</v>
      </c>
    </row>
    <row r="5" spans="1:7" ht="12.75">
      <c r="A5" s="10">
        <v>2</v>
      </c>
      <c r="B5" s="11" t="s">
        <v>1</v>
      </c>
      <c r="C5" s="9">
        <v>2.2</v>
      </c>
      <c r="D5" s="9">
        <v>-1.62</v>
      </c>
      <c r="E5" s="9">
        <v>3.17</v>
      </c>
      <c r="F5" s="9">
        <v>2.04</v>
      </c>
      <c r="G5" s="9">
        <v>1.4</v>
      </c>
    </row>
    <row r="6" spans="1:7" ht="12.75">
      <c r="A6" s="7">
        <v>3</v>
      </c>
      <c r="B6" s="8" t="s">
        <v>1</v>
      </c>
      <c r="C6" s="9">
        <v>2.24</v>
      </c>
      <c r="D6" s="9">
        <v>-1.64</v>
      </c>
      <c r="E6" s="9">
        <v>3.15</v>
      </c>
      <c r="F6" s="9">
        <v>2.07</v>
      </c>
      <c r="G6" s="9">
        <v>1.45</v>
      </c>
    </row>
    <row r="7" spans="1:7" ht="12.75">
      <c r="A7" s="7">
        <v>4</v>
      </c>
      <c r="B7" s="8" t="s">
        <v>1</v>
      </c>
      <c r="C7" s="9">
        <v>2.26</v>
      </c>
      <c r="D7" s="9">
        <v>-1.67</v>
      </c>
      <c r="E7" s="9">
        <v>3.12</v>
      </c>
      <c r="F7" s="9">
        <v>2.08</v>
      </c>
      <c r="G7" s="9">
        <v>1.5</v>
      </c>
    </row>
    <row r="8" spans="1:7" ht="12.75">
      <c r="A8" s="10">
        <v>5</v>
      </c>
      <c r="B8" s="11" t="s">
        <v>1</v>
      </c>
      <c r="C8" s="9">
        <v>2.27</v>
      </c>
      <c r="D8" s="9">
        <v>-1.67</v>
      </c>
      <c r="E8" s="9">
        <v>3.09</v>
      </c>
      <c r="F8" s="9">
        <v>2.1</v>
      </c>
      <c r="G8" s="9">
        <v>1.54</v>
      </c>
    </row>
    <row r="9" spans="1:7" ht="12.75">
      <c r="A9" s="7">
        <v>6</v>
      </c>
      <c r="B9" s="8" t="s">
        <v>1</v>
      </c>
      <c r="C9" s="9">
        <v>2.26</v>
      </c>
      <c r="D9" s="9">
        <v>-1.67</v>
      </c>
      <c r="E9" s="9">
        <v>3.07</v>
      </c>
      <c r="F9" s="9">
        <v>2.09</v>
      </c>
      <c r="G9" s="9">
        <v>1.57</v>
      </c>
    </row>
    <row r="10" spans="1:7" ht="12.75">
      <c r="A10" s="7">
        <v>7</v>
      </c>
      <c r="B10" s="8" t="s">
        <v>1</v>
      </c>
      <c r="C10" s="9">
        <v>2.25</v>
      </c>
      <c r="D10" s="9">
        <v>-1.67</v>
      </c>
      <c r="E10" s="9">
        <v>3.07</v>
      </c>
      <c r="F10" s="9">
        <v>2.07</v>
      </c>
      <c r="G10" s="9">
        <v>1.6</v>
      </c>
    </row>
    <row r="11" spans="1:7" ht="12.75">
      <c r="A11" s="10">
        <v>8</v>
      </c>
      <c r="B11" s="11" t="s">
        <v>1</v>
      </c>
      <c r="C11" s="9">
        <v>2.24</v>
      </c>
      <c r="D11" s="9">
        <v>-1.65</v>
      </c>
      <c r="E11" s="9">
        <v>3.06</v>
      </c>
      <c r="F11" s="9">
        <v>2.05</v>
      </c>
      <c r="G11" s="9">
        <v>1.63</v>
      </c>
    </row>
    <row r="12" spans="1:7" ht="12.75">
      <c r="A12" s="7">
        <v>9</v>
      </c>
      <c r="B12" s="8" t="s">
        <v>1</v>
      </c>
      <c r="C12" s="9">
        <v>2.21</v>
      </c>
      <c r="D12" s="9">
        <v>-1.66</v>
      </c>
      <c r="E12" s="9">
        <v>3.03</v>
      </c>
      <c r="F12" s="9">
        <v>2.03</v>
      </c>
      <c r="G12" s="9">
        <v>1.65</v>
      </c>
    </row>
    <row r="13" spans="1:7" ht="12.75">
      <c r="A13" s="7">
        <v>10</v>
      </c>
      <c r="B13" s="8" t="s">
        <v>1</v>
      </c>
      <c r="C13" s="9">
        <v>2.18</v>
      </c>
      <c r="D13" s="9">
        <v>-1.67</v>
      </c>
      <c r="E13" s="9">
        <v>3.01</v>
      </c>
      <c r="F13" s="9">
        <v>2.01</v>
      </c>
      <c r="G13" s="9">
        <v>1.67</v>
      </c>
    </row>
    <row r="14" spans="1:7" ht="12.75">
      <c r="A14" s="10">
        <v>11</v>
      </c>
      <c r="B14" s="11" t="s">
        <v>1</v>
      </c>
      <c r="C14" s="9">
        <v>2.15</v>
      </c>
      <c r="D14" s="9">
        <v>-1.69</v>
      </c>
      <c r="E14" s="9">
        <v>2.96</v>
      </c>
      <c r="F14" s="9">
        <v>1.98</v>
      </c>
      <c r="G14" s="9">
        <v>1.68</v>
      </c>
    </row>
    <row r="15" spans="1:7" ht="12.75">
      <c r="A15" s="7">
        <v>12</v>
      </c>
      <c r="B15" s="8" t="s">
        <v>1</v>
      </c>
      <c r="C15" s="9">
        <v>2.12</v>
      </c>
      <c r="D15" s="9">
        <v>-1.71</v>
      </c>
      <c r="E15" s="9">
        <v>2.94</v>
      </c>
      <c r="F15" s="9">
        <v>1.95</v>
      </c>
      <c r="G15" s="9">
        <v>1.69</v>
      </c>
    </row>
    <row r="16" spans="1:7" ht="12.75">
      <c r="A16" s="7">
        <v>13</v>
      </c>
      <c r="B16" s="8" t="s">
        <v>1</v>
      </c>
      <c r="C16" s="9">
        <v>2.08</v>
      </c>
      <c r="D16" s="9">
        <v>-1.73</v>
      </c>
      <c r="E16" s="9">
        <v>2.92</v>
      </c>
      <c r="F16" s="9">
        <v>1.92</v>
      </c>
      <c r="G16" s="9">
        <v>1.7</v>
      </c>
    </row>
    <row r="17" spans="1:7" ht="12.75">
      <c r="A17" s="10">
        <v>14</v>
      </c>
      <c r="B17" s="11" t="s">
        <v>1</v>
      </c>
      <c r="C17" s="9">
        <v>2.04</v>
      </c>
      <c r="D17" s="9">
        <v>-1.76</v>
      </c>
      <c r="E17" s="9">
        <v>2.91</v>
      </c>
      <c r="F17" s="9">
        <v>1.89</v>
      </c>
      <c r="G17" s="9">
        <v>1.76</v>
      </c>
    </row>
    <row r="18" spans="1:7" ht="12.75">
      <c r="A18" s="7">
        <v>15</v>
      </c>
      <c r="B18" s="8" t="s">
        <v>1</v>
      </c>
      <c r="C18" s="9">
        <v>2.01</v>
      </c>
      <c r="D18" s="9">
        <v>-1.78</v>
      </c>
      <c r="E18" s="9">
        <v>2.91</v>
      </c>
      <c r="F18" s="9">
        <v>1.86</v>
      </c>
      <c r="G18" s="9">
        <v>1.89</v>
      </c>
    </row>
    <row r="19" spans="1:7" ht="12.75">
      <c r="A19" s="7">
        <v>16</v>
      </c>
      <c r="B19" s="8" t="s">
        <v>1</v>
      </c>
      <c r="C19" s="9">
        <v>2.39</v>
      </c>
      <c r="D19" s="9">
        <v>-1.43</v>
      </c>
      <c r="E19" s="9">
        <v>3.28</v>
      </c>
      <c r="F19" s="9">
        <v>2.42</v>
      </c>
      <c r="G19" s="9">
        <v>1.96</v>
      </c>
    </row>
    <row r="20" spans="1:7" ht="12.75">
      <c r="A20" s="10">
        <v>17</v>
      </c>
      <c r="B20" s="11" t="s">
        <v>1</v>
      </c>
      <c r="C20" s="9">
        <v>2.98</v>
      </c>
      <c r="D20" s="9">
        <v>-0.09</v>
      </c>
      <c r="E20" s="9">
        <v>3.34</v>
      </c>
      <c r="F20" s="9">
        <v>2.75</v>
      </c>
      <c r="G20" s="9">
        <v>1.99</v>
      </c>
    </row>
    <row r="21" spans="1:7" ht="12.75">
      <c r="A21" s="7">
        <v>18</v>
      </c>
      <c r="B21" s="8" t="s">
        <v>1</v>
      </c>
      <c r="C21" s="9">
        <v>3.08</v>
      </c>
      <c r="D21" s="9">
        <v>-1</v>
      </c>
      <c r="E21" s="9">
        <v>3.34</v>
      </c>
      <c r="F21" s="9">
        <v>2.88</v>
      </c>
      <c r="G21" s="9">
        <v>2.11</v>
      </c>
    </row>
    <row r="22" spans="1:7" ht="12.75">
      <c r="A22" s="7">
        <v>19</v>
      </c>
      <c r="B22" s="8" t="s">
        <v>1</v>
      </c>
      <c r="C22" s="9">
        <v>3.15</v>
      </c>
      <c r="D22" s="9">
        <v>-1.06</v>
      </c>
      <c r="E22" s="9">
        <v>3.33</v>
      </c>
      <c r="F22" s="9">
        <v>2.94</v>
      </c>
      <c r="G22" s="9">
        <v>2.16</v>
      </c>
    </row>
    <row r="23" spans="1:7" ht="12.75">
      <c r="A23" s="10">
        <v>20</v>
      </c>
      <c r="B23" s="11" t="s">
        <v>1</v>
      </c>
      <c r="C23" s="9">
        <v>3.17</v>
      </c>
      <c r="D23" s="9">
        <v>-1.12</v>
      </c>
      <c r="E23" s="9">
        <v>3.3</v>
      </c>
      <c r="F23" s="9">
        <v>2.95</v>
      </c>
      <c r="G23" s="9">
        <v>2.31</v>
      </c>
    </row>
    <row r="24" spans="1:7" ht="12.75">
      <c r="A24" s="7">
        <v>21</v>
      </c>
      <c r="B24" s="8" t="s">
        <v>1</v>
      </c>
      <c r="C24" s="9">
        <v>3.17</v>
      </c>
      <c r="D24" s="9">
        <v>-1.16</v>
      </c>
      <c r="E24" s="9">
        <v>3.28</v>
      </c>
      <c r="F24" s="9">
        <v>2.96</v>
      </c>
      <c r="G24" s="9">
        <v>2.6</v>
      </c>
    </row>
    <row r="25" spans="1:7" ht="12.75">
      <c r="A25" s="7">
        <v>22</v>
      </c>
      <c r="B25" s="8" t="s">
        <v>1</v>
      </c>
      <c r="C25" s="9">
        <v>3.23</v>
      </c>
      <c r="D25" s="9">
        <v>-1.1</v>
      </c>
      <c r="E25" s="9">
        <v>3.59</v>
      </c>
      <c r="F25" s="9" t="s">
        <v>13</v>
      </c>
      <c r="G25" s="9">
        <v>2.72</v>
      </c>
    </row>
    <row r="26" spans="1:7" ht="12.75">
      <c r="A26" s="10">
        <v>23</v>
      </c>
      <c r="B26" s="11" t="s">
        <v>1</v>
      </c>
      <c r="C26" s="9">
        <v>3.44</v>
      </c>
      <c r="D26" s="9">
        <v>-1</v>
      </c>
      <c r="E26" s="9">
        <v>3.7</v>
      </c>
      <c r="F26" s="9" t="s">
        <v>36</v>
      </c>
      <c r="G26" s="9">
        <v>2.95</v>
      </c>
    </row>
    <row r="27" spans="1:7" ht="12.75">
      <c r="A27" s="7">
        <v>24</v>
      </c>
      <c r="B27" s="8" t="s">
        <v>1</v>
      </c>
      <c r="C27" s="9">
        <v>3.65</v>
      </c>
      <c r="D27" s="9">
        <v>-0.89</v>
      </c>
      <c r="E27" s="9">
        <v>3.79</v>
      </c>
      <c r="F27" s="9" t="s">
        <v>36</v>
      </c>
      <c r="G27" s="9">
        <v>3.28</v>
      </c>
    </row>
    <row r="28" spans="1:7" ht="12.75">
      <c r="A28" s="7">
        <v>25</v>
      </c>
      <c r="B28" s="8" t="s">
        <v>1</v>
      </c>
      <c r="C28" s="9">
        <v>3.86</v>
      </c>
      <c r="D28" s="9">
        <v>-0.85</v>
      </c>
      <c r="E28" s="9">
        <v>3.78</v>
      </c>
      <c r="F28" s="9" t="s">
        <v>36</v>
      </c>
      <c r="G28" s="9">
        <v>3.45</v>
      </c>
    </row>
    <row r="29" spans="1:7" ht="12.75">
      <c r="A29" s="10">
        <v>26</v>
      </c>
      <c r="B29" s="11" t="s">
        <v>1</v>
      </c>
      <c r="C29" s="9">
        <v>4.01</v>
      </c>
      <c r="D29" s="9">
        <v>-0.09</v>
      </c>
      <c r="E29" s="9">
        <v>3.76</v>
      </c>
      <c r="F29" s="9" t="s">
        <v>36</v>
      </c>
      <c r="G29" s="9">
        <v>3.62</v>
      </c>
    </row>
    <row r="30" spans="1:7" ht="12.75">
      <c r="A30" s="7">
        <v>27</v>
      </c>
      <c r="B30" s="8" t="s">
        <v>1</v>
      </c>
      <c r="C30" s="9">
        <v>4.21</v>
      </c>
      <c r="D30" s="9">
        <v>-0.79</v>
      </c>
      <c r="E30" s="9">
        <v>4</v>
      </c>
      <c r="F30" s="9" t="s">
        <v>36</v>
      </c>
      <c r="G30" s="9">
        <v>3.78</v>
      </c>
    </row>
    <row r="31" spans="1:7" ht="12.75">
      <c r="A31" s="7">
        <v>28</v>
      </c>
      <c r="B31" s="8" t="s">
        <v>1</v>
      </c>
      <c r="C31" s="9">
        <v>4.41</v>
      </c>
      <c r="D31" s="9">
        <v>-0.71</v>
      </c>
      <c r="E31" s="9">
        <v>4.01</v>
      </c>
      <c r="F31" s="9">
        <v>4.45</v>
      </c>
      <c r="G31" s="9">
        <v>3.94</v>
      </c>
    </row>
    <row r="32" spans="1:7" ht="12.75">
      <c r="A32" s="10">
        <v>29</v>
      </c>
      <c r="B32" s="11" t="s">
        <v>1</v>
      </c>
      <c r="C32" s="9">
        <v>4.55</v>
      </c>
      <c r="D32" s="9">
        <v>-0.75</v>
      </c>
      <c r="E32" s="9">
        <v>3.98</v>
      </c>
      <c r="F32" s="9">
        <v>4.55</v>
      </c>
      <c r="G32" s="9">
        <v>4.01</v>
      </c>
    </row>
    <row r="33" spans="1:7" ht="12.75">
      <c r="A33" s="7">
        <v>30</v>
      </c>
      <c r="B33" s="8" t="s">
        <v>1</v>
      </c>
      <c r="C33" s="9">
        <v>4.61</v>
      </c>
      <c r="D33" s="9">
        <v>-0.83</v>
      </c>
      <c r="E33" s="9">
        <v>3.95</v>
      </c>
      <c r="F33" s="9">
        <v>4.59</v>
      </c>
      <c r="G33" s="9">
        <v>4.1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2.884666666666666</v>
      </c>
      <c r="D35" s="14">
        <f>AVERAGE(D4:D33)</f>
        <v>-1.2683333333333335</v>
      </c>
      <c r="E35" s="14">
        <f>AVERAGE(E4:E34)</f>
        <v>3.334666666666668</v>
      </c>
      <c r="F35" s="14">
        <f>AVERAGE(F4:F34)</f>
        <v>2.5241666666666673</v>
      </c>
      <c r="G35" s="14">
        <f>AVERAGE(G4:G34)</f>
        <v>2.301666666666667</v>
      </c>
    </row>
    <row r="36" spans="2:7" ht="12.75">
      <c r="B36" s="1" t="s">
        <v>31</v>
      </c>
      <c r="E36" s="1" t="s">
        <v>14</v>
      </c>
      <c r="F36" s="1">
        <v>899.233</v>
      </c>
      <c r="G36" s="1" t="s">
        <v>15</v>
      </c>
    </row>
    <row r="37" spans="5:7" ht="12.75">
      <c r="E37" s="1" t="s">
        <v>16</v>
      </c>
      <c r="F37" s="1">
        <v>833.525</v>
      </c>
      <c r="G37" s="1" t="s">
        <v>17</v>
      </c>
    </row>
    <row r="38" spans="5:7" ht="12.75">
      <c r="E38" s="1" t="s">
        <v>18</v>
      </c>
      <c r="F38" s="1">
        <v>978.485</v>
      </c>
      <c r="G38" s="1" t="s">
        <v>19</v>
      </c>
    </row>
    <row r="39" spans="5:7" ht="12.75">
      <c r="E39" s="1" t="s">
        <v>38</v>
      </c>
      <c r="F39" s="1">
        <v>899.233</v>
      </c>
      <c r="G39" s="1" t="s">
        <v>20</v>
      </c>
    </row>
    <row r="40" spans="5:7" ht="12.75">
      <c r="E40" s="1" t="s">
        <v>21</v>
      </c>
      <c r="F40" s="1">
        <v>899.233</v>
      </c>
      <c r="G40" s="1" t="s">
        <v>22</v>
      </c>
    </row>
  </sheetData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J24" sqref="J2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10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4.76</v>
      </c>
      <c r="D4" s="9">
        <v>-0.87</v>
      </c>
      <c r="E4" s="9">
        <v>3.99</v>
      </c>
      <c r="F4" s="9">
        <v>4.75</v>
      </c>
      <c r="G4" s="9">
        <v>4.21</v>
      </c>
    </row>
    <row r="5" spans="1:7" ht="12.75">
      <c r="A5" s="10">
        <v>2</v>
      </c>
      <c r="B5" s="11" t="s">
        <v>1</v>
      </c>
      <c r="C5" s="9">
        <v>4.99</v>
      </c>
      <c r="D5" s="9">
        <v>-0.89</v>
      </c>
      <c r="E5" s="9">
        <v>4.1</v>
      </c>
      <c r="F5" s="9">
        <v>4.96</v>
      </c>
      <c r="G5" s="9">
        <v>4.34</v>
      </c>
    </row>
    <row r="6" spans="1:7" ht="12.75">
      <c r="A6" s="7">
        <v>3</v>
      </c>
      <c r="B6" s="8" t="s">
        <v>1</v>
      </c>
      <c r="C6" s="9">
        <v>5.1</v>
      </c>
      <c r="D6" s="9">
        <v>-0.65</v>
      </c>
      <c r="E6" s="9">
        <v>4.07</v>
      </c>
      <c r="F6" s="9">
        <v>5.1</v>
      </c>
      <c r="G6" s="9">
        <v>4.42</v>
      </c>
    </row>
    <row r="7" spans="1:7" ht="12.75">
      <c r="A7" s="7">
        <v>4</v>
      </c>
      <c r="B7" s="8" t="s">
        <v>1</v>
      </c>
      <c r="C7" s="9">
        <v>5.2</v>
      </c>
      <c r="D7" s="9">
        <v>-0.55</v>
      </c>
      <c r="E7" s="9">
        <v>4.04</v>
      </c>
      <c r="F7" s="9">
        <v>5.15</v>
      </c>
      <c r="G7" s="9">
        <v>4.49</v>
      </c>
    </row>
    <row r="8" spans="1:7" ht="12.75">
      <c r="A8" s="10">
        <v>5</v>
      </c>
      <c r="B8" s="11" t="s">
        <v>1</v>
      </c>
      <c r="C8" s="9">
        <v>5.25</v>
      </c>
      <c r="D8" s="9">
        <v>-0.52</v>
      </c>
      <c r="E8" s="9">
        <v>4.03</v>
      </c>
      <c r="F8" s="9">
        <v>5.2</v>
      </c>
      <c r="G8" s="9">
        <v>4.55</v>
      </c>
    </row>
    <row r="9" spans="1:7" ht="12.75">
      <c r="A9" s="7">
        <v>6</v>
      </c>
      <c r="B9" s="8" t="s">
        <v>1</v>
      </c>
      <c r="C9" s="9">
        <v>5.29</v>
      </c>
      <c r="D9" s="9">
        <v>-0.53</v>
      </c>
      <c r="E9" s="9">
        <v>4</v>
      </c>
      <c r="F9" s="9">
        <v>5.21</v>
      </c>
      <c r="G9" s="9">
        <v>4.61</v>
      </c>
    </row>
    <row r="10" spans="1:7" ht="12.75">
      <c r="A10" s="7">
        <v>7</v>
      </c>
      <c r="B10" s="8" t="s">
        <v>1</v>
      </c>
      <c r="C10" s="9">
        <v>5.31</v>
      </c>
      <c r="D10" s="9">
        <v>-0.59</v>
      </c>
      <c r="E10" s="9">
        <v>3.98</v>
      </c>
      <c r="F10" s="9">
        <v>5.2</v>
      </c>
      <c r="G10" s="9">
        <v>4.67</v>
      </c>
    </row>
    <row r="11" spans="1:7" ht="12.75">
      <c r="A11" s="10">
        <v>8</v>
      </c>
      <c r="B11" s="11" t="s">
        <v>1</v>
      </c>
      <c r="C11" s="9">
        <v>5.38</v>
      </c>
      <c r="D11" s="9">
        <v>-0.59</v>
      </c>
      <c r="E11" s="9">
        <v>4.05</v>
      </c>
      <c r="F11" s="9">
        <v>5.26</v>
      </c>
      <c r="G11" s="9">
        <v>4.73</v>
      </c>
    </row>
    <row r="12" spans="1:7" ht="12.75">
      <c r="A12" s="7">
        <v>9</v>
      </c>
      <c r="B12" s="8" t="s">
        <v>1</v>
      </c>
      <c r="C12" s="9">
        <v>5.39</v>
      </c>
      <c r="D12" s="9">
        <v>-0.65</v>
      </c>
      <c r="E12" s="9">
        <v>4.02</v>
      </c>
      <c r="F12" s="9">
        <v>2.24</v>
      </c>
      <c r="G12" s="9">
        <v>4.78</v>
      </c>
    </row>
    <row r="13" spans="1:7" ht="12.75">
      <c r="A13" s="7">
        <v>10</v>
      </c>
      <c r="B13" s="8" t="s">
        <v>1</v>
      </c>
      <c r="C13" s="9">
        <v>5.36</v>
      </c>
      <c r="D13" s="9">
        <v>-0.7</v>
      </c>
      <c r="E13" s="9">
        <v>4</v>
      </c>
      <c r="F13" s="9">
        <v>5.24</v>
      </c>
      <c r="G13" s="9">
        <v>4.77</v>
      </c>
    </row>
    <row r="14" spans="1:7" ht="12.75">
      <c r="A14" s="10">
        <v>11</v>
      </c>
      <c r="B14" s="11" t="s">
        <v>1</v>
      </c>
      <c r="C14" s="9">
        <v>5.31</v>
      </c>
      <c r="D14" s="9">
        <v>-0.75</v>
      </c>
      <c r="E14" s="9">
        <v>3.97</v>
      </c>
      <c r="F14" s="9">
        <v>5.22</v>
      </c>
      <c r="G14" s="9">
        <v>4.75</v>
      </c>
    </row>
    <row r="15" spans="1:7" ht="12.75">
      <c r="A15" s="7">
        <v>12</v>
      </c>
      <c r="B15" s="8" t="s">
        <v>1</v>
      </c>
      <c r="C15" s="9">
        <v>5.27</v>
      </c>
      <c r="D15" s="9">
        <v>-0.8</v>
      </c>
      <c r="E15" s="9">
        <v>3.95</v>
      </c>
      <c r="F15" s="9">
        <v>5.19</v>
      </c>
      <c r="G15" s="9">
        <v>4.72</v>
      </c>
    </row>
    <row r="16" spans="1:7" ht="12.75">
      <c r="A16" s="7">
        <v>13</v>
      </c>
      <c r="B16" s="8" t="s">
        <v>1</v>
      </c>
      <c r="C16" s="9">
        <v>5.23</v>
      </c>
      <c r="D16" s="9">
        <v>-0.83</v>
      </c>
      <c r="E16" s="9">
        <v>3.93</v>
      </c>
      <c r="F16" s="9">
        <v>5.15</v>
      </c>
      <c r="G16" s="9">
        <v>4.7</v>
      </c>
    </row>
    <row r="17" spans="1:7" ht="12.75">
      <c r="A17" s="10">
        <v>14</v>
      </c>
      <c r="B17" s="11" t="s">
        <v>1</v>
      </c>
      <c r="C17" s="9">
        <v>5.19</v>
      </c>
      <c r="D17" s="9">
        <v>-0.91</v>
      </c>
      <c r="E17" s="9">
        <v>3.92</v>
      </c>
      <c r="F17" s="9">
        <v>5.12</v>
      </c>
      <c r="G17" s="9">
        <v>4.68</v>
      </c>
    </row>
    <row r="18" spans="1:7" ht="12.75">
      <c r="A18" s="7">
        <v>15</v>
      </c>
      <c r="B18" s="8" t="s">
        <v>1</v>
      </c>
      <c r="C18" s="9">
        <v>5.15</v>
      </c>
      <c r="D18" s="9">
        <v>-0.98</v>
      </c>
      <c r="E18" s="9">
        <v>3.91</v>
      </c>
      <c r="F18" s="9">
        <v>5.09</v>
      </c>
      <c r="G18" s="9">
        <v>4.66</v>
      </c>
    </row>
    <row r="19" spans="1:7" ht="12.75">
      <c r="A19" s="7">
        <v>16</v>
      </c>
      <c r="B19" s="8" t="s">
        <v>1</v>
      </c>
      <c r="C19" s="9">
        <v>5.11</v>
      </c>
      <c r="D19" s="9">
        <v>-1.06</v>
      </c>
      <c r="E19" s="9">
        <v>3.89</v>
      </c>
      <c r="F19" s="9">
        <v>5.05</v>
      </c>
      <c r="G19" s="9">
        <v>4.65</v>
      </c>
    </row>
    <row r="20" spans="1:7" ht="12.75">
      <c r="A20" s="10">
        <v>17</v>
      </c>
      <c r="B20" s="11" t="s">
        <v>1</v>
      </c>
      <c r="C20" s="9">
        <v>5.1</v>
      </c>
      <c r="D20" s="9">
        <v>-1.04</v>
      </c>
      <c r="E20" s="9">
        <v>3.92</v>
      </c>
      <c r="F20" s="9">
        <v>5.04</v>
      </c>
      <c r="G20" s="9">
        <v>5</v>
      </c>
    </row>
    <row r="21" spans="1:7" ht="12.75">
      <c r="A21" s="7">
        <v>18</v>
      </c>
      <c r="B21" s="8" t="s">
        <v>1</v>
      </c>
      <c r="C21" s="9">
        <v>5.21</v>
      </c>
      <c r="D21" s="9">
        <v>-1.03</v>
      </c>
      <c r="E21" s="9">
        <v>4.12</v>
      </c>
      <c r="F21" s="9">
        <v>5.4</v>
      </c>
      <c r="G21" s="9">
        <v>5.05</v>
      </c>
    </row>
    <row r="22" spans="1:7" ht="12.75">
      <c r="A22" s="7">
        <v>19</v>
      </c>
      <c r="B22" s="8" t="s">
        <v>1</v>
      </c>
      <c r="C22" s="9">
        <v>5.31</v>
      </c>
      <c r="D22" s="9">
        <v>-1.04</v>
      </c>
      <c r="E22" s="9">
        <v>4.15</v>
      </c>
      <c r="F22" s="9">
        <v>5.65</v>
      </c>
      <c r="G22" s="9">
        <v>5.1</v>
      </c>
    </row>
    <row r="23" spans="1:7" ht="12.75">
      <c r="A23" s="10">
        <v>20</v>
      </c>
      <c r="B23" s="11" t="s">
        <v>1</v>
      </c>
      <c r="C23" s="9">
        <v>5.35</v>
      </c>
      <c r="D23" s="9">
        <v>-1.1</v>
      </c>
      <c r="E23" s="9">
        <v>4.12</v>
      </c>
      <c r="F23" s="9">
        <v>5.68</v>
      </c>
      <c r="G23" s="9">
        <v>5.13</v>
      </c>
    </row>
    <row r="24" spans="1:7" ht="12.75">
      <c r="A24" s="7">
        <v>21</v>
      </c>
      <c r="B24" s="8" t="s">
        <v>1</v>
      </c>
      <c r="C24" s="9">
        <v>5.37</v>
      </c>
      <c r="D24" s="9">
        <v>-1.15</v>
      </c>
      <c r="E24" s="9">
        <v>4.08</v>
      </c>
      <c r="F24" s="9">
        <v>5.66</v>
      </c>
      <c r="G24" s="9">
        <v>5.13</v>
      </c>
    </row>
    <row r="25" spans="1:7" ht="12.75">
      <c r="A25" s="7">
        <v>22</v>
      </c>
      <c r="B25" s="8" t="s">
        <v>1</v>
      </c>
      <c r="C25" s="9">
        <v>5.41</v>
      </c>
      <c r="D25" s="9">
        <v>-1.18</v>
      </c>
      <c r="E25" s="9">
        <v>4.08</v>
      </c>
      <c r="F25" s="9">
        <v>5.65</v>
      </c>
      <c r="G25" s="9">
        <v>5.12</v>
      </c>
    </row>
    <row r="26" spans="1:7" ht="12.75">
      <c r="A26" s="10">
        <v>23</v>
      </c>
      <c r="B26" s="11" t="s">
        <v>1</v>
      </c>
      <c r="C26" s="9">
        <v>5.41</v>
      </c>
      <c r="D26" s="9">
        <v>-1.22</v>
      </c>
      <c r="E26" s="9">
        <v>4.05</v>
      </c>
      <c r="F26" s="9">
        <v>5.64</v>
      </c>
      <c r="G26" s="9">
        <v>5.12</v>
      </c>
    </row>
    <row r="27" spans="1:7" ht="12.75">
      <c r="A27" s="7">
        <v>24</v>
      </c>
      <c r="B27" s="8" t="s">
        <v>1</v>
      </c>
      <c r="C27" s="9">
        <v>5.41</v>
      </c>
      <c r="D27" s="9">
        <v>-1.28</v>
      </c>
      <c r="E27" s="9">
        <v>4.03</v>
      </c>
      <c r="F27" s="9">
        <v>5.61</v>
      </c>
      <c r="G27" s="9">
        <v>5.11</v>
      </c>
    </row>
    <row r="28" spans="1:7" ht="12.75">
      <c r="A28" s="7">
        <v>25</v>
      </c>
      <c r="B28" s="8" t="s">
        <v>1</v>
      </c>
      <c r="C28" s="9">
        <v>5.39</v>
      </c>
      <c r="D28" s="9">
        <v>-1.33</v>
      </c>
      <c r="E28" s="9">
        <v>4.01</v>
      </c>
      <c r="F28" s="9">
        <v>5.56</v>
      </c>
      <c r="G28" s="9">
        <v>5.11</v>
      </c>
    </row>
    <row r="29" spans="1:7" ht="12.75">
      <c r="A29" s="10">
        <v>26</v>
      </c>
      <c r="B29" s="11" t="s">
        <v>1</v>
      </c>
      <c r="C29" s="9">
        <v>5.37</v>
      </c>
      <c r="D29" s="9">
        <v>-1.38</v>
      </c>
      <c r="E29" s="9">
        <v>3.98</v>
      </c>
      <c r="F29" s="9">
        <v>5.52</v>
      </c>
      <c r="G29" s="9">
        <v>5.08</v>
      </c>
    </row>
    <row r="30" spans="1:7" ht="12.75">
      <c r="A30" s="7">
        <v>27</v>
      </c>
      <c r="B30" s="8" t="s">
        <v>1</v>
      </c>
      <c r="C30" s="9">
        <v>5.35</v>
      </c>
      <c r="D30" s="9">
        <v>-1.45</v>
      </c>
      <c r="E30" s="9">
        <v>3.96</v>
      </c>
      <c r="F30" s="9">
        <v>5.49</v>
      </c>
      <c r="G30" s="9">
        <v>5.05</v>
      </c>
    </row>
    <row r="31" spans="1:7" ht="12.75">
      <c r="A31" s="7">
        <v>28</v>
      </c>
      <c r="B31" s="8" t="s">
        <v>1</v>
      </c>
      <c r="C31" s="9">
        <v>5.31</v>
      </c>
      <c r="D31" s="9">
        <v>-1.51</v>
      </c>
      <c r="E31" s="9">
        <v>3.94</v>
      </c>
      <c r="F31" s="9">
        <v>5.45</v>
      </c>
      <c r="G31" s="9">
        <v>5.01</v>
      </c>
    </row>
    <row r="32" spans="1:7" ht="12.75">
      <c r="A32" s="10">
        <v>29</v>
      </c>
      <c r="B32" s="11" t="s">
        <v>1</v>
      </c>
      <c r="C32" s="9">
        <v>5.27</v>
      </c>
      <c r="D32" s="9">
        <v>-1.55</v>
      </c>
      <c r="E32" s="9">
        <v>3.92</v>
      </c>
      <c r="F32" s="9">
        <v>5.41</v>
      </c>
      <c r="G32" s="9">
        <v>4.98</v>
      </c>
    </row>
    <row r="33" spans="1:7" ht="12.75">
      <c r="A33" s="7">
        <v>30</v>
      </c>
      <c r="B33" s="8" t="s">
        <v>1</v>
      </c>
      <c r="C33" s="9">
        <v>5.26</v>
      </c>
      <c r="D33" s="9">
        <v>-1.55</v>
      </c>
      <c r="E33" s="9">
        <v>3.91</v>
      </c>
      <c r="F33" s="9">
        <v>5.36</v>
      </c>
      <c r="G33" s="9">
        <v>4.95</v>
      </c>
    </row>
    <row r="34" spans="1:7" ht="12.75">
      <c r="A34" s="7">
        <v>31</v>
      </c>
      <c r="B34" s="8" t="s">
        <v>1</v>
      </c>
      <c r="C34" s="9">
        <v>5.19</v>
      </c>
      <c r="D34" s="9">
        <v>-1.63</v>
      </c>
      <c r="E34" s="9">
        <v>3.88</v>
      </c>
      <c r="F34" s="9">
        <v>5.31</v>
      </c>
      <c r="G34" s="9">
        <v>4.9</v>
      </c>
    </row>
    <row r="35" spans="1:7" ht="12.75">
      <c r="A35" s="12" t="s">
        <v>10</v>
      </c>
      <c r="B35" s="13"/>
      <c r="C35" s="14">
        <f>AVERAGE(C4:C34)</f>
        <v>5.258064516129031</v>
      </c>
      <c r="D35" s="14">
        <f>AVERAGE(D4:D34)</f>
        <v>-1.01</v>
      </c>
      <c r="E35" s="14">
        <f>AVERAGE(E4:E34)</f>
        <v>4.000000000000001</v>
      </c>
      <c r="F35" s="14">
        <f>AVERAGE(F4:F34)</f>
        <v>5.211612903225808</v>
      </c>
      <c r="G35" s="14">
        <f>AVERAGE(G4:G34)</f>
        <v>4.824838709677418</v>
      </c>
    </row>
    <row r="36" spans="2:7" ht="12.75">
      <c r="B36" s="1" t="s">
        <v>31</v>
      </c>
      <c r="E36" s="1" t="s">
        <v>14</v>
      </c>
      <c r="F36" s="1">
        <v>899.233</v>
      </c>
      <c r="G36" s="1" t="s">
        <v>15</v>
      </c>
    </row>
    <row r="37" spans="5:7" ht="12.75">
      <c r="E37" s="1" t="s">
        <v>16</v>
      </c>
      <c r="F37" s="1">
        <v>833.525</v>
      </c>
      <c r="G37" s="1" t="s">
        <v>17</v>
      </c>
    </row>
    <row r="38" spans="5:7" ht="12.75">
      <c r="E38" s="1" t="s">
        <v>18</v>
      </c>
      <c r="F38" s="1">
        <v>978.485</v>
      </c>
      <c r="G38" s="1" t="s">
        <v>19</v>
      </c>
    </row>
    <row r="39" spans="5:7" ht="12.75">
      <c r="E39" s="1" t="s">
        <v>39</v>
      </c>
      <c r="F39" s="1">
        <v>899.233</v>
      </c>
      <c r="G39" s="1" t="s">
        <v>20</v>
      </c>
    </row>
    <row r="40" spans="5:7" ht="12.75">
      <c r="E40" s="1" t="s">
        <v>21</v>
      </c>
      <c r="F40" s="1">
        <v>899.233</v>
      </c>
      <c r="G40" s="1" t="s">
        <v>22</v>
      </c>
    </row>
  </sheetData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3">
      <selection activeCell="C38" sqref="C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10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5.13</v>
      </c>
      <c r="D4" s="9">
        <v>-1.68</v>
      </c>
      <c r="E4" s="9">
        <v>3.87</v>
      </c>
      <c r="F4" s="9">
        <v>5.26</v>
      </c>
      <c r="G4" s="9">
        <v>4.87</v>
      </c>
    </row>
    <row r="5" spans="1:7" ht="12.75">
      <c r="A5" s="10">
        <v>2</v>
      </c>
      <c r="B5" s="11" t="s">
        <v>1</v>
      </c>
      <c r="C5" s="9">
        <v>5.08</v>
      </c>
      <c r="D5" s="9">
        <v>-1.72</v>
      </c>
      <c r="E5" s="9">
        <v>3.85</v>
      </c>
      <c r="F5" s="9">
        <v>5.21</v>
      </c>
      <c r="G5" s="9">
        <v>4.83</v>
      </c>
    </row>
    <row r="6" spans="1:7" ht="12.75">
      <c r="A6" s="7">
        <v>3</v>
      </c>
      <c r="B6" s="8" t="s">
        <v>1</v>
      </c>
      <c r="C6" s="9">
        <v>5.03</v>
      </c>
      <c r="D6" s="9">
        <v>-1.74</v>
      </c>
      <c r="E6" s="9">
        <v>3.84</v>
      </c>
      <c r="F6" s="9">
        <v>5.16</v>
      </c>
      <c r="G6" s="9">
        <v>4.79</v>
      </c>
    </row>
    <row r="7" spans="1:7" ht="12.75">
      <c r="A7" s="7">
        <v>4</v>
      </c>
      <c r="B7" s="8" t="s">
        <v>1</v>
      </c>
      <c r="C7" s="9">
        <v>4.97</v>
      </c>
      <c r="D7" s="9">
        <v>-1.75</v>
      </c>
      <c r="E7" s="9">
        <v>3.81</v>
      </c>
      <c r="F7" s="9">
        <v>5.1</v>
      </c>
      <c r="G7" s="9">
        <v>4.74</v>
      </c>
    </row>
    <row r="8" spans="1:7" ht="12.75">
      <c r="A8" s="10">
        <v>5</v>
      </c>
      <c r="B8" s="11" t="s">
        <v>1</v>
      </c>
      <c r="C8" s="9">
        <v>4.92</v>
      </c>
      <c r="D8" s="9">
        <v>-1.77</v>
      </c>
      <c r="E8" s="9">
        <v>3.8</v>
      </c>
      <c r="F8" s="9">
        <v>5.03</v>
      </c>
      <c r="G8" s="9">
        <v>4.69</v>
      </c>
    </row>
    <row r="9" spans="1:7" ht="12.75">
      <c r="A9" s="7">
        <v>6</v>
      </c>
      <c r="B9" s="8" t="s">
        <v>1</v>
      </c>
      <c r="C9" s="9">
        <v>4.86</v>
      </c>
      <c r="D9" s="9">
        <v>-1.79</v>
      </c>
      <c r="E9" s="9">
        <v>3.77</v>
      </c>
      <c r="F9" s="9">
        <v>4.96</v>
      </c>
      <c r="G9" s="9">
        <v>4.63</v>
      </c>
    </row>
    <row r="10" spans="1:7" ht="12.75">
      <c r="A10" s="7">
        <v>7</v>
      </c>
      <c r="B10" s="8" t="s">
        <v>1</v>
      </c>
      <c r="C10" s="9">
        <v>4.81</v>
      </c>
      <c r="D10" s="9">
        <v>-1.82</v>
      </c>
      <c r="E10" s="9">
        <v>3.75</v>
      </c>
      <c r="F10" s="9">
        <v>4.9</v>
      </c>
      <c r="G10" s="9">
        <v>4.58</v>
      </c>
    </row>
    <row r="11" spans="1:7" ht="12.75">
      <c r="A11" s="10">
        <v>8</v>
      </c>
      <c r="B11" s="11" t="s">
        <v>1</v>
      </c>
      <c r="C11" s="9">
        <v>4.76</v>
      </c>
      <c r="D11" s="9">
        <v>-1.85</v>
      </c>
      <c r="E11" s="9">
        <v>3.73</v>
      </c>
      <c r="F11" s="9">
        <v>4.84</v>
      </c>
      <c r="G11" s="9">
        <v>4.54</v>
      </c>
    </row>
    <row r="12" spans="1:7" ht="12.75">
      <c r="A12" s="7">
        <v>9</v>
      </c>
      <c r="B12" s="8" t="s">
        <v>1</v>
      </c>
      <c r="C12" s="9">
        <v>4.7</v>
      </c>
      <c r="D12" s="9">
        <v>-1.88</v>
      </c>
      <c r="E12" s="9">
        <v>3.71</v>
      </c>
      <c r="F12" s="9">
        <v>4.78</v>
      </c>
      <c r="G12" s="9">
        <v>4.51</v>
      </c>
    </row>
    <row r="13" spans="1:7" ht="12.75">
      <c r="A13" s="7">
        <v>10</v>
      </c>
      <c r="B13" s="8" t="s">
        <v>1</v>
      </c>
      <c r="C13" s="9">
        <v>4.64</v>
      </c>
      <c r="D13" s="9">
        <v>-1.91</v>
      </c>
      <c r="E13" s="9">
        <v>3.69</v>
      </c>
      <c r="F13" s="9">
        <v>4.72</v>
      </c>
      <c r="G13" s="9">
        <v>4.46</v>
      </c>
    </row>
    <row r="14" spans="1:7" ht="12.75">
      <c r="A14" s="10">
        <v>11</v>
      </c>
      <c r="B14" s="11" t="s">
        <v>1</v>
      </c>
      <c r="C14" s="9">
        <v>4.59</v>
      </c>
      <c r="D14" s="9">
        <v>-1.93</v>
      </c>
      <c r="E14" s="9">
        <v>3.66</v>
      </c>
      <c r="F14" s="9">
        <v>4.66</v>
      </c>
      <c r="G14" s="9">
        <v>4.41</v>
      </c>
    </row>
    <row r="15" spans="1:7" ht="12.75">
      <c r="A15" s="7">
        <v>12</v>
      </c>
      <c r="B15" s="8" t="s">
        <v>1</v>
      </c>
      <c r="C15" s="9">
        <v>4.53</v>
      </c>
      <c r="D15" s="9">
        <v>-1.93</v>
      </c>
      <c r="E15" s="9">
        <v>3.63</v>
      </c>
      <c r="F15" s="9">
        <v>4.6</v>
      </c>
      <c r="G15" s="9">
        <v>4.36</v>
      </c>
    </row>
    <row r="16" spans="1:7" ht="12.75">
      <c r="A16" s="7">
        <v>13</v>
      </c>
      <c r="B16" s="8" t="s">
        <v>1</v>
      </c>
      <c r="C16" s="9">
        <v>4.48</v>
      </c>
      <c r="D16" s="9">
        <v>-1.94</v>
      </c>
      <c r="E16" s="9">
        <v>3.61</v>
      </c>
      <c r="F16" s="9">
        <v>4.54</v>
      </c>
      <c r="G16" s="9">
        <v>4.31</v>
      </c>
    </row>
    <row r="17" spans="1:7" ht="12.75">
      <c r="A17" s="10">
        <v>14</v>
      </c>
      <c r="B17" s="11" t="s">
        <v>1</v>
      </c>
      <c r="C17" s="9">
        <v>4.43</v>
      </c>
      <c r="D17" s="9">
        <v>-1.94</v>
      </c>
      <c r="E17" s="9">
        <v>3.58</v>
      </c>
      <c r="F17" s="9">
        <v>4.48</v>
      </c>
      <c r="G17" s="9">
        <v>4.26</v>
      </c>
    </row>
    <row r="18" spans="1:7" ht="12.75">
      <c r="A18" s="7">
        <v>15</v>
      </c>
      <c r="B18" s="8" t="s">
        <v>1</v>
      </c>
      <c r="C18" s="9">
        <v>4.37</v>
      </c>
      <c r="D18" s="9">
        <v>-1.95</v>
      </c>
      <c r="E18" s="9">
        <v>3.56</v>
      </c>
      <c r="F18" s="9">
        <v>4.42</v>
      </c>
      <c r="G18" s="9">
        <v>4.21</v>
      </c>
    </row>
    <row r="19" spans="1:7" ht="12.75">
      <c r="A19" s="7">
        <v>16</v>
      </c>
      <c r="B19" s="8" t="s">
        <v>1</v>
      </c>
      <c r="C19" s="9">
        <v>4.32</v>
      </c>
      <c r="D19" s="9">
        <v>-1.98</v>
      </c>
      <c r="E19" s="9">
        <v>3.53</v>
      </c>
      <c r="F19" s="9">
        <v>4.36</v>
      </c>
      <c r="G19" s="9">
        <v>4.15</v>
      </c>
    </row>
    <row r="20" spans="1:7" ht="12.75">
      <c r="A20" s="10">
        <v>17</v>
      </c>
      <c r="B20" s="11" t="s">
        <v>1</v>
      </c>
      <c r="C20" s="9">
        <v>4.27</v>
      </c>
      <c r="D20" s="9">
        <v>-1.98</v>
      </c>
      <c r="E20" s="9">
        <v>3.51</v>
      </c>
      <c r="F20" s="9">
        <v>4.3</v>
      </c>
      <c r="G20" s="9">
        <v>4.1</v>
      </c>
    </row>
    <row r="21" spans="1:7" ht="12.75">
      <c r="A21" s="7">
        <v>18</v>
      </c>
      <c r="B21" s="8" t="s">
        <v>1</v>
      </c>
      <c r="C21" s="9">
        <v>4.23</v>
      </c>
      <c r="D21" s="9">
        <v>-1.99</v>
      </c>
      <c r="E21" s="9">
        <v>3.5</v>
      </c>
      <c r="F21" s="9">
        <v>4.24</v>
      </c>
      <c r="G21" s="9">
        <v>4.05</v>
      </c>
    </row>
    <row r="22" spans="1:7" ht="12.75">
      <c r="A22" s="7">
        <v>19</v>
      </c>
      <c r="B22" s="8" t="s">
        <v>1</v>
      </c>
      <c r="C22" s="9">
        <v>4.21</v>
      </c>
      <c r="D22" s="9">
        <v>-1.99</v>
      </c>
      <c r="E22" s="9">
        <v>3.49</v>
      </c>
      <c r="F22" s="9">
        <v>4.19</v>
      </c>
      <c r="G22" s="9">
        <v>3.99</v>
      </c>
    </row>
    <row r="23" spans="1:7" ht="12.75">
      <c r="A23" s="10">
        <v>20</v>
      </c>
      <c r="B23" s="11" t="s">
        <v>1</v>
      </c>
      <c r="C23" s="9">
        <v>4.11</v>
      </c>
      <c r="D23" s="9">
        <v>-2</v>
      </c>
      <c r="E23" s="9">
        <v>3.46</v>
      </c>
      <c r="F23" s="9">
        <v>4.14</v>
      </c>
      <c r="G23" s="9">
        <v>3.94</v>
      </c>
    </row>
    <row r="24" spans="1:7" ht="12.75">
      <c r="A24" s="7">
        <v>21</v>
      </c>
      <c r="B24" s="8" t="s">
        <v>1</v>
      </c>
      <c r="C24" s="9">
        <v>4.06</v>
      </c>
      <c r="D24" s="9">
        <v>-2.01</v>
      </c>
      <c r="E24" s="9">
        <v>3.46</v>
      </c>
      <c r="F24" s="9">
        <v>4.06</v>
      </c>
      <c r="G24" s="9">
        <v>3.88</v>
      </c>
    </row>
    <row r="25" spans="1:7" ht="12.75">
      <c r="A25" s="7">
        <v>22</v>
      </c>
      <c r="B25" s="8" t="s">
        <v>1</v>
      </c>
      <c r="C25" s="9">
        <v>4.01</v>
      </c>
      <c r="D25" s="9">
        <v>-2.04</v>
      </c>
      <c r="E25" s="9">
        <v>3.43</v>
      </c>
      <c r="F25" s="9">
        <v>4</v>
      </c>
      <c r="G25" s="9">
        <v>3.83</v>
      </c>
    </row>
    <row r="26" spans="1:7" ht="12.75">
      <c r="A26" s="10">
        <v>23</v>
      </c>
      <c r="B26" s="11" t="s">
        <v>1</v>
      </c>
      <c r="C26" s="9">
        <v>3.95</v>
      </c>
      <c r="D26" s="9">
        <v>-2.05</v>
      </c>
      <c r="E26" s="9">
        <v>3.41</v>
      </c>
      <c r="F26" s="9">
        <v>3.94</v>
      </c>
      <c r="G26" s="9">
        <v>3.78</v>
      </c>
    </row>
    <row r="27" spans="1:7" ht="12.75">
      <c r="A27" s="7">
        <v>24</v>
      </c>
      <c r="B27" s="8" t="s">
        <v>1</v>
      </c>
      <c r="C27" s="9">
        <v>3.9</v>
      </c>
      <c r="D27" s="9">
        <v>-2.06</v>
      </c>
      <c r="E27" s="9">
        <v>3.41</v>
      </c>
      <c r="F27" s="9">
        <v>3.88</v>
      </c>
      <c r="G27" s="9">
        <v>3.72</v>
      </c>
    </row>
    <row r="28" spans="1:7" ht="12.75">
      <c r="A28" s="7">
        <v>25</v>
      </c>
      <c r="B28" s="8" t="s">
        <v>1</v>
      </c>
      <c r="C28" s="9">
        <v>3.96</v>
      </c>
      <c r="D28" s="9">
        <v>-2.06</v>
      </c>
      <c r="E28" s="9">
        <v>3.43</v>
      </c>
      <c r="F28" s="9">
        <v>3.82</v>
      </c>
      <c r="G28" s="9">
        <v>3.66</v>
      </c>
    </row>
    <row r="29" spans="1:7" ht="12.75">
      <c r="A29" s="10">
        <v>26</v>
      </c>
      <c r="B29" s="11" t="s">
        <v>1</v>
      </c>
      <c r="C29" s="9">
        <v>4.04</v>
      </c>
      <c r="D29" s="9">
        <v>-2.04</v>
      </c>
      <c r="E29" s="9">
        <v>3.41</v>
      </c>
      <c r="F29" s="9">
        <v>3.79</v>
      </c>
      <c r="G29" s="9">
        <v>3.61</v>
      </c>
    </row>
    <row r="30" spans="1:7" ht="12.75">
      <c r="A30" s="7">
        <v>27</v>
      </c>
      <c r="B30" s="8" t="s">
        <v>1</v>
      </c>
      <c r="C30" s="9">
        <v>4.09</v>
      </c>
      <c r="D30" s="9">
        <v>-2.04</v>
      </c>
      <c r="E30" s="9">
        <v>3.42</v>
      </c>
      <c r="F30" s="9">
        <v>3.77</v>
      </c>
      <c r="G30" s="9">
        <v>3.57</v>
      </c>
    </row>
    <row r="31" spans="1:7" ht="12.75">
      <c r="A31" s="7">
        <v>28</v>
      </c>
      <c r="B31" s="8" t="s">
        <v>1</v>
      </c>
      <c r="C31" s="9">
        <v>4.04</v>
      </c>
      <c r="D31" s="9">
        <v>-2.02</v>
      </c>
      <c r="E31" s="9">
        <v>3.41</v>
      </c>
      <c r="F31" s="9">
        <v>3.75</v>
      </c>
      <c r="G31" s="9">
        <v>3.52</v>
      </c>
    </row>
    <row r="32" spans="1:7" ht="12.75">
      <c r="A32" s="10">
        <v>29</v>
      </c>
      <c r="B32" s="11" t="s">
        <v>1</v>
      </c>
      <c r="C32" s="9">
        <v>3.98</v>
      </c>
      <c r="D32" s="9">
        <v>-2.01</v>
      </c>
      <c r="E32" s="9">
        <v>3.38</v>
      </c>
      <c r="F32" s="9">
        <v>3.73</v>
      </c>
      <c r="G32" s="9">
        <v>3.47</v>
      </c>
    </row>
    <row r="33" spans="1:7" ht="12.75">
      <c r="A33" s="7">
        <v>30</v>
      </c>
      <c r="B33" s="8" t="s">
        <v>1</v>
      </c>
      <c r="C33" s="9">
        <v>3.91</v>
      </c>
      <c r="D33" s="9">
        <v>-2</v>
      </c>
      <c r="E33" s="9">
        <v>3.35</v>
      </c>
      <c r="F33" s="9">
        <v>3.7</v>
      </c>
      <c r="G33" s="9">
        <v>3.42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4.412666666666667</v>
      </c>
      <c r="D35" s="14">
        <f>AVERAGE(D4:D34)</f>
        <v>-1.929</v>
      </c>
      <c r="E35" s="14">
        <f>AVERAGE(E4:E34)</f>
        <v>3.5819999999999994</v>
      </c>
      <c r="F35" s="14">
        <f>AVERAGE(F4:F34)</f>
        <v>4.410999999999999</v>
      </c>
      <c r="G35" s="14">
        <f>AVERAGE(G4:G34)</f>
        <v>4.162666666666666</v>
      </c>
    </row>
    <row r="36" spans="2:7" ht="12.75">
      <c r="B36" s="1" t="s">
        <v>31</v>
      </c>
      <c r="E36" s="1" t="s">
        <v>14</v>
      </c>
      <c r="F36" s="1">
        <v>899.233</v>
      </c>
      <c r="G36" s="1" t="s">
        <v>15</v>
      </c>
    </row>
    <row r="37" spans="5:7" ht="12.75">
      <c r="E37" s="1" t="s">
        <v>16</v>
      </c>
      <c r="F37" s="1">
        <v>833.525</v>
      </c>
      <c r="G37" s="1" t="s">
        <v>17</v>
      </c>
    </row>
    <row r="38" spans="5:7" ht="12.75">
      <c r="E38" s="1" t="s">
        <v>18</v>
      </c>
      <c r="F38" s="1">
        <v>978.485</v>
      </c>
      <c r="G38" s="1" t="s">
        <v>19</v>
      </c>
    </row>
    <row r="39" spans="5:7" ht="12.75">
      <c r="E39" s="1" t="s">
        <v>40</v>
      </c>
      <c r="F39" s="1">
        <v>899.233</v>
      </c>
      <c r="G39" s="1" t="s">
        <v>20</v>
      </c>
    </row>
    <row r="40" spans="5:7" ht="12.75">
      <c r="E40" s="1" t="s">
        <v>21</v>
      </c>
      <c r="F40" s="1">
        <v>899.233</v>
      </c>
      <c r="G40" s="1" t="s">
        <v>22</v>
      </c>
    </row>
  </sheetData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1999-05-28T06:19:46Z</cp:lastPrinted>
  <dcterms:created xsi:type="dcterms:W3CDTF">1997-01-08T22:48:59Z</dcterms:created>
  <dcterms:modified xsi:type="dcterms:W3CDTF">2011-02-22T00:41:30Z</dcterms:modified>
  <cp:category/>
  <cp:version/>
  <cp:contentType/>
  <cp:contentStatus/>
</cp:coreProperties>
</file>