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25" windowWidth="14940" windowHeight="9000" activeTab="0"/>
  </bookViews>
  <sheets>
    <sheet name="平成２２年度" sheetId="1" r:id="rId1"/>
  </sheets>
  <definedNames>
    <definedName name="_xlnm.Print_Area" localSheetId="0">'平成２２年度'!$A$1:$P$17</definedName>
    <definedName name="_xlnm.Print_Titles" localSheetId="0">'平成２２年度'!$2:$4</definedName>
  </definedNames>
  <calcPr fullCalcOnLoad="1"/>
</workbook>
</file>

<file path=xl/sharedStrings.xml><?xml version="1.0" encoding="utf-8"?>
<sst xmlns="http://schemas.openxmlformats.org/spreadsheetml/2006/main" count="31" uniqueCount="24">
  <si>
    <t>昭和町</t>
  </si>
  <si>
    <t>甲府市</t>
  </si>
  <si>
    <t>韮崎市</t>
  </si>
  <si>
    <t>南アルプス市</t>
  </si>
  <si>
    <t>北杜市</t>
  </si>
  <si>
    <t>甲斐市</t>
  </si>
  <si>
    <t>中央市</t>
  </si>
  <si>
    <t>５年</t>
  </si>
  <si>
    <t>６年</t>
  </si>
  <si>
    <t>１年</t>
  </si>
  <si>
    <t>２年</t>
  </si>
  <si>
    <t>３年</t>
  </si>
  <si>
    <t>４年</t>
  </si>
  <si>
    <t>小学校</t>
  </si>
  <si>
    <t>中学校</t>
  </si>
  <si>
    <t>合計</t>
  </si>
  <si>
    <t>児童生徒数</t>
  </si>
  <si>
    <t>小学校児童数</t>
  </si>
  <si>
    <t>中学校生徒数</t>
  </si>
  <si>
    <t>市町</t>
  </si>
  <si>
    <t>平成２２年度　中北教育事務所管内公立小中学校児童生徒数</t>
  </si>
  <si>
    <t>平成２２年５月１日現在</t>
  </si>
  <si>
    <t>＊　学校数の記載が２段となっているものは、下段で分校数を示す。</t>
  </si>
  <si>
    <t>　学校数 ＊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</si>
</sst>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&quot;学&quot;&quot;級&quot;"/>
    <numFmt numFmtId="177" formatCode="0_ "/>
    <numFmt numFmtId="178" formatCode="#,##0.0000_ ;[Red]\-#,##0.0000\ "/>
    <numFmt numFmtId="179" formatCode="#,##0_ ;[Red]\-#,##0\ "/>
    <numFmt numFmtId="180" formatCode="#,##0_);[Red]\(#,##0\)"/>
    <numFmt numFmtId="181" formatCode="#,###;[Red]\-#,###"/>
    <numFmt numFmtId="182" formatCode="#,###_ ;[Red]\-#,###\ "/>
    <numFmt numFmtId="183" formatCode="#,##0.0;[Red]\-#,##0.0"/>
    <numFmt numFmtId="184" formatCode="#,##0.0_ ;[Red]\-#,##0.0\ "/>
    <numFmt numFmtId="185" formatCode="0&quot;学級&quot;"/>
    <numFmt numFmtId="186" formatCode="#,##0.000;[Red]\-#,##0.000"/>
    <numFmt numFmtId="187" formatCode="#,##0.0000;[Red]\-#,##0.0000"/>
    <numFmt numFmtId="188" formatCode="[Red]\-#,##0\ "/>
    <numFmt numFmtId="189" formatCode="0_);[Red]\(0\)"/>
    <numFmt numFmtId="190" formatCode="m/d"/>
    <numFmt numFmtId="191" formatCode="General;0;"/>
    <numFmt numFmtId="192" formatCode="#,###.0;[Red]\-#,###.0"/>
    <numFmt numFmtId="193" formatCode="#,##0.0_);[Red]\(#,##0.0\)"/>
    <numFmt numFmtId="194" formatCode="&quot;(&quot;#&quot;)&quot;"/>
    <numFmt numFmtId="195" formatCode="&quot;（&quot;#&quot;）&quot;"/>
    <numFmt numFmtId="196" formatCode="#,##0_);\(\$#,##0\)"/>
    <numFmt numFmtId="197" formatCode="\(#\)"/>
    <numFmt numFmtId="198" formatCode="&quot;（ &quot;#&quot; ）&quot;"/>
    <numFmt numFmtId="199" formatCode="#,###"/>
    <numFmt numFmtId="200" formatCode="#&quot;人以上学級&quot;"/>
    <numFmt numFmtId="201" formatCode="#&quot;人以上&quot;"/>
    <numFmt numFmtId="202" formatCode="#&quot;学級以上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 horizontal="center" vertical="center" shrinkToFit="1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0" fontId="5" fillId="0" borderId="1" xfId="17" applyNumberFormat="1" applyFont="1" applyFill="1" applyBorder="1" applyAlignment="1" applyProtection="1">
      <alignment horizontal="right" vertical="center" shrinkToFit="1"/>
      <protection locked="0"/>
    </xf>
    <xf numFmtId="180" fontId="5" fillId="0" borderId="1" xfId="17" applyNumberFormat="1" applyFont="1" applyFill="1" applyBorder="1" applyAlignment="1" applyProtection="1">
      <alignment horizontal="right" vertical="center"/>
      <protection locked="0"/>
    </xf>
    <xf numFmtId="180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80" fontId="5" fillId="0" borderId="1" xfId="17" applyNumberFormat="1" applyFont="1" applyFill="1" applyBorder="1" applyAlignment="1" applyProtection="1">
      <alignment horizontal="right" vertical="center" shrinkToFit="1"/>
      <protection locked="0"/>
    </xf>
    <xf numFmtId="180" fontId="5" fillId="0" borderId="1" xfId="0" applyNumberFormat="1" applyFont="1" applyBorder="1" applyAlignment="1">
      <alignment horizontal="right" vertical="center" shrinkToFit="1"/>
    </xf>
    <xf numFmtId="180" fontId="5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L9" sqref="L9:L10"/>
    </sheetView>
  </sheetViews>
  <sheetFormatPr defaultColWidth="9.00390625" defaultRowHeight="13.5"/>
  <cols>
    <col min="1" max="1" width="14.625" style="0" customWidth="1"/>
    <col min="2" max="13" width="7.625" style="0" customWidth="1"/>
    <col min="14" max="16" width="6.625" style="0" customWidth="1"/>
  </cols>
  <sheetData>
    <row r="1" spans="1:16" ht="21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9" ht="13.5">
      <c r="A2" s="18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"/>
      <c r="R2" s="1"/>
      <c r="S2" s="1"/>
    </row>
    <row r="3" spans="1:19" ht="27.75" customHeight="1">
      <c r="A3" s="23" t="s">
        <v>19</v>
      </c>
      <c r="B3" s="10" t="s">
        <v>17</v>
      </c>
      <c r="C3" s="10"/>
      <c r="D3" s="10"/>
      <c r="E3" s="10"/>
      <c r="F3" s="10"/>
      <c r="G3" s="10"/>
      <c r="H3" s="10" t="s">
        <v>18</v>
      </c>
      <c r="I3" s="10"/>
      <c r="J3" s="10"/>
      <c r="K3" s="10" t="s">
        <v>16</v>
      </c>
      <c r="L3" s="11"/>
      <c r="M3" s="11"/>
      <c r="N3" s="11" t="s">
        <v>23</v>
      </c>
      <c r="O3" s="11"/>
      <c r="P3" s="11"/>
      <c r="Q3" s="1"/>
      <c r="R3" s="1"/>
      <c r="S3" s="1"/>
    </row>
    <row r="4" spans="1:19" ht="27.75" customHeight="1">
      <c r="A4" s="24"/>
      <c r="B4" s="9" t="s">
        <v>9</v>
      </c>
      <c r="C4" s="9" t="s">
        <v>10</v>
      </c>
      <c r="D4" s="9" t="s">
        <v>11</v>
      </c>
      <c r="E4" s="9" t="s">
        <v>12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13</v>
      </c>
      <c r="L4" s="9" t="s">
        <v>14</v>
      </c>
      <c r="M4" s="9" t="s">
        <v>15</v>
      </c>
      <c r="N4" s="9" t="s">
        <v>13</v>
      </c>
      <c r="O4" s="9" t="s">
        <v>14</v>
      </c>
      <c r="P4" s="9" t="s">
        <v>15</v>
      </c>
      <c r="Q4" s="1"/>
      <c r="R4" s="1"/>
      <c r="S4" s="1"/>
    </row>
    <row r="5" spans="1:19" ht="27.75" customHeight="1">
      <c r="A5" s="12" t="s">
        <v>1</v>
      </c>
      <c r="B5" s="13">
        <v>1535</v>
      </c>
      <c r="C5" s="13">
        <v>1533</v>
      </c>
      <c r="D5" s="13">
        <v>1555</v>
      </c>
      <c r="E5" s="13">
        <v>1593</v>
      </c>
      <c r="F5" s="13">
        <v>1587</v>
      </c>
      <c r="G5" s="13">
        <v>1545</v>
      </c>
      <c r="H5" s="13">
        <v>1576</v>
      </c>
      <c r="I5" s="13">
        <v>1595</v>
      </c>
      <c r="J5" s="13">
        <v>1585</v>
      </c>
      <c r="K5" s="13">
        <v>9348</v>
      </c>
      <c r="L5" s="13">
        <v>4756</v>
      </c>
      <c r="M5" s="15">
        <f>K5+L5</f>
        <v>14104</v>
      </c>
      <c r="N5" s="3">
        <v>26</v>
      </c>
      <c r="O5" s="3">
        <v>11</v>
      </c>
      <c r="P5" s="3">
        <f>N5+O5</f>
        <v>37</v>
      </c>
      <c r="Q5" s="1"/>
      <c r="R5" s="1"/>
      <c r="S5" s="1"/>
    </row>
    <row r="6" spans="1:19" ht="27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5"/>
      <c r="N6" s="3">
        <v>2</v>
      </c>
      <c r="O6" s="3">
        <v>2</v>
      </c>
      <c r="P6" s="3">
        <f aca="true" t="shared" si="0" ref="P6:P13">N6+O6</f>
        <v>4</v>
      </c>
      <c r="Q6" s="1"/>
      <c r="R6" s="1"/>
      <c r="S6" s="1"/>
    </row>
    <row r="7" spans="1:19" ht="27.75" customHeight="1">
      <c r="A7" s="2" t="s">
        <v>3</v>
      </c>
      <c r="B7" s="5">
        <v>736</v>
      </c>
      <c r="C7" s="5">
        <v>789</v>
      </c>
      <c r="D7" s="5">
        <v>828</v>
      </c>
      <c r="E7" s="5">
        <v>758</v>
      </c>
      <c r="F7" s="5">
        <v>838</v>
      </c>
      <c r="G7" s="5">
        <v>811</v>
      </c>
      <c r="H7" s="6">
        <v>798</v>
      </c>
      <c r="I7" s="6">
        <v>775</v>
      </c>
      <c r="J7" s="6">
        <v>773</v>
      </c>
      <c r="K7" s="5">
        <v>4760</v>
      </c>
      <c r="L7" s="6">
        <v>2346</v>
      </c>
      <c r="M7" s="3">
        <f aca="true" t="shared" si="1" ref="M7:M13">K7+L7</f>
        <v>7106</v>
      </c>
      <c r="N7" s="3">
        <v>15</v>
      </c>
      <c r="O7" s="3">
        <v>7</v>
      </c>
      <c r="P7" s="3">
        <f t="shared" si="0"/>
        <v>22</v>
      </c>
      <c r="Q7" s="1"/>
      <c r="R7" s="1"/>
      <c r="S7" s="1"/>
    </row>
    <row r="8" spans="1:19" ht="27.75" customHeight="1">
      <c r="A8" s="2" t="s">
        <v>5</v>
      </c>
      <c r="B8" s="5">
        <v>703</v>
      </c>
      <c r="C8" s="5">
        <v>728</v>
      </c>
      <c r="D8" s="5">
        <v>716</v>
      </c>
      <c r="E8" s="5">
        <v>750</v>
      </c>
      <c r="F8" s="5">
        <v>748</v>
      </c>
      <c r="G8" s="5">
        <v>749</v>
      </c>
      <c r="H8" s="6">
        <v>693</v>
      </c>
      <c r="I8" s="6">
        <v>723</v>
      </c>
      <c r="J8" s="6">
        <v>740</v>
      </c>
      <c r="K8" s="5">
        <v>4394</v>
      </c>
      <c r="L8" s="6">
        <v>2156</v>
      </c>
      <c r="M8" s="3">
        <f t="shared" si="1"/>
        <v>6550</v>
      </c>
      <c r="N8" s="3">
        <v>11</v>
      </c>
      <c r="O8" s="3">
        <v>5</v>
      </c>
      <c r="P8" s="3">
        <f t="shared" si="0"/>
        <v>16</v>
      </c>
      <c r="Q8" s="1"/>
      <c r="R8" s="1"/>
      <c r="S8" s="1"/>
    </row>
    <row r="9" spans="1:19" ht="27.75" customHeight="1">
      <c r="A9" s="25" t="s">
        <v>6</v>
      </c>
      <c r="B9" s="13">
        <v>283</v>
      </c>
      <c r="C9" s="13">
        <v>321</v>
      </c>
      <c r="D9" s="13">
        <v>324</v>
      </c>
      <c r="E9" s="13">
        <v>307</v>
      </c>
      <c r="F9" s="13">
        <v>317</v>
      </c>
      <c r="G9" s="13">
        <v>319</v>
      </c>
      <c r="H9" s="13">
        <v>318</v>
      </c>
      <c r="I9" s="13">
        <v>335</v>
      </c>
      <c r="J9" s="13">
        <v>319</v>
      </c>
      <c r="K9" s="13">
        <v>1871</v>
      </c>
      <c r="L9" s="13">
        <v>972</v>
      </c>
      <c r="M9" s="15">
        <f t="shared" si="1"/>
        <v>2843</v>
      </c>
      <c r="N9" s="3">
        <v>6</v>
      </c>
      <c r="O9" s="3">
        <v>2</v>
      </c>
      <c r="P9" s="3">
        <f t="shared" si="0"/>
        <v>8</v>
      </c>
      <c r="Q9" s="1"/>
      <c r="R9" s="1"/>
      <c r="S9" s="1"/>
    </row>
    <row r="10" spans="1:19" ht="27.75" customHeight="1">
      <c r="A10" s="2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5"/>
      <c r="N10" s="3">
        <v>1</v>
      </c>
      <c r="O10" s="3">
        <v>1</v>
      </c>
      <c r="P10" s="3">
        <f t="shared" si="0"/>
        <v>2</v>
      </c>
      <c r="Q10" s="1"/>
      <c r="R10" s="1"/>
      <c r="S10" s="1"/>
    </row>
    <row r="11" spans="1:19" ht="27.75" customHeight="1">
      <c r="A11" s="2" t="s">
        <v>0</v>
      </c>
      <c r="B11" s="5">
        <v>173</v>
      </c>
      <c r="C11" s="5">
        <v>166</v>
      </c>
      <c r="D11" s="5">
        <v>187</v>
      </c>
      <c r="E11" s="5">
        <v>218</v>
      </c>
      <c r="F11" s="5">
        <v>167</v>
      </c>
      <c r="G11" s="5">
        <v>214</v>
      </c>
      <c r="H11" s="7">
        <v>181</v>
      </c>
      <c r="I11" s="7">
        <v>183</v>
      </c>
      <c r="J11" s="7">
        <v>178</v>
      </c>
      <c r="K11" s="5">
        <v>1125</v>
      </c>
      <c r="L11" s="7">
        <v>542</v>
      </c>
      <c r="M11" s="3">
        <f t="shared" si="1"/>
        <v>1667</v>
      </c>
      <c r="N11" s="3">
        <v>3</v>
      </c>
      <c r="O11" s="3">
        <v>1</v>
      </c>
      <c r="P11" s="3">
        <f t="shared" si="0"/>
        <v>4</v>
      </c>
      <c r="Q11" s="1"/>
      <c r="R11" s="1"/>
      <c r="S11" s="1"/>
    </row>
    <row r="12" spans="1:19" ht="27.75" customHeight="1">
      <c r="A12" s="2" t="s">
        <v>2</v>
      </c>
      <c r="B12" s="5">
        <v>300</v>
      </c>
      <c r="C12" s="5">
        <v>290</v>
      </c>
      <c r="D12" s="5">
        <v>278</v>
      </c>
      <c r="E12" s="5">
        <v>323</v>
      </c>
      <c r="F12" s="5">
        <v>336</v>
      </c>
      <c r="G12" s="5">
        <v>325</v>
      </c>
      <c r="H12" s="6">
        <v>332</v>
      </c>
      <c r="I12" s="6">
        <v>342</v>
      </c>
      <c r="J12" s="6">
        <v>332</v>
      </c>
      <c r="K12" s="5">
        <v>1852</v>
      </c>
      <c r="L12" s="6">
        <v>1006</v>
      </c>
      <c r="M12" s="3">
        <f t="shared" si="1"/>
        <v>2858</v>
      </c>
      <c r="N12" s="3">
        <v>5</v>
      </c>
      <c r="O12" s="3">
        <v>2</v>
      </c>
      <c r="P12" s="3">
        <f t="shared" si="0"/>
        <v>7</v>
      </c>
      <c r="Q12" s="1"/>
      <c r="R12" s="1"/>
      <c r="S12" s="1"/>
    </row>
    <row r="13" spans="1:19" ht="27.75" customHeight="1">
      <c r="A13" s="2" t="s">
        <v>4</v>
      </c>
      <c r="B13" s="5">
        <v>360</v>
      </c>
      <c r="C13" s="5">
        <v>397</v>
      </c>
      <c r="D13" s="5">
        <v>381</v>
      </c>
      <c r="E13" s="5">
        <v>355</v>
      </c>
      <c r="F13" s="5">
        <v>422</v>
      </c>
      <c r="G13" s="5">
        <v>405</v>
      </c>
      <c r="H13" s="6">
        <v>483</v>
      </c>
      <c r="I13" s="6">
        <v>428</v>
      </c>
      <c r="J13" s="6">
        <v>482</v>
      </c>
      <c r="K13" s="5">
        <v>2320</v>
      </c>
      <c r="L13" s="6">
        <v>1393</v>
      </c>
      <c r="M13" s="3">
        <f t="shared" si="1"/>
        <v>3713</v>
      </c>
      <c r="N13" s="3">
        <v>15</v>
      </c>
      <c r="O13" s="3">
        <v>9</v>
      </c>
      <c r="P13" s="3">
        <f t="shared" si="0"/>
        <v>24</v>
      </c>
      <c r="Q13" s="1"/>
      <c r="R13" s="1"/>
      <c r="S13" s="1"/>
    </row>
    <row r="14" spans="1:19" ht="27.75" customHeight="1">
      <c r="A14" s="22" t="s">
        <v>15</v>
      </c>
      <c r="B14" s="14">
        <f>SUM(B5:B13)</f>
        <v>4090</v>
      </c>
      <c r="C14" s="14">
        <f aca="true" t="shared" si="2" ref="C14:M14">SUM(C5:C13)</f>
        <v>4224</v>
      </c>
      <c r="D14" s="14">
        <f t="shared" si="2"/>
        <v>4269</v>
      </c>
      <c r="E14" s="14">
        <f t="shared" si="2"/>
        <v>4304</v>
      </c>
      <c r="F14" s="14">
        <f t="shared" si="2"/>
        <v>4415</v>
      </c>
      <c r="G14" s="14">
        <f t="shared" si="2"/>
        <v>4368</v>
      </c>
      <c r="H14" s="14">
        <f t="shared" si="2"/>
        <v>4381</v>
      </c>
      <c r="I14" s="14">
        <f t="shared" si="2"/>
        <v>4381</v>
      </c>
      <c r="J14" s="14">
        <f t="shared" si="2"/>
        <v>4409</v>
      </c>
      <c r="K14" s="14">
        <f t="shared" si="2"/>
        <v>25670</v>
      </c>
      <c r="L14" s="14">
        <f t="shared" si="2"/>
        <v>13171</v>
      </c>
      <c r="M14" s="14">
        <f t="shared" si="2"/>
        <v>38841</v>
      </c>
      <c r="N14" s="4">
        <f>N5+N7+N8+N9+N11+N12+N13</f>
        <v>81</v>
      </c>
      <c r="O14" s="4">
        <f>O5+O7+O8+O9+O11+O12+O13</f>
        <v>37</v>
      </c>
      <c r="P14" s="4">
        <f>P5+P7+P8+P9+P11+P12+P13</f>
        <v>118</v>
      </c>
      <c r="Q14" s="1"/>
      <c r="R14" s="1"/>
      <c r="S14" s="1"/>
    </row>
    <row r="15" spans="1:16" ht="27.75" customHeight="1">
      <c r="A15" s="2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4">
        <f>N6+N10</f>
        <v>3</v>
      </c>
      <c r="O15" s="4">
        <f>O6+O10</f>
        <v>3</v>
      </c>
      <c r="P15" s="4">
        <f>P6+P10</f>
        <v>6</v>
      </c>
    </row>
    <row r="16" spans="1:16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3.5">
      <c r="A17" s="20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</sheetData>
  <mergeCells count="47">
    <mergeCell ref="A1:P1"/>
    <mergeCell ref="A2:P2"/>
    <mergeCell ref="A17:P17"/>
    <mergeCell ref="M14:M15"/>
    <mergeCell ref="A14:A15"/>
    <mergeCell ref="A3:A4"/>
    <mergeCell ref="A9:A10"/>
    <mergeCell ref="I14:I15"/>
    <mergeCell ref="J14:J15"/>
    <mergeCell ref="K14:K15"/>
    <mergeCell ref="L14:L15"/>
    <mergeCell ref="K9:K10"/>
    <mergeCell ref="L9:L10"/>
    <mergeCell ref="M9:M10"/>
    <mergeCell ref="B14:B15"/>
    <mergeCell ref="C14:C15"/>
    <mergeCell ref="D14:D15"/>
    <mergeCell ref="E14:E15"/>
    <mergeCell ref="F14:F15"/>
    <mergeCell ref="G14:G15"/>
    <mergeCell ref="H14:H15"/>
    <mergeCell ref="M5:M6"/>
    <mergeCell ref="F9:F10"/>
    <mergeCell ref="G9:G10"/>
    <mergeCell ref="H9:H10"/>
    <mergeCell ref="I9:I10"/>
    <mergeCell ref="J9:J10"/>
    <mergeCell ref="I5:I6"/>
    <mergeCell ref="B9:B10"/>
    <mergeCell ref="C9:C10"/>
    <mergeCell ref="D9:D10"/>
    <mergeCell ref="E9:E10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  <mergeCell ref="B3:G3"/>
    <mergeCell ref="H3:J3"/>
    <mergeCell ref="N3:P3"/>
    <mergeCell ref="K3:M3"/>
  </mergeCells>
  <printOptions/>
  <pageMargins left="0.984251968503937" right="0.984251968503937" top="1.1811023622047245" bottom="0.7874015748031497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2010-09-15T00:45:03Z</cp:lastPrinted>
  <dcterms:created xsi:type="dcterms:W3CDTF">2009-07-05T23:59:53Z</dcterms:created>
  <dcterms:modified xsi:type="dcterms:W3CDTF">2010-09-27T05:49:09Z</dcterms:modified>
  <cp:category/>
  <cp:version/>
  <cp:contentType/>
  <cp:contentStatus/>
</cp:coreProperties>
</file>