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2月" sheetId="1" r:id="rId1"/>
  </sheets>
  <definedNames>
    <definedName name="_xlnm.Print_Area" localSheetId="0">'2月'!$A$1:$H$66</definedName>
  </definedNames>
  <calcPr fullCalcOnLoad="1"/>
</workbook>
</file>

<file path=xl/sharedStrings.xml><?xml version="1.0" encoding="utf-8"?>
<sst xmlns="http://schemas.openxmlformats.org/spreadsheetml/2006/main" count="39" uniqueCount="32">
  <si>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</si>
  <si>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</si>
  <si>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</si>
  <si>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</si>
  <si>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</si>
  <si>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</si>
  <si>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</si>
  <si>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</si>
  <si>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</si>
  <si>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</si>
  <si>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</si>
  <si>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</si>
  <si>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</si>
  <si>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</si>
  <si>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</si>
  <si>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福祉保健部</t>
  </si>
  <si>
    <t>平成２３年２月分内訳</t>
  </si>
  <si>
    <t>２月分計</t>
  </si>
  <si>
    <t>（社）甲府市薬剤師会平成２３年新年会</t>
  </si>
  <si>
    <t>障害福祉課長</t>
  </si>
  <si>
    <t>山梨県身体障害者相談員連絡協議会・山梨県身体障害者連合福祉会合同新年互礼会</t>
  </si>
  <si>
    <t>福祉保健部長</t>
  </si>
  <si>
    <t>山梨県理容生活衛生同業組合平成２３年新年懇親会</t>
  </si>
  <si>
    <t>長澤利久氏旭日小綬章受章記念祝賀会</t>
  </si>
  <si>
    <t>健康増進課長</t>
  </si>
  <si>
    <t>山梨産学官連携シンポジウム交流会</t>
  </si>
  <si>
    <t>衛生薬務課長</t>
  </si>
  <si>
    <t>平成２３年山梨県鮨商生活衛生同業組合・同協賛商社会合同新年懇親会</t>
  </si>
  <si>
    <t>あけぼの医療福祉センター所長</t>
  </si>
  <si>
    <t>韮崎市消防団旭分団第三部協力費</t>
  </si>
  <si>
    <t>功刀晃明氏厚生労働大臣表彰受賞祝賀会</t>
  </si>
  <si>
    <t>（社）山梨県看護協会叙勲受章記念祝賀会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</si>
</sst>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B67" sqref="B67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17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２月分計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40576</v>
      </c>
      <c r="D53" s="6" t="s">
        <v>14</v>
      </c>
      <c r="E53" s="7">
        <v>20000</v>
      </c>
      <c r="F53" s="6" t="s">
        <v>18</v>
      </c>
      <c r="G53" s="6"/>
    </row>
    <row r="54" spans="2:7" ht="15.75" customHeight="1">
      <c r="B54" s="14"/>
      <c r="C54" s="4">
        <v>40580</v>
      </c>
      <c r="D54" s="6" t="s">
        <v>19</v>
      </c>
      <c r="E54" s="7">
        <v>6000</v>
      </c>
      <c r="F54" s="18" t="s">
        <v>20</v>
      </c>
      <c r="G54" s="6"/>
    </row>
    <row r="55" spans="2:7" ht="15.75" customHeight="1">
      <c r="B55" s="14"/>
      <c r="C55" s="4">
        <v>40581</v>
      </c>
      <c r="D55" s="6" t="s">
        <v>21</v>
      </c>
      <c r="E55" s="7">
        <v>10000</v>
      </c>
      <c r="F55" s="6" t="s">
        <v>22</v>
      </c>
      <c r="G55" s="6"/>
    </row>
    <row r="56" spans="2:7" ht="15.75" customHeight="1">
      <c r="B56" s="14"/>
      <c r="C56" s="4">
        <v>40587</v>
      </c>
      <c r="D56" s="6" t="s">
        <v>14</v>
      </c>
      <c r="E56" s="7">
        <v>10000</v>
      </c>
      <c r="F56" s="6" t="s">
        <v>23</v>
      </c>
      <c r="G56" s="6"/>
    </row>
    <row r="57" spans="2:7" ht="15.75" customHeight="1">
      <c r="B57" s="14"/>
      <c r="C57" s="4">
        <v>40588</v>
      </c>
      <c r="D57" s="6" t="s">
        <v>24</v>
      </c>
      <c r="E57" s="7">
        <v>5000</v>
      </c>
      <c r="F57" s="6" t="s">
        <v>25</v>
      </c>
      <c r="G57" s="6"/>
    </row>
    <row r="58" spans="2:7" ht="15.75" customHeight="1">
      <c r="B58" s="14"/>
      <c r="C58" s="4">
        <v>40590</v>
      </c>
      <c r="D58" s="6" t="s">
        <v>26</v>
      </c>
      <c r="E58" s="7">
        <v>5000</v>
      </c>
      <c r="F58" s="18" t="s">
        <v>27</v>
      </c>
      <c r="G58" s="6"/>
    </row>
    <row r="59" spans="2:7" ht="15.75" customHeight="1">
      <c r="B59" s="14"/>
      <c r="C59" s="4">
        <v>40592</v>
      </c>
      <c r="D59" s="18" t="s">
        <v>28</v>
      </c>
      <c r="E59" s="7">
        <v>10000</v>
      </c>
      <c r="F59" s="6" t="s">
        <v>29</v>
      </c>
      <c r="G59" s="6"/>
    </row>
    <row r="60" spans="2:7" ht="15.75" customHeight="1">
      <c r="B60" s="14"/>
      <c r="C60" s="4">
        <v>40594</v>
      </c>
      <c r="D60" s="6" t="s">
        <v>15</v>
      </c>
      <c r="E60" s="7">
        <v>20000</v>
      </c>
      <c r="F60" s="6" t="s">
        <v>30</v>
      </c>
      <c r="G60" s="6"/>
    </row>
    <row r="61" spans="2:7" ht="15.75" customHeight="1">
      <c r="B61" s="14"/>
      <c r="C61" s="4">
        <v>40600</v>
      </c>
      <c r="D61" s="6" t="s">
        <v>14</v>
      </c>
      <c r="E61" s="7">
        <v>10000</v>
      </c>
      <c r="F61" s="6" t="s">
        <v>31</v>
      </c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２月分計</v>
      </c>
      <c r="D63" s="6"/>
      <c r="E63" s="7">
        <f>SUM(E53:E62)</f>
        <v>96000</v>
      </c>
      <c r="F63" s="8">
        <f>COUNTA(F53:F62)</f>
        <v>9</v>
      </c>
      <c r="G63" s="6"/>
    </row>
    <row r="64" spans="2:7" ht="15.75" customHeight="1">
      <c r="B64" s="15"/>
      <c r="C64" s="4" t="s">
        <v>8</v>
      </c>
      <c r="D64" s="6"/>
      <c r="E64" s="7">
        <f>E63</f>
        <v>96000</v>
      </c>
      <c r="F64" s="8">
        <f>F63</f>
        <v>9</v>
      </c>
      <c r="G64" s="6"/>
    </row>
    <row r="65" spans="2:7" ht="15.75" customHeight="1">
      <c r="B65" s="9" t="s">
        <v>13</v>
      </c>
      <c r="C65" s="4" t="str">
        <f>C15</f>
        <v>２月分計</v>
      </c>
      <c r="D65" s="6"/>
      <c r="E65" s="7">
        <f>SUM(E15,E27,E39,E51,E63)</f>
        <v>96000</v>
      </c>
      <c r="F65" s="8">
        <f>SUM(F15,F27,F39,F51,F63)</f>
        <v>9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96000</v>
      </c>
      <c r="F66" s="8">
        <f>SUM(F16,F28,F40,F52,F64)</f>
        <v>9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2011-03-07T11:40:14Z</dcterms:modified>
  <cp:category/>
  <cp:version/>
  <cp:contentType/>
  <cp:contentStatus/>
</cp:coreProperties>
</file>