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9155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<sst xmlns="http://schemas.openxmlformats.org/spreadsheetml/2006/main" count="471" uniqueCount="59">
  <si>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</si>
  <si>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</si>
  <si>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</si>
  <si>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</si>
  <si>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</si>
  <si>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</si>
  <si>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</si>
  <si>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</si>
  <si>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</si>
  <si>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</si>
  <si>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</si>
  <si>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</si>
  <si>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</si>
  <si>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</si>
  <si>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</si>
  <si>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</si>
  <si>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</si>
  <si>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</si>
  <si>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</si>
  <si>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</si>
  <si>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</si>
  <si>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</si>
  <si>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</si>
  <si>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</si>
  <si>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</si>
  <si>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</si>
  <si>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</si>
  <si>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</si>
  <si>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</si>
  <si>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</si>
  <si>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</si>
  <si>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</si>
  <si>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</si>
  <si>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</si>
  <si>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</si>
  <si>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</si>
  <si>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</si>
  <si>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</si>
  <si>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</si>
  <si>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</si>
  <si>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</si>
  <si>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</si>
  <si>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- 従業地による市町村,二次医療圏別 -  (平成20年12月31日現在)</t>
  </si>
  <si>
    <t>厚生労働省大臣官房統計情報部「医師・歯科医師・薬剤師調査」</t>
  </si>
  <si>
    <t>医育機関附属の病院の勤務者</t>
  </si>
  <si>
    <t>勤務者</t>
  </si>
  <si>
    <t>開設者
又は
法人の
代表者</t>
  </si>
  <si>
    <t>勤務者
（医育機関附属の病院を除く）</t>
  </si>
  <si>
    <t>-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</si>
  <si>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</si>
  <si>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</si>
  <si>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</si>
  <si>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</si>
  <si>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</si>
  <si>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</si>
  <si>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</si>
  <si>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医療施設・
介護老人
保健施設
以外の
従事者</t>
  </si>
  <si>
    <t>医療機関
以外の
教育機関
又は
研究機関
の勤務者</t>
  </si>
  <si>
    <t>行政機関・
保健衛生
業務の
従事者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</si>
</sst>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50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centerContinuous" vertical="center"/>
      <protection/>
    </xf>
    <xf numFmtId="176" fontId="2" fillId="0" borderId="0" xfId="20" applyBorder="1" applyAlignment="1">
      <alignment horizontal="centerContinuous" vertical="center" wrapText="1"/>
      <protection/>
    </xf>
    <xf numFmtId="176" fontId="2" fillId="0" borderId="2" xfId="20" applyBorder="1" applyAlignment="1">
      <alignment horizontal="distributed" vertical="center" wrapText="1"/>
      <protection/>
    </xf>
    <xf numFmtId="176" fontId="2" fillId="0" borderId="3" xfId="20" applyBorder="1" applyAlignment="1">
      <alignment horizontal="distributed"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0" xfId="20" applyBorder="1" quotePrefix="1">
      <alignment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176" fontId="2" fillId="0" borderId="1" xfId="20" applyFont="1" applyBorder="1" applyAlignment="1" quotePrefix="1">
      <alignment horizontal="right" vertical="center"/>
      <protection/>
    </xf>
    <xf numFmtId="0" fontId="2" fillId="0" borderId="0" xfId="20" applyNumberFormat="1" applyBorder="1" applyAlignment="1">
      <alignment vertical="center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176" fontId="2" fillId="0" borderId="6" xfId="20" applyBorder="1">
      <alignment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176" fontId="2" fillId="0" borderId="4" xfId="20" applyBorder="1">
      <alignment vertical="center" wrapText="1"/>
      <protection/>
    </xf>
    <xf numFmtId="176" fontId="2" fillId="0" borderId="4" xfId="20" applyBorder="1" applyAlignment="1">
      <alignment horizontal="distributed" vertical="center"/>
      <protection/>
    </xf>
    <xf numFmtId="176" fontId="2" fillId="0" borderId="4" xfId="20" applyBorder="1" applyAlignment="1">
      <alignment horizontal="centerContinuous" vertical="center"/>
      <protection/>
    </xf>
    <xf numFmtId="176" fontId="2" fillId="0" borderId="4" xfId="20" applyBorder="1" applyAlignment="1">
      <alignment horizontal="centerContinuous" vertical="center" wrapText="1"/>
      <protection/>
    </xf>
    <xf numFmtId="176" fontId="2" fillId="0" borderId="4" xfId="20" applyFont="1" applyBorder="1" applyAlignment="1">
      <alignment horizontal="right" vertical="center"/>
      <protection/>
    </xf>
    <xf numFmtId="176" fontId="2" fillId="0" borderId="7" xfId="20" applyBorder="1" applyAlignment="1">
      <alignment horizontal="distributed" vertical="center" wrapText="1"/>
      <protection/>
    </xf>
    <xf numFmtId="176" fontId="2" fillId="0" borderId="8" xfId="20" applyBorder="1" applyAlignment="1">
      <alignment horizontal="center" vertical="center" wrapText="1"/>
      <protection/>
    </xf>
    <xf numFmtId="176" fontId="2" fillId="0" borderId="9" xfId="20" applyFont="1" applyBorder="1" applyAlignment="1">
      <alignment horizontal="center" vertical="center" wrapText="1"/>
      <protection/>
    </xf>
    <xf numFmtId="176" fontId="2" fillId="0" borderId="10" xfId="20" applyBorder="1" applyAlignment="1">
      <alignment horizontal="center" vertical="center" wrapText="1"/>
      <protection/>
    </xf>
    <xf numFmtId="176" fontId="2" fillId="0" borderId="10" xfId="20" applyFont="1" applyBorder="1" applyAlignment="1">
      <alignment horizontal="center" vertical="center" wrapText="1"/>
      <protection/>
    </xf>
    <xf numFmtId="176" fontId="2" fillId="0" borderId="11" xfId="20" applyBorder="1" applyAlignment="1">
      <alignment horizontal="center" vertical="center" wrapText="1"/>
      <protection/>
    </xf>
    <xf numFmtId="176" fontId="2" fillId="0" borderId="12" xfId="20" applyBorder="1" applyAlignment="1">
      <alignment horizontal="center" vertical="center" wrapText="1"/>
      <protection/>
    </xf>
    <xf numFmtId="176" fontId="2" fillId="0" borderId="13" xfId="20" applyBorder="1" applyAlignment="1">
      <alignment horizontal="center" vertical="center" wrapText="1"/>
      <protection/>
    </xf>
    <xf numFmtId="176" fontId="2" fillId="0" borderId="4" xfId="20" applyFont="1" applyBorder="1" applyAlignment="1">
      <alignment horizontal="center" vertical="center" wrapText="1"/>
      <protection/>
    </xf>
    <xf numFmtId="176" fontId="2" fillId="0" borderId="0" xfId="20" applyFont="1" applyBorder="1" applyAlignment="1">
      <alignment horizontal="center" vertical="center" wrapText="1"/>
      <protection/>
    </xf>
    <xf numFmtId="176" fontId="2" fillId="0" borderId="1" xfId="20" applyFont="1" applyBorder="1" applyAlignment="1">
      <alignment horizontal="center" vertical="center" wrapText="1"/>
      <protection/>
    </xf>
    <xf numFmtId="176" fontId="2" fillId="0" borderId="2" xfId="20" applyFont="1" applyBorder="1" applyAlignment="1">
      <alignment horizontal="center" vertical="center" wrapText="1"/>
      <protection/>
    </xf>
    <xf numFmtId="176" fontId="2" fillId="0" borderId="3" xfId="20" applyBorder="1" applyAlignment="1">
      <alignment horizontal="center" vertical="center" wrapText="1"/>
      <protection/>
    </xf>
    <xf numFmtId="176" fontId="2" fillId="0" borderId="11" xfId="20" applyFont="1" applyBorder="1" applyAlignment="1">
      <alignment horizontal="center" vertical="center" wrapText="1"/>
      <protection/>
    </xf>
    <xf numFmtId="176" fontId="2" fillId="0" borderId="13" xfId="20" applyFont="1" applyBorder="1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wrapText="1"/>
      <protection/>
    </xf>
    <xf numFmtId="176" fontId="2" fillId="0" borderId="6" xfId="20" applyFont="1" applyBorder="1" applyAlignment="1">
      <alignment horizontal="center" vertical="center" wrapText="1"/>
      <protection/>
    </xf>
    <xf numFmtId="176" fontId="2" fillId="0" borderId="14" xfId="20" applyFont="1" applyBorder="1" applyAlignment="1">
      <alignment horizontal="center" vertical="center" wrapText="1"/>
      <protection/>
    </xf>
    <xf numFmtId="176" fontId="2" fillId="0" borderId="6" xfId="20" applyBorder="1" applyAlignment="1">
      <alignment horizontal="center" vertical="center" wrapText="1"/>
      <protection/>
    </xf>
    <xf numFmtId="176" fontId="2" fillId="0" borderId="14" xfId="20" applyBorder="1" applyAlignment="1">
      <alignment horizontal="center" vertical="center" wrapText="1"/>
      <protection/>
    </xf>
    <xf numFmtId="176" fontId="2" fillId="0" borderId="1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2.00390625" style="7" customWidth="1"/>
    <col min="2" max="2" width="11.375" style="7" bestFit="1" customWidth="1"/>
    <col min="3" max="19" width="9.50390625" style="2" customWidth="1"/>
    <col min="20" max="16384" width="9.00390625" style="2" customWidth="1"/>
  </cols>
  <sheetData>
    <row r="1" spans="1:19" ht="22.5" customHeight="1">
      <c r="A1" s="1" t="s">
        <v>34</v>
      </c>
      <c r="B1" s="1"/>
      <c r="N1" s="3"/>
      <c r="O1" s="3"/>
      <c r="Q1" s="4"/>
      <c r="S1" s="15" t="s">
        <v>42</v>
      </c>
    </row>
    <row r="2" spans="1:20" ht="17.25" customHeight="1">
      <c r="A2" s="11"/>
      <c r="B2" s="5"/>
      <c r="C2" s="34" t="s">
        <v>0</v>
      </c>
      <c r="D2" s="44" t="s">
        <v>51</v>
      </c>
      <c r="E2" s="30"/>
      <c r="F2" s="30"/>
      <c r="G2" s="30"/>
      <c r="H2" s="30"/>
      <c r="I2" s="30"/>
      <c r="J2" s="30"/>
      <c r="K2" s="30"/>
      <c r="L2" s="44" t="s">
        <v>54</v>
      </c>
      <c r="M2" s="44" t="s">
        <v>56</v>
      </c>
      <c r="N2" s="30"/>
      <c r="O2" s="30"/>
      <c r="P2" s="32"/>
      <c r="Q2" s="44" t="s">
        <v>50</v>
      </c>
      <c r="R2" s="34" t="s">
        <v>1</v>
      </c>
      <c r="S2" s="37" t="s">
        <v>2</v>
      </c>
      <c r="T2" s="8"/>
    </row>
    <row r="3" spans="1:20" ht="17.25" customHeight="1">
      <c r="A3" s="18"/>
      <c r="B3" s="29"/>
      <c r="C3" s="35"/>
      <c r="D3" s="47"/>
      <c r="E3" s="44" t="s">
        <v>52</v>
      </c>
      <c r="F3" s="30"/>
      <c r="G3" s="30"/>
      <c r="H3" s="32"/>
      <c r="I3" s="37" t="s">
        <v>53</v>
      </c>
      <c r="J3" s="30"/>
      <c r="K3" s="30"/>
      <c r="L3" s="45"/>
      <c r="M3" s="45"/>
      <c r="N3" s="42" t="s">
        <v>55</v>
      </c>
      <c r="O3" s="42" t="s">
        <v>57</v>
      </c>
      <c r="P3" s="40" t="s">
        <v>58</v>
      </c>
      <c r="Q3" s="45"/>
      <c r="R3" s="35"/>
      <c r="S3" s="38"/>
      <c r="T3" s="8"/>
    </row>
    <row r="4" spans="1:20" ht="75.75" customHeight="1">
      <c r="A4" s="9"/>
      <c r="B4" s="6"/>
      <c r="C4" s="36"/>
      <c r="D4" s="48"/>
      <c r="E4" s="48"/>
      <c r="F4" s="31" t="s">
        <v>46</v>
      </c>
      <c r="G4" s="31" t="s">
        <v>47</v>
      </c>
      <c r="H4" s="31" t="s">
        <v>44</v>
      </c>
      <c r="I4" s="49"/>
      <c r="J4" s="31" t="s">
        <v>46</v>
      </c>
      <c r="K4" s="33" t="s">
        <v>45</v>
      </c>
      <c r="L4" s="36"/>
      <c r="M4" s="48"/>
      <c r="N4" s="36"/>
      <c r="O4" s="43"/>
      <c r="P4" s="41"/>
      <c r="Q4" s="46"/>
      <c r="R4" s="36"/>
      <c r="S4" s="39"/>
      <c r="T4" s="8"/>
    </row>
    <row r="5" spans="1:19" ht="14.25" customHeight="1">
      <c r="A5" s="16" t="s">
        <v>0</v>
      </c>
      <c r="B5" s="18"/>
      <c r="C5" s="20">
        <v>547</v>
      </c>
      <c r="D5" s="12">
        <v>544</v>
      </c>
      <c r="E5" s="12">
        <v>30</v>
      </c>
      <c r="F5" s="12" t="s">
        <v>48</v>
      </c>
      <c r="G5" s="12">
        <v>21</v>
      </c>
      <c r="H5" s="12">
        <v>9</v>
      </c>
      <c r="I5" s="12">
        <v>514</v>
      </c>
      <c r="J5" s="12">
        <v>391</v>
      </c>
      <c r="K5" s="12">
        <v>123</v>
      </c>
      <c r="L5" s="12" t="s">
        <v>48</v>
      </c>
      <c r="M5" s="12" t="s">
        <v>48</v>
      </c>
      <c r="N5" s="12" t="s">
        <v>48</v>
      </c>
      <c r="O5" s="12" t="s">
        <v>48</v>
      </c>
      <c r="P5" s="12" t="s">
        <v>48</v>
      </c>
      <c r="Q5" s="12">
        <v>1</v>
      </c>
      <c r="R5" s="12">
        <v>2</v>
      </c>
      <c r="S5" s="12" t="s">
        <v>48</v>
      </c>
    </row>
    <row r="6" spans="1:19" ht="13.5" customHeight="1">
      <c r="A6" s="16"/>
      <c r="B6" s="18"/>
      <c r="C6" s="2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 customHeight="1">
      <c r="A7" s="16" t="s">
        <v>3</v>
      </c>
      <c r="B7" s="18"/>
      <c r="C7" s="21">
        <f>SUM(C10:C22)</f>
        <v>470</v>
      </c>
      <c r="D7" s="13">
        <f aca="true" t="shared" si="0" ref="D7:S7">SUM(D10:D22)</f>
        <v>467</v>
      </c>
      <c r="E7" s="13">
        <f t="shared" si="0"/>
        <v>30</v>
      </c>
      <c r="F7" s="13">
        <f t="shared" si="0"/>
        <v>0</v>
      </c>
      <c r="G7" s="13">
        <f t="shared" si="0"/>
        <v>21</v>
      </c>
      <c r="H7" s="13">
        <f t="shared" si="0"/>
        <v>9</v>
      </c>
      <c r="I7" s="13">
        <f t="shared" si="0"/>
        <v>437</v>
      </c>
      <c r="J7" s="13">
        <f t="shared" si="0"/>
        <v>334</v>
      </c>
      <c r="K7" s="13">
        <f t="shared" si="0"/>
        <v>103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1</v>
      </c>
      <c r="R7" s="13">
        <f t="shared" si="0"/>
        <v>2</v>
      </c>
      <c r="S7" s="13">
        <f t="shared" si="0"/>
        <v>0</v>
      </c>
    </row>
    <row r="8" spans="1:19" ht="13.5" customHeight="1">
      <c r="A8" s="16" t="s">
        <v>4</v>
      </c>
      <c r="B8" s="18"/>
      <c r="C8" s="21">
        <f>SUM(C24,C27,C34,C37,C45)</f>
        <v>77</v>
      </c>
      <c r="D8" s="13">
        <f aca="true" t="shared" si="1" ref="D8:S8">SUM(D24,D27,D34,D37,D45)</f>
        <v>77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77</v>
      </c>
      <c r="J8" s="13">
        <f t="shared" si="1"/>
        <v>57</v>
      </c>
      <c r="K8" s="13">
        <f t="shared" si="1"/>
        <v>20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</row>
    <row r="9" spans="1:19" ht="13.5" customHeight="1">
      <c r="A9" s="16"/>
      <c r="B9" s="18"/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 customHeight="1">
      <c r="A10" s="16" t="s">
        <v>5</v>
      </c>
      <c r="B10" s="18"/>
      <c r="C10" s="21">
        <v>168</v>
      </c>
      <c r="D10" s="13">
        <v>167</v>
      </c>
      <c r="E10" s="13">
        <v>11</v>
      </c>
      <c r="F10" s="14" t="s">
        <v>48</v>
      </c>
      <c r="G10" s="13">
        <v>11</v>
      </c>
      <c r="H10" s="14" t="s">
        <v>48</v>
      </c>
      <c r="I10" s="14">
        <v>156</v>
      </c>
      <c r="J10" s="13">
        <v>120</v>
      </c>
      <c r="K10" s="13">
        <v>36</v>
      </c>
      <c r="L10" s="14" t="s">
        <v>48</v>
      </c>
      <c r="M10" s="14" t="s">
        <v>48</v>
      </c>
      <c r="N10" s="14" t="s">
        <v>48</v>
      </c>
      <c r="O10" s="14" t="s">
        <v>48</v>
      </c>
      <c r="P10" s="14" t="s">
        <v>48</v>
      </c>
      <c r="Q10" s="14" t="s">
        <v>48</v>
      </c>
      <c r="R10" s="14">
        <v>1</v>
      </c>
      <c r="S10" s="14" t="s">
        <v>48</v>
      </c>
    </row>
    <row r="11" spans="1:19" ht="13.5" customHeight="1">
      <c r="A11" s="16" t="s">
        <v>6</v>
      </c>
      <c r="B11" s="18"/>
      <c r="C11" s="21">
        <v>39</v>
      </c>
      <c r="D11" s="13">
        <v>38</v>
      </c>
      <c r="E11" s="13" t="s">
        <v>48</v>
      </c>
      <c r="F11" s="14" t="s">
        <v>48</v>
      </c>
      <c r="G11" s="14" t="s">
        <v>48</v>
      </c>
      <c r="H11" s="14" t="s">
        <v>48</v>
      </c>
      <c r="I11" s="14">
        <v>38</v>
      </c>
      <c r="J11" s="13">
        <v>30</v>
      </c>
      <c r="K11" s="13">
        <v>8</v>
      </c>
      <c r="L11" s="14" t="s">
        <v>48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14">
        <v>1</v>
      </c>
      <c r="S11" s="14" t="s">
        <v>48</v>
      </c>
    </row>
    <row r="12" spans="1:19" ht="13.5" customHeight="1">
      <c r="A12" s="16" t="s">
        <v>7</v>
      </c>
      <c r="B12" s="18"/>
      <c r="C12" s="21">
        <v>14</v>
      </c>
      <c r="D12" s="13">
        <v>14</v>
      </c>
      <c r="E12" s="13" t="s">
        <v>48</v>
      </c>
      <c r="F12" s="14" t="s">
        <v>48</v>
      </c>
      <c r="G12" s="14" t="s">
        <v>48</v>
      </c>
      <c r="H12" s="14" t="s">
        <v>48</v>
      </c>
      <c r="I12" s="14">
        <v>14</v>
      </c>
      <c r="J12" s="13">
        <v>12</v>
      </c>
      <c r="K12" s="13">
        <v>2</v>
      </c>
      <c r="L12" s="14" t="s">
        <v>48</v>
      </c>
      <c r="M12" s="14" t="s">
        <v>48</v>
      </c>
      <c r="N12" s="14" t="s">
        <v>48</v>
      </c>
      <c r="O12" s="14" t="s">
        <v>48</v>
      </c>
      <c r="P12" s="14" t="s">
        <v>48</v>
      </c>
      <c r="Q12" s="14" t="s">
        <v>48</v>
      </c>
      <c r="R12" s="14" t="s">
        <v>48</v>
      </c>
      <c r="S12" s="14" t="s">
        <v>48</v>
      </c>
    </row>
    <row r="13" spans="1:19" ht="13.5" customHeight="1">
      <c r="A13" s="16" t="s">
        <v>8</v>
      </c>
      <c r="B13" s="18"/>
      <c r="C13" s="21">
        <v>25</v>
      </c>
      <c r="D13" s="13">
        <v>25</v>
      </c>
      <c r="E13" s="13">
        <v>3</v>
      </c>
      <c r="F13" s="14" t="s">
        <v>48</v>
      </c>
      <c r="G13" s="14">
        <v>3</v>
      </c>
      <c r="H13" s="14" t="s">
        <v>48</v>
      </c>
      <c r="I13" s="14">
        <v>22</v>
      </c>
      <c r="J13" s="13">
        <v>14</v>
      </c>
      <c r="K13" s="13">
        <v>8</v>
      </c>
      <c r="L13" s="14" t="s">
        <v>48</v>
      </c>
      <c r="M13" s="14" t="s">
        <v>48</v>
      </c>
      <c r="N13" s="14" t="s">
        <v>48</v>
      </c>
      <c r="O13" s="14" t="s">
        <v>48</v>
      </c>
      <c r="P13" s="14" t="s">
        <v>48</v>
      </c>
      <c r="Q13" s="14" t="s">
        <v>48</v>
      </c>
      <c r="R13" s="14" t="s">
        <v>48</v>
      </c>
      <c r="S13" s="14" t="s">
        <v>48</v>
      </c>
    </row>
    <row r="14" spans="1:19" ht="13.5" customHeight="1">
      <c r="A14" s="16" t="s">
        <v>9</v>
      </c>
      <c r="B14" s="18"/>
      <c r="C14" s="21">
        <v>17</v>
      </c>
      <c r="D14" s="13">
        <v>17</v>
      </c>
      <c r="E14" s="13" t="s">
        <v>48</v>
      </c>
      <c r="F14" s="14" t="s">
        <v>48</v>
      </c>
      <c r="G14" s="14" t="s">
        <v>48</v>
      </c>
      <c r="H14" s="14" t="s">
        <v>48</v>
      </c>
      <c r="I14" s="14">
        <v>17</v>
      </c>
      <c r="J14" s="13">
        <v>13</v>
      </c>
      <c r="K14" s="13">
        <v>4</v>
      </c>
      <c r="L14" s="14" t="s">
        <v>48</v>
      </c>
      <c r="M14" s="14" t="s">
        <v>48</v>
      </c>
      <c r="N14" s="14" t="s">
        <v>48</v>
      </c>
      <c r="O14" s="14" t="s">
        <v>48</v>
      </c>
      <c r="P14" s="14" t="s">
        <v>48</v>
      </c>
      <c r="Q14" s="14" t="s">
        <v>48</v>
      </c>
      <c r="R14" s="14" t="s">
        <v>48</v>
      </c>
      <c r="S14" s="14" t="s">
        <v>48</v>
      </c>
    </row>
    <row r="15" spans="1:19" ht="13.5" customHeight="1">
      <c r="A15" s="16" t="s">
        <v>10</v>
      </c>
      <c r="B15" s="18"/>
      <c r="C15" s="21">
        <v>19</v>
      </c>
      <c r="D15" s="13">
        <v>19</v>
      </c>
      <c r="E15" s="13" t="s">
        <v>48</v>
      </c>
      <c r="F15" s="14" t="s">
        <v>48</v>
      </c>
      <c r="G15" s="14" t="s">
        <v>48</v>
      </c>
      <c r="H15" s="14" t="s">
        <v>48</v>
      </c>
      <c r="I15" s="14">
        <v>19</v>
      </c>
      <c r="J15" s="13">
        <v>14</v>
      </c>
      <c r="K15" s="13">
        <v>5</v>
      </c>
      <c r="L15" s="14" t="s">
        <v>48</v>
      </c>
      <c r="M15" s="14" t="s">
        <v>48</v>
      </c>
      <c r="N15" s="14" t="s">
        <v>48</v>
      </c>
      <c r="O15" s="14" t="s">
        <v>48</v>
      </c>
      <c r="P15" s="14" t="s">
        <v>48</v>
      </c>
      <c r="Q15" s="14" t="s">
        <v>48</v>
      </c>
      <c r="R15" s="14" t="s">
        <v>48</v>
      </c>
      <c r="S15" s="14" t="s">
        <v>48</v>
      </c>
    </row>
    <row r="16" spans="1:19" ht="13.5" customHeight="1">
      <c r="A16" s="17" t="s">
        <v>28</v>
      </c>
      <c r="B16" s="18"/>
      <c r="C16" s="21">
        <v>40</v>
      </c>
      <c r="D16" s="13">
        <v>40</v>
      </c>
      <c r="E16" s="13">
        <v>5</v>
      </c>
      <c r="F16" s="13" t="s">
        <v>48</v>
      </c>
      <c r="G16" s="13">
        <v>5</v>
      </c>
      <c r="H16" s="13" t="s">
        <v>48</v>
      </c>
      <c r="I16" s="13">
        <v>35</v>
      </c>
      <c r="J16" s="13">
        <v>27</v>
      </c>
      <c r="K16" s="13">
        <v>8</v>
      </c>
      <c r="L16" s="13" t="s">
        <v>48</v>
      </c>
      <c r="M16" s="13" t="s">
        <v>48</v>
      </c>
      <c r="N16" s="13" t="s">
        <v>48</v>
      </c>
      <c r="O16" s="13" t="s">
        <v>48</v>
      </c>
      <c r="P16" s="13" t="s">
        <v>48</v>
      </c>
      <c r="Q16" s="13" t="s">
        <v>48</v>
      </c>
      <c r="R16" s="13" t="s">
        <v>48</v>
      </c>
      <c r="S16" s="13" t="s">
        <v>48</v>
      </c>
    </row>
    <row r="17" spans="1:19" ht="13.5" customHeight="1">
      <c r="A17" s="17" t="s">
        <v>29</v>
      </c>
      <c r="B17" s="18"/>
      <c r="C17" s="21">
        <v>26</v>
      </c>
      <c r="D17" s="13">
        <v>25</v>
      </c>
      <c r="E17" s="13" t="s">
        <v>48</v>
      </c>
      <c r="F17" s="13" t="s">
        <v>48</v>
      </c>
      <c r="G17" s="13" t="s">
        <v>48</v>
      </c>
      <c r="H17" s="13" t="s">
        <v>48</v>
      </c>
      <c r="I17" s="13">
        <v>25</v>
      </c>
      <c r="J17" s="13">
        <v>17</v>
      </c>
      <c r="K17" s="13">
        <v>8</v>
      </c>
      <c r="L17" s="13" t="s">
        <v>48</v>
      </c>
      <c r="M17" s="13" t="s">
        <v>48</v>
      </c>
      <c r="N17" s="13" t="s">
        <v>48</v>
      </c>
      <c r="O17" s="13" t="s">
        <v>48</v>
      </c>
      <c r="P17" s="13" t="s">
        <v>48</v>
      </c>
      <c r="Q17" s="13">
        <v>1</v>
      </c>
      <c r="R17" s="13" t="s">
        <v>48</v>
      </c>
      <c r="S17" s="13" t="s">
        <v>48</v>
      </c>
    </row>
    <row r="18" spans="1:19" ht="13.5" customHeight="1">
      <c r="A18" s="17" t="s">
        <v>30</v>
      </c>
      <c r="B18" s="18"/>
      <c r="C18" s="21">
        <v>29</v>
      </c>
      <c r="D18" s="13">
        <v>29</v>
      </c>
      <c r="E18" s="13" t="s">
        <v>48</v>
      </c>
      <c r="F18" s="14" t="s">
        <v>48</v>
      </c>
      <c r="G18" s="14" t="s">
        <v>48</v>
      </c>
      <c r="H18" s="13" t="s">
        <v>48</v>
      </c>
      <c r="I18" s="13">
        <v>29</v>
      </c>
      <c r="J18" s="13">
        <v>23</v>
      </c>
      <c r="K18" s="14">
        <v>6</v>
      </c>
      <c r="L18" s="14" t="s">
        <v>48</v>
      </c>
      <c r="M18" s="14" t="s">
        <v>48</v>
      </c>
      <c r="N18" s="14" t="s">
        <v>48</v>
      </c>
      <c r="O18" s="14" t="s">
        <v>48</v>
      </c>
      <c r="P18" s="14" t="s">
        <v>48</v>
      </c>
      <c r="Q18" s="14" t="s">
        <v>48</v>
      </c>
      <c r="R18" s="14" t="s">
        <v>48</v>
      </c>
      <c r="S18" s="14" t="s">
        <v>48</v>
      </c>
    </row>
    <row r="19" spans="1:19" ht="13.5" customHeight="1">
      <c r="A19" s="17" t="s">
        <v>31</v>
      </c>
      <c r="B19" s="18"/>
      <c r="C19" s="21">
        <v>37</v>
      </c>
      <c r="D19" s="13">
        <v>37</v>
      </c>
      <c r="E19" s="13">
        <v>2</v>
      </c>
      <c r="F19" s="14" t="s">
        <v>48</v>
      </c>
      <c r="G19" s="14">
        <v>2</v>
      </c>
      <c r="H19" s="14" t="s">
        <v>48</v>
      </c>
      <c r="I19" s="14">
        <v>35</v>
      </c>
      <c r="J19" s="13">
        <v>29</v>
      </c>
      <c r="K19" s="14">
        <v>6</v>
      </c>
      <c r="L19" s="14" t="s">
        <v>48</v>
      </c>
      <c r="M19" s="14" t="s">
        <v>48</v>
      </c>
      <c r="N19" s="14" t="s">
        <v>48</v>
      </c>
      <c r="O19" s="14" t="s">
        <v>48</v>
      </c>
      <c r="P19" s="14" t="s">
        <v>48</v>
      </c>
      <c r="Q19" s="14" t="s">
        <v>48</v>
      </c>
      <c r="R19" s="14" t="s">
        <v>48</v>
      </c>
      <c r="S19" s="14" t="s">
        <v>48</v>
      </c>
    </row>
    <row r="20" spans="1:19" ht="13.5" customHeight="1">
      <c r="A20" s="17" t="s">
        <v>35</v>
      </c>
      <c r="B20" s="18"/>
      <c r="C20" s="21">
        <v>11</v>
      </c>
      <c r="D20" s="13">
        <v>11</v>
      </c>
      <c r="E20" s="13" t="s">
        <v>48</v>
      </c>
      <c r="F20" s="14" t="s">
        <v>48</v>
      </c>
      <c r="G20" s="14" t="s">
        <v>48</v>
      </c>
      <c r="H20" s="14" t="s">
        <v>48</v>
      </c>
      <c r="I20" s="14">
        <v>11</v>
      </c>
      <c r="J20" s="13">
        <v>10</v>
      </c>
      <c r="K20" s="14">
        <v>1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  <c r="Q20" s="14" t="s">
        <v>48</v>
      </c>
      <c r="R20" s="14" t="s">
        <v>48</v>
      </c>
      <c r="S20" s="14" t="s">
        <v>48</v>
      </c>
    </row>
    <row r="21" spans="1:19" ht="13.5" customHeight="1">
      <c r="A21" s="17" t="s">
        <v>36</v>
      </c>
      <c r="B21" s="18"/>
      <c r="C21" s="21">
        <v>20</v>
      </c>
      <c r="D21" s="13">
        <v>20</v>
      </c>
      <c r="E21" s="13" t="s">
        <v>48</v>
      </c>
      <c r="F21" s="14" t="s">
        <v>48</v>
      </c>
      <c r="G21" s="14" t="s">
        <v>48</v>
      </c>
      <c r="H21" s="14" t="s">
        <v>48</v>
      </c>
      <c r="I21" s="14">
        <v>20</v>
      </c>
      <c r="J21" s="13">
        <v>13</v>
      </c>
      <c r="K21" s="14">
        <v>7</v>
      </c>
      <c r="L21" s="14" t="s">
        <v>48</v>
      </c>
      <c r="M21" s="14" t="s">
        <v>48</v>
      </c>
      <c r="N21" s="14" t="s">
        <v>48</v>
      </c>
      <c r="O21" s="14" t="s">
        <v>48</v>
      </c>
      <c r="P21" s="14" t="s">
        <v>48</v>
      </c>
      <c r="Q21" s="14" t="s">
        <v>48</v>
      </c>
      <c r="R21" s="14" t="s">
        <v>48</v>
      </c>
      <c r="S21" s="14" t="s">
        <v>48</v>
      </c>
    </row>
    <row r="22" spans="1:19" ht="13.5" customHeight="1">
      <c r="A22" s="17" t="s">
        <v>37</v>
      </c>
      <c r="B22" s="18"/>
      <c r="C22" s="21">
        <v>25</v>
      </c>
      <c r="D22" s="13">
        <v>25</v>
      </c>
      <c r="E22" s="13">
        <v>9</v>
      </c>
      <c r="F22" s="14" t="s">
        <v>48</v>
      </c>
      <c r="G22" s="14" t="s">
        <v>48</v>
      </c>
      <c r="H22" s="14">
        <v>9</v>
      </c>
      <c r="I22" s="14">
        <v>16</v>
      </c>
      <c r="J22" s="13">
        <v>12</v>
      </c>
      <c r="K22" s="14">
        <v>4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  <c r="Q22" s="14" t="s">
        <v>48</v>
      </c>
      <c r="R22" s="14" t="s">
        <v>48</v>
      </c>
      <c r="S22" s="14" t="s">
        <v>48</v>
      </c>
    </row>
    <row r="23" spans="1:19" ht="13.5" customHeight="1">
      <c r="A23" s="16"/>
      <c r="B23" s="18"/>
      <c r="C23" s="21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3.5" customHeight="1">
      <c r="A24" s="16" t="s">
        <v>11</v>
      </c>
      <c r="B24" s="18"/>
      <c r="C24" s="21">
        <v>10</v>
      </c>
      <c r="D24" s="13">
        <v>10</v>
      </c>
      <c r="E24" s="13" t="s">
        <v>48</v>
      </c>
      <c r="F24" s="14" t="s">
        <v>48</v>
      </c>
      <c r="G24" s="14" t="s">
        <v>48</v>
      </c>
      <c r="H24" s="14" t="s">
        <v>48</v>
      </c>
      <c r="I24" s="14">
        <v>10</v>
      </c>
      <c r="J24" s="14">
        <v>8</v>
      </c>
      <c r="K24" s="14">
        <v>2</v>
      </c>
      <c r="L24" s="14" t="s">
        <v>48</v>
      </c>
      <c r="M24" s="14" t="s">
        <v>48</v>
      </c>
      <c r="N24" s="14" t="s">
        <v>48</v>
      </c>
      <c r="O24" s="14" t="s">
        <v>48</v>
      </c>
      <c r="P24" s="14" t="s">
        <v>48</v>
      </c>
      <c r="Q24" s="14" t="s">
        <v>48</v>
      </c>
      <c r="R24" s="14" t="s">
        <v>48</v>
      </c>
      <c r="S24" s="14" t="s">
        <v>48</v>
      </c>
    </row>
    <row r="25" spans="1:19" ht="13.5" customHeight="1">
      <c r="A25" s="2"/>
      <c r="B25" s="17" t="s">
        <v>38</v>
      </c>
      <c r="C25" s="21">
        <v>10</v>
      </c>
      <c r="D25" s="13">
        <v>10</v>
      </c>
      <c r="E25" s="13" t="s">
        <v>48</v>
      </c>
      <c r="F25" s="13" t="s">
        <v>48</v>
      </c>
      <c r="G25" s="13" t="s">
        <v>48</v>
      </c>
      <c r="H25" s="13" t="s">
        <v>48</v>
      </c>
      <c r="I25" s="13">
        <v>10</v>
      </c>
      <c r="J25" s="13">
        <v>8</v>
      </c>
      <c r="K25" s="13">
        <v>2</v>
      </c>
      <c r="L25" s="13" t="s">
        <v>48</v>
      </c>
      <c r="M25" s="13" t="s">
        <v>48</v>
      </c>
      <c r="N25" s="13" t="s">
        <v>48</v>
      </c>
      <c r="O25" s="13" t="s">
        <v>48</v>
      </c>
      <c r="P25" s="13" t="s">
        <v>48</v>
      </c>
      <c r="Q25" s="13" t="s">
        <v>48</v>
      </c>
      <c r="R25" s="13" t="s">
        <v>48</v>
      </c>
      <c r="S25" s="13" t="s">
        <v>48</v>
      </c>
    </row>
    <row r="26" spans="1:19" ht="13.5" customHeight="1">
      <c r="A26" s="16"/>
      <c r="B26" s="19"/>
      <c r="C26" s="21"/>
      <c r="D26" s="13"/>
      <c r="E26" s="13"/>
      <c r="F26" s="14"/>
      <c r="G26" s="14"/>
      <c r="H26" s="14"/>
      <c r="I26" s="14"/>
      <c r="J26" s="13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>
      <c r="A27" s="16" t="s">
        <v>32</v>
      </c>
      <c r="B27" s="18"/>
      <c r="C27" s="21">
        <f>SUM(C28:C32)</f>
        <v>24</v>
      </c>
      <c r="D27" s="13">
        <f aca="true" t="shared" si="2" ref="D27:S27">SUM(D28:D32)</f>
        <v>24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24</v>
      </c>
      <c r="J27" s="13">
        <f t="shared" si="2"/>
        <v>19</v>
      </c>
      <c r="K27" s="13">
        <f t="shared" si="2"/>
        <v>5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</row>
    <row r="28" spans="1:19" ht="13.5" customHeight="1">
      <c r="A28" s="2"/>
      <c r="B28" s="16" t="s">
        <v>12</v>
      </c>
      <c r="C28" s="21">
        <v>4</v>
      </c>
      <c r="D28" s="13">
        <v>4</v>
      </c>
      <c r="E28" s="13" t="s">
        <v>48</v>
      </c>
      <c r="F28" s="14" t="s">
        <v>48</v>
      </c>
      <c r="G28" s="14" t="s">
        <v>48</v>
      </c>
      <c r="H28" s="14" t="s">
        <v>48</v>
      </c>
      <c r="I28" s="14">
        <v>4</v>
      </c>
      <c r="J28" s="14">
        <v>4</v>
      </c>
      <c r="K28" s="14" t="s">
        <v>48</v>
      </c>
      <c r="L28" s="14" t="s">
        <v>48</v>
      </c>
      <c r="M28" s="14" t="s">
        <v>48</v>
      </c>
      <c r="N28" s="14" t="s">
        <v>48</v>
      </c>
      <c r="O28" s="14" t="s">
        <v>48</v>
      </c>
      <c r="P28" s="14" t="s">
        <v>48</v>
      </c>
      <c r="Q28" s="14" t="s">
        <v>48</v>
      </c>
      <c r="R28" s="14" t="s">
        <v>48</v>
      </c>
      <c r="S28" s="14" t="s">
        <v>48</v>
      </c>
    </row>
    <row r="29" spans="1:19" ht="13.5" customHeight="1">
      <c r="A29" s="2"/>
      <c r="B29" s="16" t="s">
        <v>13</v>
      </c>
      <c r="C29" s="21">
        <v>5</v>
      </c>
      <c r="D29" s="13">
        <v>5</v>
      </c>
      <c r="E29" s="13" t="s">
        <v>48</v>
      </c>
      <c r="F29" s="13" t="s">
        <v>48</v>
      </c>
      <c r="G29" s="14" t="s">
        <v>48</v>
      </c>
      <c r="H29" s="13" t="s">
        <v>48</v>
      </c>
      <c r="I29" s="13">
        <v>5</v>
      </c>
      <c r="J29" s="13">
        <v>3</v>
      </c>
      <c r="K29" s="13">
        <v>2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3" t="s">
        <v>48</v>
      </c>
      <c r="R29" s="13" t="s">
        <v>48</v>
      </c>
      <c r="S29" s="13" t="s">
        <v>48</v>
      </c>
    </row>
    <row r="30" spans="1:19" ht="13.5" customHeight="1">
      <c r="A30" s="2"/>
      <c r="B30" s="16" t="s">
        <v>14</v>
      </c>
      <c r="C30" s="21" t="s">
        <v>48</v>
      </c>
      <c r="D30" s="13" t="s">
        <v>48</v>
      </c>
      <c r="E30" s="13" t="s">
        <v>48</v>
      </c>
      <c r="F30" s="13" t="s">
        <v>48</v>
      </c>
      <c r="G30" s="13" t="s">
        <v>48</v>
      </c>
      <c r="H30" s="13" t="s">
        <v>48</v>
      </c>
      <c r="I30" s="13" t="s">
        <v>48</v>
      </c>
      <c r="J30" s="13" t="s">
        <v>48</v>
      </c>
      <c r="K30" s="13" t="s">
        <v>48</v>
      </c>
      <c r="L30" s="13" t="s">
        <v>48</v>
      </c>
      <c r="M30" s="13" t="s">
        <v>48</v>
      </c>
      <c r="N30" s="13" t="s">
        <v>48</v>
      </c>
      <c r="O30" s="13" t="s">
        <v>48</v>
      </c>
      <c r="P30" s="13" t="s">
        <v>48</v>
      </c>
      <c r="Q30" s="13" t="s">
        <v>48</v>
      </c>
      <c r="R30" s="13" t="s">
        <v>48</v>
      </c>
      <c r="S30" s="13" t="s">
        <v>48</v>
      </c>
    </row>
    <row r="31" spans="1:19" ht="13.5" customHeight="1">
      <c r="A31" s="2"/>
      <c r="B31" s="16" t="s">
        <v>15</v>
      </c>
      <c r="C31" s="21">
        <v>9</v>
      </c>
      <c r="D31" s="13">
        <v>9</v>
      </c>
      <c r="E31" s="13" t="s">
        <v>48</v>
      </c>
      <c r="F31" s="14" t="s">
        <v>48</v>
      </c>
      <c r="G31" s="14" t="s">
        <v>48</v>
      </c>
      <c r="H31" s="14" t="s">
        <v>48</v>
      </c>
      <c r="I31" s="14">
        <v>9</v>
      </c>
      <c r="J31" s="13">
        <v>6</v>
      </c>
      <c r="K31" s="14">
        <v>3</v>
      </c>
      <c r="L31" s="14" t="s">
        <v>48</v>
      </c>
      <c r="M31" s="14" t="s">
        <v>48</v>
      </c>
      <c r="N31" s="14" t="s">
        <v>48</v>
      </c>
      <c r="O31" s="14" t="s">
        <v>48</v>
      </c>
      <c r="P31" s="14" t="s">
        <v>48</v>
      </c>
      <c r="Q31" s="14" t="s">
        <v>48</v>
      </c>
      <c r="R31" s="14" t="s">
        <v>48</v>
      </c>
      <c r="S31" s="14" t="s">
        <v>48</v>
      </c>
    </row>
    <row r="32" spans="1:19" ht="13.5" customHeight="1">
      <c r="A32" s="2"/>
      <c r="B32" s="16" t="s">
        <v>16</v>
      </c>
      <c r="C32" s="21">
        <v>6</v>
      </c>
      <c r="D32" s="13">
        <v>6</v>
      </c>
      <c r="E32" s="13" t="s">
        <v>48</v>
      </c>
      <c r="F32" s="14" t="s">
        <v>48</v>
      </c>
      <c r="G32" s="14" t="s">
        <v>48</v>
      </c>
      <c r="H32" s="14" t="s">
        <v>48</v>
      </c>
      <c r="I32" s="14">
        <v>6</v>
      </c>
      <c r="J32" s="13">
        <v>6</v>
      </c>
      <c r="K32" s="13" t="s">
        <v>48</v>
      </c>
      <c r="L32" s="14" t="s">
        <v>48</v>
      </c>
      <c r="M32" s="14" t="s">
        <v>48</v>
      </c>
      <c r="N32" s="14" t="s">
        <v>48</v>
      </c>
      <c r="O32" s="14" t="s">
        <v>48</v>
      </c>
      <c r="P32" s="14" t="s">
        <v>48</v>
      </c>
      <c r="Q32" s="14" t="s">
        <v>48</v>
      </c>
      <c r="R32" s="14" t="s">
        <v>48</v>
      </c>
      <c r="S32" s="14" t="s">
        <v>48</v>
      </c>
    </row>
    <row r="33" spans="1:19" ht="13.5" customHeight="1">
      <c r="A33" s="16"/>
      <c r="B33" s="19"/>
      <c r="C33" s="21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3.5" customHeight="1">
      <c r="A34" s="16" t="s">
        <v>17</v>
      </c>
      <c r="B34" s="18"/>
      <c r="C34" s="21">
        <v>14</v>
      </c>
      <c r="D34" s="13">
        <v>14</v>
      </c>
      <c r="E34" s="13" t="s">
        <v>48</v>
      </c>
      <c r="F34" s="14" t="s">
        <v>48</v>
      </c>
      <c r="G34" s="14" t="s">
        <v>48</v>
      </c>
      <c r="H34" s="14" t="s">
        <v>48</v>
      </c>
      <c r="I34" s="14">
        <v>14</v>
      </c>
      <c r="J34" s="14">
        <v>10</v>
      </c>
      <c r="K34" s="14">
        <v>4</v>
      </c>
      <c r="L34" s="14" t="s">
        <v>48</v>
      </c>
      <c r="M34" s="14" t="s">
        <v>48</v>
      </c>
      <c r="N34" s="14" t="s">
        <v>48</v>
      </c>
      <c r="O34" s="14" t="s">
        <v>48</v>
      </c>
      <c r="P34" s="14" t="s">
        <v>48</v>
      </c>
      <c r="Q34" s="14" t="s">
        <v>48</v>
      </c>
      <c r="R34" s="14" t="s">
        <v>48</v>
      </c>
      <c r="S34" s="14" t="s">
        <v>48</v>
      </c>
    </row>
    <row r="35" spans="1:19" ht="13.5" customHeight="1">
      <c r="A35" s="2"/>
      <c r="B35" s="16" t="s">
        <v>18</v>
      </c>
      <c r="C35" s="21">
        <v>14</v>
      </c>
      <c r="D35" s="13">
        <v>14</v>
      </c>
      <c r="E35" s="13" t="s">
        <v>48</v>
      </c>
      <c r="F35" s="14" t="s">
        <v>48</v>
      </c>
      <c r="G35" s="14" t="s">
        <v>48</v>
      </c>
      <c r="H35" s="14" t="s">
        <v>48</v>
      </c>
      <c r="I35" s="14">
        <v>14</v>
      </c>
      <c r="J35" s="14">
        <v>10</v>
      </c>
      <c r="K35" s="14">
        <v>4</v>
      </c>
      <c r="L35" s="14" t="s">
        <v>48</v>
      </c>
      <c r="M35" s="14" t="s">
        <v>48</v>
      </c>
      <c r="N35" s="14" t="s">
        <v>48</v>
      </c>
      <c r="O35" s="14" t="s">
        <v>48</v>
      </c>
      <c r="P35" s="14" t="s">
        <v>48</v>
      </c>
      <c r="Q35" s="14" t="s">
        <v>48</v>
      </c>
      <c r="R35" s="14" t="s">
        <v>48</v>
      </c>
      <c r="S35" s="14" t="s">
        <v>48</v>
      </c>
    </row>
    <row r="36" spans="1:19" ht="13.5" customHeight="1">
      <c r="A36" s="16"/>
      <c r="B36" s="19"/>
      <c r="C36" s="22"/>
      <c r="D36" s="8"/>
      <c r="E36" s="8"/>
      <c r="F36" s="8"/>
      <c r="G36" s="8"/>
      <c r="H36" s="8"/>
      <c r="I36" s="8"/>
      <c r="J36" s="8"/>
      <c r="K36" s="8"/>
      <c r="L36" s="8"/>
      <c r="M36" s="10"/>
      <c r="N36" s="8"/>
      <c r="O36" s="8"/>
      <c r="P36" s="8"/>
      <c r="Q36" s="8"/>
      <c r="R36" s="8"/>
      <c r="S36" s="8"/>
    </row>
    <row r="37" spans="1:19" ht="12" customHeight="1">
      <c r="A37" s="16" t="s">
        <v>19</v>
      </c>
      <c r="B37" s="18"/>
      <c r="C37" s="23">
        <f>SUM(C38:C43)</f>
        <v>28</v>
      </c>
      <c r="D37" s="14">
        <f aca="true" t="shared" si="3" ref="D37:S37">SUM(D38:D43)</f>
        <v>28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28</v>
      </c>
      <c r="J37" s="14">
        <f t="shared" si="3"/>
        <v>20</v>
      </c>
      <c r="K37" s="14">
        <f t="shared" si="3"/>
        <v>8</v>
      </c>
      <c r="L37" s="14">
        <f t="shared" si="3"/>
        <v>0</v>
      </c>
      <c r="M37" s="14">
        <f t="shared" si="3"/>
        <v>0</v>
      </c>
      <c r="N37" s="14">
        <f t="shared" si="3"/>
        <v>0</v>
      </c>
      <c r="O37" s="14">
        <f t="shared" si="3"/>
        <v>0</v>
      </c>
      <c r="P37" s="14">
        <f t="shared" si="3"/>
        <v>0</v>
      </c>
      <c r="Q37" s="14">
        <f t="shared" si="3"/>
        <v>0</v>
      </c>
      <c r="R37" s="14">
        <f t="shared" si="3"/>
        <v>0</v>
      </c>
      <c r="S37" s="14">
        <f t="shared" si="3"/>
        <v>0</v>
      </c>
    </row>
    <row r="38" spans="1:19" ht="12" customHeight="1">
      <c r="A38" s="2"/>
      <c r="B38" s="16" t="s">
        <v>20</v>
      </c>
      <c r="C38" s="23">
        <v>1</v>
      </c>
      <c r="D38" s="14">
        <v>1</v>
      </c>
      <c r="E38" s="14" t="s">
        <v>48</v>
      </c>
      <c r="F38" s="14" t="s">
        <v>48</v>
      </c>
      <c r="G38" s="14" t="s">
        <v>48</v>
      </c>
      <c r="H38" s="14" t="s">
        <v>48</v>
      </c>
      <c r="I38" s="14">
        <v>1</v>
      </c>
      <c r="J38" s="14" t="s">
        <v>48</v>
      </c>
      <c r="K38" s="14">
        <v>1</v>
      </c>
      <c r="L38" s="14" t="s">
        <v>48</v>
      </c>
      <c r="M38" s="14" t="s">
        <v>48</v>
      </c>
      <c r="N38" s="14" t="s">
        <v>48</v>
      </c>
      <c r="O38" s="14" t="s">
        <v>48</v>
      </c>
      <c r="P38" s="14" t="s">
        <v>48</v>
      </c>
      <c r="Q38" s="14" t="s">
        <v>48</v>
      </c>
      <c r="R38" s="14" t="s">
        <v>48</v>
      </c>
      <c r="S38" s="14" t="s">
        <v>48</v>
      </c>
    </row>
    <row r="39" spans="1:19" ht="12" customHeight="1">
      <c r="A39" s="2"/>
      <c r="B39" s="16" t="s">
        <v>21</v>
      </c>
      <c r="C39" s="23">
        <v>2</v>
      </c>
      <c r="D39" s="14">
        <v>2</v>
      </c>
      <c r="E39" s="14" t="s">
        <v>48</v>
      </c>
      <c r="F39" s="14" t="s">
        <v>48</v>
      </c>
      <c r="G39" s="14" t="s">
        <v>48</v>
      </c>
      <c r="H39" s="14" t="s">
        <v>48</v>
      </c>
      <c r="I39" s="14">
        <v>2</v>
      </c>
      <c r="J39" s="14">
        <v>2</v>
      </c>
      <c r="K39" s="14" t="s">
        <v>48</v>
      </c>
      <c r="L39" s="14" t="s">
        <v>48</v>
      </c>
      <c r="M39" s="14" t="s">
        <v>48</v>
      </c>
      <c r="N39" s="14" t="s">
        <v>48</v>
      </c>
      <c r="O39" s="14" t="s">
        <v>48</v>
      </c>
      <c r="P39" s="14" t="s">
        <v>48</v>
      </c>
      <c r="Q39" s="14" t="s">
        <v>48</v>
      </c>
      <c r="R39" s="14" t="s">
        <v>48</v>
      </c>
      <c r="S39" s="14" t="s">
        <v>48</v>
      </c>
    </row>
    <row r="40" spans="1:19" ht="12" customHeight="1">
      <c r="A40" s="2"/>
      <c r="B40" s="16" t="s">
        <v>22</v>
      </c>
      <c r="C40" s="23">
        <v>6</v>
      </c>
      <c r="D40" s="14">
        <v>6</v>
      </c>
      <c r="E40" s="14" t="s">
        <v>48</v>
      </c>
      <c r="F40" s="14" t="s">
        <v>48</v>
      </c>
      <c r="G40" s="14" t="s">
        <v>48</v>
      </c>
      <c r="H40" s="14" t="s">
        <v>48</v>
      </c>
      <c r="I40" s="14">
        <v>6</v>
      </c>
      <c r="J40" s="14">
        <v>3</v>
      </c>
      <c r="K40" s="14">
        <v>3</v>
      </c>
      <c r="L40" s="14" t="s">
        <v>48</v>
      </c>
      <c r="M40" s="14" t="s">
        <v>48</v>
      </c>
      <c r="N40" s="14" t="s">
        <v>48</v>
      </c>
      <c r="O40" s="14" t="s">
        <v>48</v>
      </c>
      <c r="P40" s="14" t="s">
        <v>48</v>
      </c>
      <c r="Q40" s="14" t="s">
        <v>48</v>
      </c>
      <c r="R40" s="14" t="s">
        <v>48</v>
      </c>
      <c r="S40" s="14" t="s">
        <v>48</v>
      </c>
    </row>
    <row r="41" spans="1:19" ht="12" customHeight="1">
      <c r="A41" s="2"/>
      <c r="B41" s="16" t="s">
        <v>23</v>
      </c>
      <c r="C41" s="23">
        <v>1</v>
      </c>
      <c r="D41" s="14">
        <v>1</v>
      </c>
      <c r="E41" s="14" t="s">
        <v>48</v>
      </c>
      <c r="F41" s="14" t="s">
        <v>48</v>
      </c>
      <c r="G41" s="14" t="s">
        <v>48</v>
      </c>
      <c r="H41" s="14" t="s">
        <v>48</v>
      </c>
      <c r="I41" s="14">
        <v>1</v>
      </c>
      <c r="J41" s="14">
        <v>1</v>
      </c>
      <c r="K41" s="14" t="s">
        <v>48</v>
      </c>
      <c r="L41" s="14" t="s">
        <v>48</v>
      </c>
      <c r="M41" s="14" t="s">
        <v>48</v>
      </c>
      <c r="N41" s="14" t="s">
        <v>48</v>
      </c>
      <c r="O41" s="14" t="s">
        <v>48</v>
      </c>
      <c r="P41" s="14" t="s">
        <v>48</v>
      </c>
      <c r="Q41" s="14" t="s">
        <v>48</v>
      </c>
      <c r="R41" s="14" t="s">
        <v>48</v>
      </c>
      <c r="S41" s="14" t="s">
        <v>48</v>
      </c>
    </row>
    <row r="42" spans="1:19" ht="12" customHeight="1">
      <c r="A42" s="2"/>
      <c r="B42" s="16" t="s">
        <v>24</v>
      </c>
      <c r="C42" s="23">
        <v>1</v>
      </c>
      <c r="D42" s="14">
        <v>1</v>
      </c>
      <c r="E42" s="14" t="s">
        <v>48</v>
      </c>
      <c r="F42" s="14" t="s">
        <v>48</v>
      </c>
      <c r="G42" s="14" t="s">
        <v>48</v>
      </c>
      <c r="H42" s="14" t="s">
        <v>48</v>
      </c>
      <c r="I42" s="14">
        <v>1</v>
      </c>
      <c r="J42" s="14">
        <v>1</v>
      </c>
      <c r="K42" s="14" t="s">
        <v>48</v>
      </c>
      <c r="L42" s="14" t="s">
        <v>48</v>
      </c>
      <c r="M42" s="14" t="s">
        <v>48</v>
      </c>
      <c r="N42" s="14" t="s">
        <v>48</v>
      </c>
      <c r="O42" s="14" t="s">
        <v>48</v>
      </c>
      <c r="P42" s="14" t="s">
        <v>48</v>
      </c>
      <c r="Q42" s="14" t="s">
        <v>48</v>
      </c>
      <c r="R42" s="14" t="s">
        <v>48</v>
      </c>
      <c r="S42" s="14" t="s">
        <v>48</v>
      </c>
    </row>
    <row r="43" spans="1:19" ht="12" customHeight="1">
      <c r="A43" s="2"/>
      <c r="B43" s="17" t="s">
        <v>33</v>
      </c>
      <c r="C43" s="23">
        <v>17</v>
      </c>
      <c r="D43" s="14">
        <v>17</v>
      </c>
      <c r="E43" s="14" t="s">
        <v>48</v>
      </c>
      <c r="F43" s="14" t="s">
        <v>48</v>
      </c>
      <c r="G43" s="14" t="s">
        <v>48</v>
      </c>
      <c r="H43" s="14" t="s">
        <v>48</v>
      </c>
      <c r="I43" s="14">
        <v>17</v>
      </c>
      <c r="J43" s="14">
        <v>13</v>
      </c>
      <c r="K43" s="14">
        <v>4</v>
      </c>
      <c r="L43" s="14" t="s">
        <v>48</v>
      </c>
      <c r="M43" s="14" t="s">
        <v>48</v>
      </c>
      <c r="N43" s="14" t="s">
        <v>48</v>
      </c>
      <c r="O43" s="14" t="s">
        <v>48</v>
      </c>
      <c r="P43" s="14" t="s">
        <v>48</v>
      </c>
      <c r="Q43" s="14" t="s">
        <v>48</v>
      </c>
      <c r="R43" s="14" t="s">
        <v>48</v>
      </c>
      <c r="S43" s="14" t="s">
        <v>48</v>
      </c>
    </row>
    <row r="44" spans="1:19" ht="12" customHeight="1">
      <c r="A44" s="16"/>
      <c r="B44" s="19"/>
      <c r="C44" s="2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16" t="s">
        <v>25</v>
      </c>
      <c r="B45" s="18"/>
      <c r="C45" s="23">
        <f>SUM(C46:C47)</f>
        <v>1</v>
      </c>
      <c r="D45" s="14">
        <f aca="true" t="shared" si="4" ref="D45:S45">SUM(D46:D47)</f>
        <v>1</v>
      </c>
      <c r="E45" s="14">
        <f t="shared" si="4"/>
        <v>0</v>
      </c>
      <c r="F45" s="14">
        <f t="shared" si="4"/>
        <v>0</v>
      </c>
      <c r="G45" s="14">
        <f t="shared" si="4"/>
        <v>0</v>
      </c>
      <c r="H45" s="14">
        <f t="shared" si="4"/>
        <v>0</v>
      </c>
      <c r="I45" s="14">
        <f t="shared" si="4"/>
        <v>1</v>
      </c>
      <c r="J45" s="14">
        <f t="shared" si="4"/>
        <v>0</v>
      </c>
      <c r="K45" s="14">
        <f t="shared" si="4"/>
        <v>1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0</v>
      </c>
      <c r="R45" s="14">
        <f t="shared" si="4"/>
        <v>0</v>
      </c>
      <c r="S45" s="14">
        <f t="shared" si="4"/>
        <v>0</v>
      </c>
    </row>
    <row r="46" spans="1:19" ht="12" customHeight="1">
      <c r="A46" s="2"/>
      <c r="B46" s="16" t="s">
        <v>26</v>
      </c>
      <c r="C46" s="23" t="s">
        <v>48</v>
      </c>
      <c r="D46" s="14" t="s">
        <v>48</v>
      </c>
      <c r="E46" s="14" t="s">
        <v>48</v>
      </c>
      <c r="F46" s="14" t="s">
        <v>48</v>
      </c>
      <c r="G46" s="14" t="s">
        <v>48</v>
      </c>
      <c r="H46" s="14" t="s">
        <v>48</v>
      </c>
      <c r="I46" s="14" t="s">
        <v>48</v>
      </c>
      <c r="J46" s="14" t="s">
        <v>48</v>
      </c>
      <c r="K46" s="14" t="s">
        <v>48</v>
      </c>
      <c r="L46" s="14" t="s">
        <v>48</v>
      </c>
      <c r="M46" s="14" t="s">
        <v>48</v>
      </c>
      <c r="N46" s="14" t="s">
        <v>48</v>
      </c>
      <c r="O46" s="14" t="s">
        <v>48</v>
      </c>
      <c r="P46" s="14" t="s">
        <v>48</v>
      </c>
      <c r="Q46" s="14" t="s">
        <v>48</v>
      </c>
      <c r="R46" s="14" t="s">
        <v>48</v>
      </c>
      <c r="S46" s="14" t="s">
        <v>48</v>
      </c>
    </row>
    <row r="47" spans="1:19" ht="12" customHeight="1">
      <c r="A47" s="2"/>
      <c r="B47" s="16" t="s">
        <v>27</v>
      </c>
      <c r="C47" s="23">
        <v>1</v>
      </c>
      <c r="D47" s="14">
        <v>1</v>
      </c>
      <c r="E47" s="14" t="s">
        <v>48</v>
      </c>
      <c r="F47" s="14" t="s">
        <v>48</v>
      </c>
      <c r="G47" s="14" t="s">
        <v>48</v>
      </c>
      <c r="H47" s="14" t="s">
        <v>48</v>
      </c>
      <c r="I47" s="14">
        <v>1</v>
      </c>
      <c r="J47" s="14" t="s">
        <v>48</v>
      </c>
      <c r="K47" s="14">
        <v>1</v>
      </c>
      <c r="L47" s="14" t="s">
        <v>48</v>
      </c>
      <c r="M47" s="14" t="s">
        <v>48</v>
      </c>
      <c r="N47" s="14" t="s">
        <v>48</v>
      </c>
      <c r="O47" s="14" t="s">
        <v>48</v>
      </c>
      <c r="P47" s="14" t="s">
        <v>48</v>
      </c>
      <c r="Q47" s="14" t="s">
        <v>48</v>
      </c>
      <c r="R47" s="14" t="s">
        <v>48</v>
      </c>
      <c r="S47" s="14" t="s">
        <v>48</v>
      </c>
    </row>
    <row r="48" spans="1:19" ht="12" customHeight="1">
      <c r="A48" s="16"/>
      <c r="B48" s="8"/>
      <c r="C48" s="2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17" t="s">
        <v>49</v>
      </c>
      <c r="B49" s="18"/>
      <c r="C49" s="23">
        <v>321</v>
      </c>
      <c r="D49" s="14">
        <v>319</v>
      </c>
      <c r="E49" s="14">
        <v>25</v>
      </c>
      <c r="F49" s="14" t="s">
        <v>48</v>
      </c>
      <c r="G49" s="14">
        <v>16</v>
      </c>
      <c r="H49" s="14">
        <v>9</v>
      </c>
      <c r="I49" s="14">
        <v>294</v>
      </c>
      <c r="J49" s="14">
        <v>223</v>
      </c>
      <c r="K49" s="14">
        <v>71</v>
      </c>
      <c r="L49" s="14" t="s">
        <v>48</v>
      </c>
      <c r="M49" s="14" t="s">
        <v>48</v>
      </c>
      <c r="N49" s="14" t="s">
        <v>48</v>
      </c>
      <c r="O49" s="14" t="s">
        <v>48</v>
      </c>
      <c r="P49" s="14" t="s">
        <v>48</v>
      </c>
      <c r="Q49" s="14">
        <v>1</v>
      </c>
      <c r="R49" s="14">
        <v>1</v>
      </c>
      <c r="S49" s="14" t="s">
        <v>48</v>
      </c>
    </row>
    <row r="50" spans="1:19" ht="12" customHeight="1">
      <c r="A50" s="17" t="s">
        <v>39</v>
      </c>
      <c r="B50" s="18"/>
      <c r="C50" s="23">
        <v>82</v>
      </c>
      <c r="D50" s="14">
        <v>82</v>
      </c>
      <c r="E50" s="14">
        <v>5</v>
      </c>
      <c r="F50" s="14" t="s">
        <v>48</v>
      </c>
      <c r="G50" s="14">
        <v>5</v>
      </c>
      <c r="H50" s="14" t="s">
        <v>48</v>
      </c>
      <c r="I50" s="14">
        <v>77</v>
      </c>
      <c r="J50" s="14">
        <v>56</v>
      </c>
      <c r="K50" s="14">
        <v>21</v>
      </c>
      <c r="L50" s="14" t="s">
        <v>48</v>
      </c>
      <c r="M50" s="14" t="s">
        <v>48</v>
      </c>
      <c r="N50" s="14" t="s">
        <v>48</v>
      </c>
      <c r="O50" s="14" t="s">
        <v>48</v>
      </c>
      <c r="P50" s="14" t="s">
        <v>48</v>
      </c>
      <c r="Q50" s="14" t="s">
        <v>48</v>
      </c>
      <c r="R50" s="14" t="s">
        <v>48</v>
      </c>
      <c r="S50" s="14" t="s">
        <v>48</v>
      </c>
    </row>
    <row r="51" spans="1:19" ht="12" customHeight="1">
      <c r="A51" s="17" t="s">
        <v>40</v>
      </c>
      <c r="B51" s="18"/>
      <c r="C51" s="23">
        <v>34</v>
      </c>
      <c r="D51" s="14">
        <v>34</v>
      </c>
      <c r="E51" s="14" t="s">
        <v>48</v>
      </c>
      <c r="F51" s="14" t="s">
        <v>48</v>
      </c>
      <c r="G51" s="14" t="s">
        <v>48</v>
      </c>
      <c r="H51" s="14" t="s">
        <v>48</v>
      </c>
      <c r="I51" s="14">
        <v>34</v>
      </c>
      <c r="J51" s="14">
        <v>27</v>
      </c>
      <c r="K51" s="14">
        <v>7</v>
      </c>
      <c r="L51" s="14" t="s">
        <v>48</v>
      </c>
      <c r="M51" s="14" t="s">
        <v>48</v>
      </c>
      <c r="N51" s="14" t="s">
        <v>48</v>
      </c>
      <c r="O51" s="14" t="s">
        <v>48</v>
      </c>
      <c r="P51" s="14" t="s">
        <v>48</v>
      </c>
      <c r="Q51" s="14" t="s">
        <v>48</v>
      </c>
      <c r="R51" s="14" t="s">
        <v>48</v>
      </c>
      <c r="S51" s="14" t="s">
        <v>48</v>
      </c>
    </row>
    <row r="52" spans="1:19" ht="12" customHeight="1">
      <c r="A52" s="17" t="s">
        <v>41</v>
      </c>
      <c r="B52" s="18"/>
      <c r="C52" s="23">
        <v>110</v>
      </c>
      <c r="D52" s="14">
        <v>109</v>
      </c>
      <c r="E52" s="14" t="s">
        <v>48</v>
      </c>
      <c r="F52" s="14" t="s">
        <v>48</v>
      </c>
      <c r="G52" s="14" t="s">
        <v>48</v>
      </c>
      <c r="H52" s="14" t="s">
        <v>48</v>
      </c>
      <c r="I52" s="14">
        <v>109</v>
      </c>
      <c r="J52" s="14">
        <v>85</v>
      </c>
      <c r="K52" s="14">
        <v>24</v>
      </c>
      <c r="L52" s="14" t="s">
        <v>48</v>
      </c>
      <c r="M52" s="14" t="s">
        <v>48</v>
      </c>
      <c r="N52" s="14" t="s">
        <v>48</v>
      </c>
      <c r="O52" s="14" t="s">
        <v>48</v>
      </c>
      <c r="P52" s="14" t="s">
        <v>48</v>
      </c>
      <c r="Q52" s="14" t="s">
        <v>48</v>
      </c>
      <c r="R52" s="14">
        <v>1</v>
      </c>
      <c r="S52" s="14" t="s">
        <v>48</v>
      </c>
    </row>
    <row r="53" spans="1:19" ht="21" customHeight="1">
      <c r="A53" s="11"/>
      <c r="B53" s="1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24"/>
      <c r="O53" s="26"/>
      <c r="P53" s="26"/>
      <c r="Q53" s="27"/>
      <c r="R53" s="27"/>
      <c r="S53" s="28" t="s">
        <v>43</v>
      </c>
    </row>
  </sheetData>
  <mergeCells count="12">
    <mergeCell ref="N3:N4"/>
    <mergeCell ref="C2:C4"/>
    <mergeCell ref="D2:D4"/>
    <mergeCell ref="L2:L4"/>
    <mergeCell ref="M2:M4"/>
    <mergeCell ref="E3:E4"/>
    <mergeCell ref="I3:I4"/>
    <mergeCell ref="R2:R4"/>
    <mergeCell ref="S2:S4"/>
    <mergeCell ref="P3:P4"/>
    <mergeCell ref="O3:O4"/>
    <mergeCell ref="Q2:Q4"/>
  </mergeCells>
  <printOptions/>
  <pageMargins left="1.22" right="0.23" top="0.54" bottom="0.32" header="0.2" footer="0.21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2010-02-24T09:50:48Z</cp:lastPrinted>
  <dcterms:created xsi:type="dcterms:W3CDTF">2004-11-12T01:16:54Z</dcterms:created>
  <dcterms:modified xsi:type="dcterms:W3CDTF">2010-02-24T09:50:52Z</dcterms:modified>
  <cp:category/>
  <cp:version/>
  <cp:contentType/>
  <cp:contentStatus/>
</cp:coreProperties>
</file>