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11182_用地課\01\共有ﾌｫﾙﾀﾞ\02 財産管理担当\○04_国土利用計画法届出\⑩国土利用計画法施行規則の改正における市町村への周知について\③掲載用\"/>
    </mc:Choice>
  </mc:AlternateContent>
  <xr:revisionPtr revIDLastSave="0" documentId="13_ncr:1_{DED22287-826A-4DD7-9A31-C0126DD37B3A}" xr6:coauthVersionLast="47" xr6:coauthVersionMax="47" xr10:uidLastSave="{00000000-0000-0000-0000-000000000000}"/>
  <workbookProtection workbookAlgorithmName="SHA-512" workbookHashValue="wmHd3mr3MO3QobzKZSr8LqXBCAI1DFnn0eiCquI1E5SYK+OsY7hIfy43xoRyCxkxeEppaWkVT8vxgdhEIxlJiA==" workbookSaltValue="iuPh0dG0bTt9jT6IVtkUzg==" workbookSpinCount="100000" lockStructure="1"/>
  <bookViews>
    <workbookView xWindow="22932" yWindow="-108" windowWidth="30936" windowHeight="16776"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<sst xmlns="http://schemas.openxmlformats.org/spreadsheetml/2006/main" count="18966" uniqueCount="11112">
  <si>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</si>
  <si>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</si>
  <si>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</si>
  <si>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</si>
  <si>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</si>
  <si>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</si>
  <si>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</si>
  <si>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</si>
  <si>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</si>
  <si>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</si>
  <si>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</si>
  <si>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</si>
  <si>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</si>
  <si>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</si>
  <si>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</si>
  <si>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</si>
  <si>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</si>
  <si>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</si>
  <si>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</si>
  <si>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</si>
  <si>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</si>
  <si>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</si>
  <si>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</si>
  <si>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</si>
  <si>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</si>
  <si>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</si>
  <si>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</si>
  <si>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</si>
  <si>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</si>
  <si>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</si>
  <si>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</si>
  <si>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</si>
  <si>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</si>
  <si>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</si>
  <si>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</si>
  <si>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</si>
  <si>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</si>
  <si>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</si>
  <si>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</si>
  <si>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</si>
  <si>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</si>
  <si>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</si>
  <si>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</si>
  <si>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</si>
  <si>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</si>
  <si>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</si>
  <si>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</si>
  <si>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</si>
  <si>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</si>
  <si>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</si>
  <si>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</si>
  <si>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</si>
  <si>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</si>
  <si>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</si>
  <si>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</si>
  <si>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</si>
  <si>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</si>
  <si>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</si>
  <si>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</si>
  <si>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</si>
  <si>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</si>
  <si>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</si>
  <si>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</si>
  <si>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</si>
  <si>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</si>
  <si>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</si>
  <si>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</si>
  <si>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</si>
  <si>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</si>
  <si>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</si>
  <si>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</si>
  <si>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</si>
  <si>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</si>
  <si>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</si>
  <si>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</si>
  <si>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</si>
  <si>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</si>
  <si>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</si>
  <si>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</si>
  <si>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</si>
  <si>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</si>
  <si>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</si>
  <si>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</si>
  <si>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</si>
  <si>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</si>
  <si>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</si>
  <si>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</si>
  <si>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</si>
  <si>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</si>
  <si>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</si>
  <si>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</si>
  <si>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</si>
  <si>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</si>
  <si>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</si>
  <si>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</si>
  <si>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</si>
  <si>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</si>
  <si>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</si>
  <si>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</si>
  <si>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</si>
  <si>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</si>
  <si>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</si>
  <si>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</si>
  <si>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</si>
  <si>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</si>
  <si>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</si>
  <si>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</si>
  <si>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</si>
  <si>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</si>
  <si>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</si>
  <si>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</si>
  <si>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</si>
  <si>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</si>
  <si>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</si>
  <si>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</si>
  <si>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</si>
  <si>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</si>
  <si>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</si>
  <si>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</si>
  <si>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</si>
  <si>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</si>
  <si>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</si>
  <si>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</si>
  <si>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</si>
  <si>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</si>
  <si>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</si>
  <si>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</si>
  <si>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</si>
  <si>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</si>
  <si>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</si>
  <si>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</si>
  <si>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</si>
  <si>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</si>
  <si>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</si>
  <si>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</si>
  <si>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</si>
  <si>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</si>
  <si>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</si>
  <si>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</si>
  <si>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</si>
  <si>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</si>
  <si>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</si>
  <si>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</si>
  <si>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</si>
  <si>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</si>
  <si>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</si>
  <si>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</si>
  <si>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</si>
  <si>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</si>
  <si>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</si>
  <si>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</si>
  <si>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</si>
  <si>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</si>
  <si>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</si>
  <si>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</si>
  <si>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</si>
  <si>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</si>
  <si>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</si>
  <si>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</si>
  <si>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</si>
  <si>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</si>
  <si>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</si>
  <si>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</si>
  <si>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</si>
  <si>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</si>
  <si>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</si>
  <si>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</si>
  <si>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</si>
  <si>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</si>
  <si>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</si>
  <si>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</si>
  <si>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</si>
  <si>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</si>
  <si>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</si>
  <si>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</si>
  <si>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</si>
  <si>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</si>
  <si>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</si>
  <si>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</si>
  <si>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</si>
  <si>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</si>
  <si>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</si>
  <si>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</si>
  <si>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</si>
  <si>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</si>
  <si>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</si>
  <si>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</si>
  <si>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</si>
  <si>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</si>
  <si>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</si>
  <si>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</si>
  <si>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</si>
  <si>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</si>
  <si>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</si>
  <si>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</si>
  <si>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</si>
  <si>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</si>
  <si>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</si>
  <si>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</si>
  <si>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</si>
  <si>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</si>
  <si>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</si>
  <si>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</si>
  <si>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</si>
  <si>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</si>
  <si>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</si>
  <si>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</si>
  <si>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</si>
  <si>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</si>
  <si>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</si>
  <si>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</si>
  <si>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</si>
  <si>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</si>
  <si>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</si>
  <si>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</si>
  <si>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</si>
  <si>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</si>
  <si>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</si>
  <si>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</si>
  <si>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</si>
  <si>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</si>
  <si>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</si>
  <si>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</si>
  <si>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</si>
  <si>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</si>
  <si>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</si>
  <si>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</si>
  <si>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</si>
  <si>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</si>
  <si>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</si>
  <si>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</si>
  <si>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</si>
  <si>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</si>
  <si>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</si>
  <si>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</si>
  <si>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</si>
  <si>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</si>
  <si>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</si>
  <si>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</si>
  <si>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</si>
  <si>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</si>
  <si>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</si>
  <si>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</si>
  <si>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</si>
  <si>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</si>
  <si>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</si>
  <si>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</si>
  <si>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</si>
  <si>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</si>
  <si>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</si>
  <si>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</si>
  <si>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</si>
  <si>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</si>
  <si>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</si>
  <si>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</si>
  <si>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</si>
  <si>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</si>
  <si>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</si>
  <si>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</si>
  <si>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</si>
  <si>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</si>
  <si>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</si>
  <si>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</si>
  <si>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</si>
  <si>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</si>
  <si>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</si>
  <si>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</si>
  <si>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</si>
  <si>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</si>
  <si>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</si>
  <si>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</si>
  <si>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</si>
  <si>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</si>
  <si>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</si>
  <si>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</si>
  <si>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</si>
  <si>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</si>
  <si>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</si>
  <si>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</si>
  <si>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</si>
  <si>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</si>
  <si>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</si>
  <si>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</si>
  <si>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</si>
  <si>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</si>
  <si>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</si>
  <si>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</si>
  <si>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</si>
  <si>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</si>
  <si>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</si>
  <si>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</si>
  <si>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</si>
  <si>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</si>
  <si>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</si>
  <si>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</si>
  <si>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</si>
  <si>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</si>
  <si>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</si>
  <si>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</si>
  <si>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</si>
  <si>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</si>
  <si>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</si>
  <si>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</si>
  <si>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</si>
  <si>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</si>
  <si>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</si>
  <si>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</si>
  <si>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</si>
  <si>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</si>
  <si>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</si>
  <si>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</si>
  <si>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</si>
  <si>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</si>
  <si>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</si>
  <si>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</si>
  <si>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</si>
  <si>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</si>
  <si>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</si>
  <si>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</si>
  <si>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</si>
  <si>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</si>
  <si>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</si>
  <si>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</si>
  <si>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</si>
  <si>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</si>
  <si>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</si>
  <si>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</si>
  <si>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</si>
  <si>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</si>
  <si>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</si>
  <si>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</si>
  <si>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</si>
  <si>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</si>
  <si>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</si>
  <si>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</si>
  <si>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</si>
  <si>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</si>
  <si>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</si>
  <si>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</si>
  <si>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</si>
  <si>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</si>
  <si>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</si>
  <si>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</si>
  <si>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</si>
  <si>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</si>
  <si>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</si>
  <si>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</si>
  <si>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</si>
  <si>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</si>
  <si>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</si>
  <si>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</si>
  <si>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</si>
  <si>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</si>
  <si>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</si>
  <si>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</si>
  <si>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</si>
  <si>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</si>
  <si>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</si>
  <si>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</si>
  <si>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</si>
  <si>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</si>
  <si>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</si>
  <si>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</si>
  <si>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</si>
  <si>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</si>
  <si>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</si>
  <si>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</si>
  <si>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</si>
  <si>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</si>
  <si>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</si>
  <si>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</si>
  <si>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</si>
  <si>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</si>
  <si>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</si>
  <si>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</si>
  <si>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</si>
  <si>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</si>
  <si>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</si>
  <si>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</si>
  <si>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</si>
  <si>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</si>
  <si>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</si>
  <si>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</si>
  <si>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</si>
  <si>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</si>
  <si>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</si>
  <si>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</si>
  <si>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</si>
  <si>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</si>
  <si>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</si>
  <si>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</si>
  <si>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</si>
  <si>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</si>
  <si>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</si>
  <si>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</si>
  <si>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</si>
  <si>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</si>
  <si>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</si>
  <si>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</si>
  <si>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</si>
  <si>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</si>
  <si>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</si>
  <si>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</si>
  <si>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</si>
  <si>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</si>
  <si>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</si>
  <si>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</si>
  <si>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</si>
  <si>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</si>
  <si>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</si>
  <si>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</si>
  <si>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</si>
  <si>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</si>
  <si>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</si>
  <si>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</si>
  <si>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</si>
  <si>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</si>
  <si>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</si>
  <si>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</si>
  <si>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</si>
  <si>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</si>
  <si>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</si>
  <si>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</si>
  <si>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</si>
  <si>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</si>
  <si>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</si>
  <si>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</si>
  <si>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</si>
  <si>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</si>
  <si>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</si>
  <si>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</si>
  <si>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</si>
  <si>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</si>
  <si>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</si>
  <si>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</si>
  <si>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</si>
  <si>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</si>
  <si>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</si>
  <si>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</si>
  <si>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</si>
  <si>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</si>
  <si>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</si>
  <si>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</si>
  <si>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</si>
  <si>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</si>
  <si>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</si>
  <si>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</si>
  <si>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</si>
  <si>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</si>
  <si>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</si>
  <si>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</si>
  <si>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</si>
  <si>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</si>
  <si>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</si>
  <si>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</si>
  <si>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</si>
  <si>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</si>
  <si>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</si>
  <si>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</si>
  <si>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</si>
  <si>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</si>
  <si>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</si>
  <si>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</si>
  <si>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</si>
  <si>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</si>
  <si>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</si>
  <si>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</si>
  <si>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</si>
  <si>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</si>
  <si>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</si>
  <si>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</si>
  <si>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</si>
  <si>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</si>
  <si>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</si>
  <si>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</si>
  <si>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</si>
  <si>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</si>
  <si>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</si>
  <si>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</si>
  <si>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</si>
  <si>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</si>
  <si>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</si>
  <si>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</si>
  <si>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</si>
  <si>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</si>
  <si>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</si>
  <si>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</si>
  <si>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</si>
  <si>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</si>
  <si>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</si>
  <si>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</si>
  <si>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</si>
  <si>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</si>
  <si>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</si>
  <si>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</si>
  <si>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</si>
  <si>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</si>
  <si>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</si>
  <si>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</si>
  <si>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</si>
  <si>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</si>
  <si>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</si>
  <si>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</si>
  <si>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</si>
  <si>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</si>
  <si>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</si>
  <si>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</si>
  <si>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</si>
  <si>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</si>
  <si>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</si>
  <si>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</si>
  <si>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</si>
  <si>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</si>
  <si>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</si>
  <si>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</si>
  <si>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</si>
  <si>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</si>
  <si>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</si>
  <si>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</si>
  <si>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</si>
  <si>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</si>
  <si>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</si>
  <si>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</si>
  <si>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</si>
  <si>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</si>
  <si>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</si>
  <si>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</si>
  <si>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</si>
  <si>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</si>
  <si>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</si>
  <si>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</si>
  <si>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</si>
  <si>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</si>
  <si>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</si>
  <si>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</si>
  <si>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</si>
  <si>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</si>
  <si>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</si>
  <si>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</si>
  <si>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</si>
  <si>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</si>
  <si>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</si>
  <si>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</si>
  <si>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</si>
  <si>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</si>
  <si>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</si>
  <si>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</si>
  <si>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</si>
  <si>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</si>
  <si>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</si>
  <si>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</si>
  <si>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</si>
  <si>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</si>
  <si>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</si>
  <si>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</si>
  <si>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</si>
  <si>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</si>
  <si>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</si>
  <si>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</si>
  <si>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</si>
  <si>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</si>
  <si>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</si>
  <si>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</si>
  <si>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</si>
  <si>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</si>
  <si>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</si>
  <si>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</si>
  <si>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</si>
  <si>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</si>
  <si>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</si>
  <si>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</si>
  <si>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</si>
  <si>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</si>
  <si>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</si>
  <si>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</si>
  <si>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</si>
  <si>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</si>
  <si>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</si>
  <si>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</si>
  <si>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</si>
  <si>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</si>
  <si>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</si>
  <si>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</si>
  <si>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</si>
  <si>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</si>
  <si>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</si>
  <si>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</si>
  <si>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</si>
  <si>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</si>
  <si>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</si>
  <si>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</si>
  <si>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</si>
  <si>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</si>
  <si>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</si>
  <si>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</si>
  <si>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</si>
  <si>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</si>
  <si>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</si>
  <si>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</si>
  <si>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</si>
  <si>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</si>
  <si>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</si>
  <si>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</si>
  <si>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</si>
  <si>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</si>
  <si>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</si>
  <si>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</si>
  <si>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</si>
  <si>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</si>
  <si>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</si>
  <si>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</si>
  <si>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</si>
  <si>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</si>
  <si>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</si>
  <si>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</si>
  <si>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</si>
  <si>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</si>
  <si>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</si>
  <si>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</si>
  <si>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</si>
  <si>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</si>
  <si>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</si>
  <si>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</si>
  <si>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</si>
  <si>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</si>
  <si>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</si>
  <si>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</si>
  <si>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</si>
  <si>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</si>
  <si>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</si>
  <si>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</si>
  <si>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</si>
  <si>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</si>
  <si>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</si>
  <si>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</si>
  <si>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</si>
  <si>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</si>
  <si>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</si>
  <si>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</si>
  <si>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</si>
  <si>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</si>
  <si>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</si>
  <si>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</si>
  <si>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</si>
  <si>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</si>
  <si>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</si>
  <si>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</si>
  <si>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</si>
  <si>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</si>
  <si>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</si>
  <si>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</si>
  <si>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</si>
  <si>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</si>
  <si>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</si>
  <si>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</si>
  <si>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</si>
  <si>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</si>
  <si>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</si>
  <si>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</si>
  <si>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</si>
  <si>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</si>
  <si>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</si>
  <si>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</si>
  <si>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</si>
  <si>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</si>
  <si>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</si>
  <si>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</si>
  <si>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</si>
  <si>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</si>
  <si>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</si>
  <si>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</si>
  <si>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</si>
  <si>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</si>
  <si>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</si>
  <si>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</si>
  <si>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</si>
  <si>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</si>
  <si>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</si>
  <si>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</si>
  <si>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</si>
  <si>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</si>
  <si>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</si>
  <si>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</si>
  <si>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</si>
  <si>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</si>
  <si>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</si>
  <si>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</si>
  <si>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</si>
  <si>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</si>
  <si>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</si>
  <si>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</si>
  <si>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</si>
  <si>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</si>
  <si>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</si>
  <si>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</si>
  <si>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</si>
  <si>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</si>
  <si>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</si>
  <si>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</si>
  <si>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</si>
  <si>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</si>
  <si>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</si>
  <si>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</si>
  <si>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</si>
  <si>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</si>
  <si>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</si>
  <si>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</si>
  <si>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</si>
  <si>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</si>
  <si>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</si>
  <si>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</si>
  <si>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</si>
  <si>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</si>
  <si>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</si>
  <si>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</si>
  <si>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</si>
  <si>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</si>
  <si>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</si>
  <si>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</si>
  <si>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</si>
  <si>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</si>
  <si>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</si>
  <si>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</si>
  <si>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</si>
  <si>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</si>
  <si>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</si>
  <si>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</si>
  <si>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</si>
  <si>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</si>
  <si>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</si>
  <si>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</si>
  <si>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</si>
  <si>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</si>
  <si>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</si>
  <si>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</si>
  <si>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</si>
  <si>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</si>
  <si>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</si>
  <si>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</si>
  <si>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</si>
  <si>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</si>
  <si>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</si>
  <si>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</si>
  <si>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</si>
  <si>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</si>
  <si>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</si>
  <si>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</si>
  <si>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</si>
  <si>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</si>
  <si>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</si>
  <si>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</si>
  <si>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</si>
  <si>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</si>
  <si>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</si>
  <si>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</si>
  <si>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</si>
  <si>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</si>
  <si>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</si>
  <si>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</si>
  <si>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</si>
  <si>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</si>
  <si>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</si>
  <si>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</si>
  <si>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</si>
  <si>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</si>
  <si>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</si>
  <si>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</si>
  <si>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</si>
  <si>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</si>
  <si>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</si>
  <si>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</si>
  <si>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</si>
  <si>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</si>
  <si>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</si>
  <si>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</si>
  <si>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</si>
  <si>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</si>
  <si>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</si>
  <si>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</si>
  <si>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</si>
  <si>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</si>
  <si>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</si>
  <si>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</si>
  <si>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</si>
  <si>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</si>
  <si>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</si>
  <si>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</si>
  <si>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</si>
  <si>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</si>
  <si>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</si>
  <si>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</si>
  <si>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</si>
  <si>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</si>
  <si>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</si>
  <si>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</si>
  <si>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</si>
  <si>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</si>
  <si>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</si>
  <si>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</si>
  <si>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</si>
  <si>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</si>
  <si>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</si>
  <si>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</si>
  <si>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</si>
  <si>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</si>
  <si>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</si>
  <si>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</si>
  <si>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</si>
  <si>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</si>
  <si>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</si>
  <si>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</si>
  <si>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</si>
  <si>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</si>
  <si>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</si>
  <si>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</si>
  <si>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</si>
  <si>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</si>
  <si>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</si>
  <si>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</si>
  <si>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</si>
  <si>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</si>
  <si>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</si>
  <si>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</si>
  <si>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</si>
  <si>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</si>
  <si>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</si>
  <si>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</si>
  <si>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</si>
  <si>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</si>
  <si>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</si>
  <si>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</si>
  <si>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</si>
  <si>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</si>
  <si>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</si>
  <si>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</si>
  <si>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</si>
  <si>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</si>
  <si>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</si>
  <si>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</si>
  <si>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</si>
  <si>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</si>
  <si>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</si>
  <si>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</si>
  <si>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</si>
  <si>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</si>
  <si>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</si>
  <si>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</si>
  <si>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</si>
  <si>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</si>
  <si>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</si>
  <si>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</si>
  <si>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</si>
  <si>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</si>
  <si>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</si>
  <si>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</si>
  <si>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</si>
  <si>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</si>
  <si>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</si>
  <si>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</si>
  <si>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</si>
  <si>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</si>
  <si>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</si>
  <si>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</si>
  <si>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</si>
  <si>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</si>
  <si>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</si>
  <si>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</si>
  <si>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</si>
  <si>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</si>
  <si>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</si>
  <si>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</si>
  <si>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</si>
  <si>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</si>
  <si>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</si>
  <si>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</si>
  <si>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</si>
  <si>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</si>
  <si>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</si>
  <si>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</si>
  <si>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</si>
  <si>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</si>
  <si>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</si>
  <si>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</si>
  <si>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</si>
  <si>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</si>
  <si>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</si>
  <si>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</si>
  <si>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</si>
  <si>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</si>
  <si>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</si>
  <si>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</si>
  <si>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</si>
  <si>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</si>
  <si>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</si>
  <si>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</si>
  <si>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</si>
  <si>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</si>
  <si>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</si>
  <si>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</si>
  <si>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</si>
  <si>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</si>
  <si>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</si>
  <si>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</si>
  <si>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</si>
  <si>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</si>
  <si>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</si>
  <si>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</si>
  <si>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</si>
  <si>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</si>
  <si>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</si>
  <si>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</si>
  <si>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</si>
  <si>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</si>
  <si>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</si>
  <si>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</si>
  <si>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</si>
  <si>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</si>
  <si>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</si>
  <si>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</si>
  <si>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</si>
  <si>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</si>
  <si>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</si>
  <si>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</si>
  <si>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</si>
  <si>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</si>
  <si>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</si>
  <si>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</si>
  <si>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</si>
  <si>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</si>
  <si>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</si>
  <si>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</si>
  <si>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</si>
  <si>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</si>
  <si>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</si>
  <si>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</si>
  <si>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</si>
  <si>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</si>
  <si>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</si>
  <si>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</si>
  <si>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</si>
  <si>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</si>
  <si>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</si>
  <si>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</si>
  <si>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</si>
  <si>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</si>
  <si>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</si>
  <si>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</si>
  <si>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</si>
  <si>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</si>
  <si>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</si>
  <si>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</si>
  <si>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</si>
  <si>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</si>
  <si>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</si>
  <si>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</si>
  <si>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</si>
  <si>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</si>
  <si>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</si>
  <si>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</si>
  <si>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</si>
  <si>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</si>
  <si>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</si>
  <si>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</si>
  <si>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</si>
  <si>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</si>
  <si>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</si>
  <si>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</si>
  <si>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</si>
  <si>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</si>
  <si>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</si>
  <si>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</si>
  <si>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</si>
  <si>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</si>
  <si>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</si>
  <si>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</si>
  <si>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</si>
  <si>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</si>
  <si>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</si>
  <si>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</si>
  <si>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</si>
  <si>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</si>
  <si>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</si>
  <si>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</si>
  <si>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</si>
  <si>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</si>
  <si>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</si>
  <si>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</si>
  <si>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</si>
  <si>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</si>
  <si>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</si>
  <si>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</si>
  <si>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</si>
  <si>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</si>
  <si>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</si>
  <si>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</si>
  <si>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</si>
  <si>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</si>
  <si>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</si>
  <si>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</si>
  <si>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</si>
  <si>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</si>
  <si>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</si>
  <si>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</si>
  <si>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</si>
  <si>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</si>
  <si>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</si>
  <si>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</si>
  <si>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</si>
  <si>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</si>
  <si>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</si>
  <si>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</si>
  <si>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</si>
  <si>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</si>
  <si>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</si>
  <si>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</si>
  <si>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</si>
  <si>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</si>
  <si>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</si>
  <si>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</si>
  <si>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</si>
  <si>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</si>
  <si>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</si>
  <si>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</si>
  <si>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</si>
  <si>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</si>
  <si>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</si>
  <si>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</si>
  <si>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</si>
  <si>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</si>
  <si>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</si>
  <si>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</si>
  <si>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</si>
  <si>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</si>
  <si>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</si>
  <si>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</si>
  <si>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</si>
  <si>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</si>
  <si>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</si>
  <si>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</si>
  <si>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</si>
  <si>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</si>
  <si>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</si>
  <si>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</si>
  <si>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</si>
  <si>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</si>
  <si>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</si>
  <si>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</si>
  <si>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</si>
  <si>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</si>
  <si>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</si>
  <si>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</si>
  <si>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</si>
  <si>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</si>
  <si>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</si>
  <si>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</si>
  <si>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</si>
  <si>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</si>
  <si>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</si>
  <si>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</si>
  <si>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</si>
  <si>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</si>
  <si>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</si>
  <si>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</si>
  <si>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</si>
  <si>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</si>
  <si>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</si>
  <si>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</si>
  <si>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</si>
  <si>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</si>
  <si>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</si>
  <si>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</si>
  <si>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</si>
  <si>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</si>
  <si>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</si>
  <si>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</si>
  <si>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</si>
  <si>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</si>
  <si>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</si>
  <si>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</si>
  <si>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</si>
  <si>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</si>
  <si>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</si>
  <si>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</si>
  <si>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</si>
  <si>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</si>
  <si>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</si>
  <si>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</si>
  <si>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</si>
  <si>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</si>
  <si>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</si>
  <si>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</si>
  <si>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</si>
  <si>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</si>
  <si>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</si>
  <si>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</si>
  <si>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</si>
  <si>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</si>
  <si>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</si>
  <si>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</si>
  <si>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</si>
  <si>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</si>
  <si>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</si>
  <si>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</si>
  <si>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</si>
  <si>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</si>
  <si>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</si>
  <si>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</si>
  <si>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</si>
  <si>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</si>
  <si>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</si>
  <si>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</si>
  <si>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</si>
  <si>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</si>
  <si>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</si>
  <si>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</si>
  <si>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</si>
  <si>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</si>
  <si>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</si>
  <si>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</si>
  <si>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</si>
  <si>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</si>
  <si>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</si>
  <si>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</si>
  <si>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</si>
  <si>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</si>
  <si>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</si>
  <si>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</si>
  <si>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</si>
  <si>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</si>
  <si>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</si>
  <si>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</si>
  <si>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</si>
  <si>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</si>
  <si>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</si>
  <si>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</si>
  <si>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</si>
  <si>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</si>
  <si>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</si>
  <si>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</si>
  <si>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</si>
  <si>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</si>
  <si>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</si>
  <si>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</si>
  <si>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</si>
  <si>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</si>
  <si>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</si>
  <si>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</si>
  <si>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</si>
  <si>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</si>
  <si>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</si>
  <si>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</si>
  <si>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</si>
  <si>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</si>
  <si>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</si>
  <si>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</si>
  <si>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</si>
  <si>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</si>
  <si>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</si>
  <si>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</si>
  <si>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</si>
  <si>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</si>
  <si>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</si>
  <si>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</si>
  <si>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</si>
  <si>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</si>
  <si>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</si>
  <si>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</si>
  <si>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</si>
  <si>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</si>
  <si>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</si>
  <si>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</si>
  <si>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</si>
  <si>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</si>
  <si>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</si>
  <si>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</si>
  <si>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</si>
  <si>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</si>
  <si>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</si>
  <si>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</si>
  <si>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</si>
  <si>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</si>
  <si>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</si>
  <si>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</si>
  <si>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</si>
  <si>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</si>
  <si>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</si>
  <si>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</si>
  <si>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</si>
  <si>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</si>
  <si>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</si>
  <si>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</si>
  <si>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</si>
  <si>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</si>
  <si>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</si>
  <si>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</si>
  <si>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</si>
  <si>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</si>
  <si>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</si>
  <si>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</si>
  <si>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</si>
  <si>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</si>
  <si>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</si>
  <si>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</si>
  <si>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</si>
  <si>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</si>
  <si>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</si>
  <si>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</si>
  <si>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</si>
  <si>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</si>
  <si>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</si>
  <si>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</si>
  <si>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</si>
  <si>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</si>
  <si>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</si>
  <si>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</si>
  <si>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</si>
  <si>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</si>
  <si>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</si>
  <si>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</si>
  <si>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</si>
  <si>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</si>
  <si>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</si>
  <si>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</si>
  <si>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</si>
  <si>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</si>
  <si>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</si>
  <si>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</si>
  <si>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</si>
  <si>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</si>
  <si>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</si>
  <si>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</si>
  <si>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</si>
  <si>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</si>
  <si>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</si>
  <si>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</si>
  <si>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</si>
  <si>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</si>
  <si>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</si>
  <si>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</si>
  <si>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</si>
  <si>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</si>
  <si>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</si>
  <si>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</si>
  <si>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</si>
  <si>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</si>
  <si>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</si>
  <si>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</si>
  <si>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</si>
  <si>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</si>
  <si>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</si>
  <si>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</si>
  <si>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</si>
  <si>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</si>
  <si>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</si>
  <si>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</si>
  <si>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</si>
  <si>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</si>
  <si>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</si>
  <si>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</si>
  <si>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</si>
  <si>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</si>
  <si>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</si>
  <si>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</si>
  <si>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</si>
  <si>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</si>
  <si>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</si>
  <si>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</si>
  <si>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</si>
  <si>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</si>
  <si>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</si>
  <si>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</si>
  <si>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</si>
  <si>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</si>
  <si>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</si>
  <si>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</si>
  <si>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</si>
  <si>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</si>
  <si>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</si>
  <si>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</si>
  <si>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</si>
  <si>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</si>
  <si>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</si>
  <si>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</si>
  <si>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</si>
  <si>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</si>
  <si>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</si>
  <si>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</si>
  <si>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</si>
  <si>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</si>
  <si>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</si>
  <si>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</si>
  <si>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</si>
  <si>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</si>
  <si>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</si>
  <si>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</si>
  <si>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</si>
  <si>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</si>
  <si>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</si>
  <si>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</si>
  <si>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</si>
  <si>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</si>
  <si>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</si>
  <si>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</si>
  <si>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</si>
  <si>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</si>
  <si>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</si>
  <si>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</si>
  <si>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</si>
  <si>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</si>
  <si>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</si>
  <si>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</si>
  <si>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</si>
  <si>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</si>
  <si>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</si>
  <si>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</si>
  <si>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</si>
  <si>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</si>
  <si>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</si>
  <si>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</si>
  <si>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</si>
  <si>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</si>
  <si>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</si>
  <si>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</si>
  <si>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</si>
  <si>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</si>
  <si>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</si>
  <si>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</si>
  <si>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</si>
  <si>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</si>
  <si>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</si>
  <si>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</si>
  <si>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</si>
  <si>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</si>
  <si>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</si>
  <si>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</si>
  <si>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</si>
  <si>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</si>
  <si>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</si>
  <si>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</si>
  <si>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</si>
  <si>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</si>
  <si>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</si>
  <si>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</si>
  <si>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</si>
  <si>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</si>
  <si>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</si>
  <si>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</si>
  <si>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</si>
  <si>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</si>
  <si>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</si>
  <si>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</si>
  <si>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</si>
  <si>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</si>
  <si>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</si>
  <si>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</si>
  <si>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</si>
  <si>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</si>
  <si>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</si>
  <si>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</si>
  <si>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</si>
  <si>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</si>
  <si>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</si>
  <si>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</si>
  <si>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</si>
  <si>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</si>
  <si>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</si>
  <si>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</si>
  <si>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</si>
  <si>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</si>
  <si>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</si>
  <si>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</si>
  <si>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</si>
  <si>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</si>
  <si>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</si>
  <si>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</si>
  <si>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</si>
  <si>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</si>
  <si>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</si>
  <si>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</si>
  <si>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</si>
  <si>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</si>
  <si>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</si>
  <si>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</si>
  <si>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</si>
  <si>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</si>
  <si>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</si>
  <si>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</si>
  <si>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</si>
  <si>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</si>
  <si>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</si>
  <si>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</si>
  <si>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</si>
  <si>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</si>
  <si>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</si>
  <si>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</si>
  <si>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</si>
  <si>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</si>
  <si>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</si>
  <si>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</si>
  <si>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</si>
  <si>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</si>
  <si>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</si>
  <si>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</si>
  <si>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</si>
  <si>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</si>
  <si>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</si>
  <si>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</si>
  <si>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</si>
  <si>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</si>
  <si>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</si>
  <si>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</si>
  <si>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</si>
  <si>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</si>
  <si>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</si>
  <si>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</si>
  <si>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</si>
  <si>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</si>
  <si>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</si>
  <si>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</si>
  <si>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</si>
  <si>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</si>
  <si>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</si>
  <si>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</si>
  <si>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</si>
  <si>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</si>
  <si>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</si>
  <si>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</si>
  <si>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</si>
  <si>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</si>
  <si>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</si>
  <si>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</si>
  <si>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</si>
  <si>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</si>
  <si>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</si>
  <si>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</si>
  <si>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</si>
  <si>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</si>
  <si>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</si>
  <si>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</si>
  <si>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</si>
  <si>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</si>
  <si>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</si>
  <si>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</si>
  <si>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</si>
  <si>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</si>
  <si>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</si>
  <si>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</si>
  <si>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</si>
  <si>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</si>
  <si>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</si>
  <si>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</si>
  <si>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</si>
  <si>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</si>
  <si>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</si>
  <si>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</si>
  <si>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</si>
  <si>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</si>
  <si>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</si>
  <si>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</si>
  <si>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</si>
  <si>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</si>
  <si>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</si>
  <si>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</si>
  <si>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</si>
  <si>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</si>
  <si>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</si>
  <si>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</si>
  <si>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</si>
  <si>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</si>
  <si>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</si>
  <si>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</si>
  <si>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</si>
  <si>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</si>
  <si>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</si>
  <si>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</si>
  <si>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</si>
  <si>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</si>
  <si>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</si>
  <si>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</si>
  <si>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</si>
  <si>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</si>
  <si>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</si>
  <si>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</si>
  <si>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</si>
  <si>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</si>
  <si>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</si>
  <si>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</si>
  <si>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</si>
  <si>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</si>
  <si>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</si>
  <si>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</si>
  <si>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</si>
  <si>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</si>
  <si>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</si>
  <si>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</si>
  <si>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</si>
  <si>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</si>
  <si>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</si>
  <si>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</si>
  <si>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</si>
  <si>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</si>
  <si>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</si>
  <si>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</si>
  <si>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</si>
  <si>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</si>
  <si>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</si>
  <si>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</si>
  <si>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</si>
  <si>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</si>
  <si>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</si>
  <si>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</si>
  <si>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</si>
  <si>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</si>
  <si>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</si>
  <si>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</si>
  <si>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</si>
  <si>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</si>
  <si>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</si>
  <si>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</si>
  <si>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</si>
  <si>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</si>
  <si>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</si>
  <si>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</si>
  <si>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</si>
  <si>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</si>
  <si>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</si>
  <si>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</si>
  <si>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</si>
  <si>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</si>
  <si>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</si>
  <si>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</si>
  <si>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</si>
  <si>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</si>
  <si>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</si>
  <si>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</si>
  <si>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</si>
  <si>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</si>
  <si>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</si>
  <si>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</si>
  <si>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</si>
  <si>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</si>
  <si>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</si>
  <si>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</si>
  <si>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</si>
  <si>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</si>
  <si>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</si>
  <si>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</si>
  <si>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</si>
  <si>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</si>
  <si>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</si>
  <si>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</si>
  <si>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</si>
  <si>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</si>
  <si>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</si>
  <si>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</si>
  <si>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</si>
  <si>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</si>
  <si>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</si>
  <si>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</si>
  <si>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</si>
  <si>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</si>
  <si>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</si>
  <si>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</si>
  <si>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</si>
  <si>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</si>
  <si>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</si>
  <si>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</si>
  <si>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</si>
  <si>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</si>
  <si>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</si>
  <si>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</si>
  <si>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</si>
  <si>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</si>
  <si>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</si>
  <si>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</si>
  <si>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</si>
  <si>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</si>
  <si>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</si>
  <si>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</si>
  <si>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</si>
  <si>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</si>
  <si>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</si>
  <si>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</si>
  <si>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</si>
  <si>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</si>
  <si>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</si>
  <si>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</si>
  <si>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</si>
  <si>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</si>
  <si>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</si>
  <si>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</si>
  <si>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</si>
  <si>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</si>
  <si>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</si>
  <si>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</si>
  <si>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</si>
  <si>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</si>
  <si>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</si>
  <si>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</si>
  <si>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</si>
  <si>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</si>
  <si>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</si>
  <si>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</si>
  <si>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</si>
  <si>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</si>
  <si>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</si>
  <si>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</si>
  <si>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</si>
  <si>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</si>
  <si>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</si>
  <si>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</si>
  <si>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</si>
  <si>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</si>
  <si>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</si>
  <si>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</si>
  <si>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</si>
  <si>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</si>
  <si>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</si>
  <si>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</si>
  <si>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</si>
  <si>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</si>
  <si>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</si>
  <si>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</si>
  <si>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</si>
  <si>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</si>
  <si>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</si>
  <si>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</si>
  <si>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</si>
  <si>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</si>
  <si>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</si>
  <si>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</si>
  <si>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</si>
  <si>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</si>
  <si>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</si>
  <si>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</si>
  <si>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</si>
  <si>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</si>
  <si>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</si>
  <si>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</si>
  <si>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</si>
  <si>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</si>
  <si>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</si>
  <si>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</si>
  <si>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</si>
  <si>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</si>
  <si>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</si>
  <si>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</si>
  <si>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</si>
  <si>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</si>
  <si>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</si>
  <si>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</si>
  <si>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</si>
  <si>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</si>
  <si>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</si>
  <si>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</si>
  <si>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</si>
  <si>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</si>
  <si>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</si>
  <si>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</si>
  <si>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</si>
  <si>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</si>
  <si>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</si>
  <si>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</si>
  <si>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</si>
  <si>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</si>
  <si>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</si>
  <si>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</si>
  <si>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</si>
  <si>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</si>
  <si>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</si>
  <si>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</si>
  <si>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</si>
  <si>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</si>
  <si>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</si>
  <si>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</si>
  <si>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</si>
  <si>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</si>
  <si>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</si>
  <si>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</si>
  <si>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</si>
  <si>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</si>
  <si>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</si>
  <si>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</si>
  <si>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</si>
  <si>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</si>
  <si>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</si>
  <si>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</si>
  <si>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</si>
  <si>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</si>
  <si>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</si>
  <si>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</si>
  <si>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</si>
  <si>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</si>
  <si>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</si>
  <si>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</si>
  <si>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</si>
  <si>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</si>
  <si>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</si>
  <si>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</si>
  <si>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</si>
  <si>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</si>
  <si>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</si>
  <si>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</si>
  <si>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</si>
  <si>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</si>
  <si>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</si>
  <si>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</si>
  <si>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</si>
  <si>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</si>
  <si>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</si>
  <si>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</si>
  <si>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</si>
  <si>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</si>
  <si>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</si>
  <si>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</si>
  <si>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</si>
  <si>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</si>
  <si>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</si>
  <si>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</si>
  <si>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</si>
  <si>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</si>
  <si>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</si>
  <si>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</si>
  <si>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</si>
  <si>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</si>
  <si>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</si>
  <si>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</si>
  <si>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</si>
  <si>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</si>
  <si>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</si>
  <si>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</si>
  <si>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</si>
  <si>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</si>
  <si>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</si>
  <si>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</si>
  <si>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</si>
  <si>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</si>
  <si>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</si>
  <si>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</si>
  <si>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</si>
  <si>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</si>
  <si>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</si>
  <si>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</si>
  <si>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</si>
  <si>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</si>
  <si>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</si>
  <si>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</si>
  <si>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</si>
  <si>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</si>
  <si>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</si>
  <si>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</si>
  <si>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</si>
  <si>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</si>
  <si>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</si>
  <si>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</si>
  <si>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</si>
  <si>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</si>
  <si>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</si>
  <si>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</si>
  <si>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</si>
  <si>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</si>
  <si>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</si>
  <si>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</si>
  <si>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</si>
  <si>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</si>
  <si>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</si>
  <si>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</si>
  <si>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</si>
  <si>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</si>
  <si>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</si>
  <si>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</si>
  <si>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</si>
  <si>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</si>
  <si>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</si>
  <si>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</si>
  <si>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</si>
  <si>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</si>
  <si>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</si>
  <si>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</si>
  <si>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</si>
  <si>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</si>
  <si>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</si>
  <si>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</si>
  <si>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</si>
  <si>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</si>
  <si>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</si>
  <si>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</si>
  <si>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</si>
  <si>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</si>
  <si>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</si>
  <si>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</si>
  <si>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</si>
  <si>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</si>
  <si>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</si>
  <si>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</si>
  <si>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</si>
  <si>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</si>
  <si>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</si>
  <si>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</si>
  <si>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</si>
  <si>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</si>
  <si>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</si>
  <si>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</si>
  <si>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</si>
  <si>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</si>
  <si>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</si>
  <si>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</si>
  <si>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</si>
  <si>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</si>
  <si>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</si>
  <si>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</si>
  <si>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</si>
  <si>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</si>
  <si>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</si>
  <si>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</si>
  <si>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</si>
  <si>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</si>
  <si>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</si>
  <si>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</si>
  <si>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</si>
  <si>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</si>
  <si>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</si>
  <si>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</si>
  <si>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</si>
  <si>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</si>
  <si>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</si>
  <si>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</si>
  <si>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</si>
  <si>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</si>
  <si>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</si>
  <si>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</si>
  <si>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</si>
  <si>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</si>
  <si>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</si>
  <si>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</si>
  <si>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</si>
  <si>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</si>
  <si>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</si>
  <si>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</si>
  <si>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</si>
  <si>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</si>
  <si>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</si>
  <si>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</si>
  <si>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</si>
  <si>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</si>
  <si>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</si>
  <si>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</si>
  <si>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</si>
  <si>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</si>
  <si>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</si>
  <si>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</si>
  <si>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</si>
  <si>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</si>
  <si>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</si>
  <si>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</si>
  <si>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</si>
  <si>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</si>
  <si>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</si>
  <si>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</si>
  <si>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</si>
  <si>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</si>
  <si>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</si>
  <si>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</si>
  <si>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</si>
  <si>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</si>
  <si>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</si>
  <si>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</si>
  <si>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</si>
  <si>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</si>
  <si>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</si>
  <si>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</si>
  <si>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</si>
  <si>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</si>
  <si>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</si>
  <si>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</si>
  <si>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</si>
  <si>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</si>
  <si>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</si>
  <si>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</si>
  <si>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</si>
  <si>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</si>
  <si>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</si>
  <si>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</si>
  <si>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</si>
  <si>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</si>
  <si>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</si>
  <si>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</si>
  <si>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</si>
  <si>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</si>
  <si>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</si>
  <si>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</si>
  <si>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</si>
  <si>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</si>
  <si>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</si>
  <si>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</si>
  <si>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</si>
  <si>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</si>
  <si>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</si>
  <si>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</si>
  <si>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</si>
  <si>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</si>
  <si>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</si>
  <si>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</si>
  <si>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</si>
  <si>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</si>
  <si>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</si>
  <si>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</si>
  <si>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</si>
  <si>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</si>
  <si>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</si>
  <si>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</si>
  <si>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</si>
  <si>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</si>
  <si>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</si>
  <si>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</si>
  <si>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</si>
  <si>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</si>
  <si>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</si>
  <si>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</si>
  <si>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</si>
  <si>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</si>
  <si>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</si>
  <si>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</si>
  <si>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</si>
  <si>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</si>
  <si>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</si>
  <si>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</si>
  <si>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</si>
  <si>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</si>
  <si>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</si>
  <si>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</si>
  <si>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</si>
  <si>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</si>
  <si>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</si>
  <si>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</si>
  <si>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</si>
  <si>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</si>
  <si>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</si>
  <si>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</si>
  <si>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</si>
  <si>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</si>
  <si>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</si>
  <si>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</si>
  <si>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</si>
  <si>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</si>
  <si>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</si>
  <si>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</si>
  <si>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</si>
  <si>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</si>
  <si>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</si>
  <si>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</si>
  <si>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</si>
  <si>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</si>
  <si>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</si>
  <si>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</si>
  <si>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</si>
  <si>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</si>
  <si>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</si>
  <si>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</si>
  <si>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</si>
  <si>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</si>
  <si>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</si>
  <si>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</si>
  <si>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</si>
  <si>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</si>
  <si>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</si>
  <si>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</si>
  <si>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</si>
  <si>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</si>
  <si>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</si>
  <si>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</si>
  <si>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</si>
  <si>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</si>
  <si>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</si>
  <si>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</si>
  <si>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</si>
  <si>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</si>
  <si>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</si>
  <si>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</si>
  <si>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</si>
  <si>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</si>
  <si>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</si>
  <si>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</si>
  <si>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</si>
  <si>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</si>
  <si>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</si>
  <si>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</si>
  <si>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</si>
  <si>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</si>
  <si>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</si>
  <si>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</si>
  <si>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</si>
  <si>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</si>
  <si>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</si>
  <si>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</si>
  <si>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</si>
  <si>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</si>
  <si>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</si>
  <si>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</si>
  <si>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</si>
  <si>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</si>
  <si>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</si>
  <si>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</si>
  <si>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</si>
  <si>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</si>
  <si>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</si>
  <si>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</si>
  <si>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</si>
  <si>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</si>
  <si>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</si>
  <si>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</si>
  <si>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</si>
  <si>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</si>
  <si>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</si>
  <si>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</si>
  <si>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</si>
  <si>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</si>
  <si>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</si>
  <si>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</si>
  <si>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</si>
  <si>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</si>
  <si>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</si>
  <si>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</si>
  <si>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</si>
  <si>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</si>
  <si>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</si>
  <si>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</si>
  <si>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</si>
  <si>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</si>
  <si>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</si>
  <si>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</si>
  <si>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</si>
  <si>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</si>
  <si>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</si>
  <si>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</si>
  <si>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</si>
  <si>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</si>
  <si>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</si>
  <si>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</si>
  <si>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</si>
  <si>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</si>
  <si>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</si>
  <si>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</si>
  <si>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</si>
  <si>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</si>
  <si>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</si>
  <si>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</si>
  <si>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</si>
  <si>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</si>
  <si>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</si>
  <si>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</si>
  <si>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</si>
  <si>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</si>
  <si>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</si>
  <si>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</si>
  <si>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</si>
  <si>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</si>
  <si>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</si>
  <si>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</si>
  <si>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</si>
  <si>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</si>
  <si>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</si>
  <si>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</si>
  <si>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</si>
  <si>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</si>
  <si>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</si>
  <si>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</si>
  <si>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</si>
  <si>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</si>
  <si>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</si>
  <si>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</si>
  <si>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</si>
  <si>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</si>
  <si>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</si>
  <si>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</si>
  <si>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</si>
  <si>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</si>
  <si>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</si>
  <si>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</si>
  <si>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</si>
  <si>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</si>
  <si>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</si>
  <si>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</si>
  <si>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</si>
  <si>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</si>
  <si>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</si>
  <si>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</si>
  <si>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</si>
  <si>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</si>
  <si>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</si>
  <si>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</si>
  <si>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</si>
  <si>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</si>
  <si>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</si>
  <si>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</si>
  <si>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</si>
  <si>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</si>
  <si>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</si>
  <si>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</si>
  <si>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</si>
  <si>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</si>
  <si>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</si>
  <si>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</si>
  <si>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</si>
  <si>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</si>
  <si>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</si>
  <si>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</si>
  <si>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</si>
  <si>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</si>
  <si>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</si>
  <si>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</si>
  <si>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</si>
  <si>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</si>
  <si>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</si>
  <si>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</si>
  <si>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</si>
  <si>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</si>
  <si>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</si>
  <si>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</si>
  <si>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</si>
  <si>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</si>
  <si>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</si>
  <si>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</si>
  <si>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</si>
  <si>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</si>
  <si>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</si>
  <si>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</si>
  <si>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</si>
  <si>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</si>
  <si>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</si>
  <si>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</si>
  <si>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</si>
  <si>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</si>
  <si>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</si>
  <si>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</si>
  <si>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</si>
  <si>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</si>
  <si>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</si>
  <si>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</si>
  <si>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</si>
  <si>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</si>
  <si>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</si>
  <si>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</si>
  <si>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</si>
  <si>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</si>
  <si>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</si>
  <si>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</si>
  <si>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</si>
  <si>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</si>
  <si>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</si>
  <si>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</si>
  <si>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</si>
  <si>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</si>
  <si>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</si>
  <si>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</si>
  <si>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</si>
  <si>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</si>
  <si>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</si>
  <si>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</si>
  <si>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</si>
  <si>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</si>
  <si>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</si>
  <si>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</si>
  <si>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</si>
  <si>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</si>
  <si>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</si>
  <si>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</si>
  <si>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</si>
  <si>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</si>
  <si>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</si>
  <si>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</si>
  <si>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</si>
  <si>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</si>
  <si>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</si>
  <si>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</si>
  <si>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</si>
  <si>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</si>
  <si>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</si>
  <si>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</si>
  <si>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</si>
  <si>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</si>
  <si>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</si>
  <si>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</si>
  <si>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</si>
  <si>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</si>
  <si>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</si>
  <si>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</si>
  <si>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</si>
  <si>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</si>
  <si>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</si>
  <si>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</si>
  <si>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</si>
  <si>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</si>
  <si>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</si>
  <si>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</si>
  <si>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</si>
  <si>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</si>
  <si>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</si>
  <si>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</si>
  <si>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</si>
  <si>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</si>
  <si>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</si>
  <si>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</si>
  <si>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</si>
  <si>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</si>
  <si>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</si>
  <si>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</si>
  <si>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</si>
  <si>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</si>
  <si>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</si>
  <si>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</si>
  <si>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</si>
  <si>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</si>
  <si>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</si>
  <si>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</si>
  <si>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</si>
  <si>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</si>
  <si>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</si>
  <si>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</si>
  <si>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</si>
  <si>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</si>
  <si>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</si>
  <si>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</si>
  <si>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</si>
  <si>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</si>
  <si>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</si>
  <si>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</si>
  <si>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</si>
  <si>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</si>
  <si>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</si>
  <si>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</si>
  <si>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</si>
  <si>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</si>
  <si>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</si>
  <si>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</si>
  <si>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</si>
  <si>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</si>
  <si>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</si>
  <si>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</si>
  <si>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</si>
  <si>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</si>
  <si>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</si>
  <si>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</si>
  <si>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</si>
  <si>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</si>
  <si>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</si>
  <si>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</si>
  <si>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</si>
  <si>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</si>
  <si>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</si>
  <si>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</si>
  <si>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</si>
  <si>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</si>
  <si>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</si>
  <si>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</si>
  <si>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</si>
  <si>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</si>
  <si>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</si>
  <si>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</si>
  <si>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</si>
  <si>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</si>
  <si>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</si>
  <si>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</si>
  <si>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</si>
  <si>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</si>
  <si>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</si>
  <si>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</si>
  <si>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</si>
  <si>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</si>
  <si>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</si>
  <si>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</si>
  <si>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</si>
  <si>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</si>
  <si>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</si>
  <si>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</si>
  <si>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</si>
  <si>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</si>
  <si>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</si>
  <si>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</si>
  <si>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</si>
  <si>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</si>
  <si>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</si>
  <si>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</si>
  <si>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</si>
  <si>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</si>
  <si>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</si>
  <si>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</si>
  <si>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</si>
  <si>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</si>
  <si>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</si>
  <si>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</si>
  <si>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</si>
  <si>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</si>
  <si>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</si>
  <si>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</si>
  <si>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</si>
  <si>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</si>
  <si>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</si>
  <si>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</si>
  <si>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</si>
  <si>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</si>
  <si>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</si>
  <si>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</si>
  <si>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</si>
  <si>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</si>
  <si>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</si>
  <si>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</si>
  <si>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</si>
  <si>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</si>
  <si>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</si>
  <si>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</si>
  <si>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</si>
  <si>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</si>
  <si>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</si>
  <si>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</si>
  <si>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</si>
  <si>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</si>
  <si>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</si>
  <si>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</si>
  <si>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</si>
  <si>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</si>
  <si>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</si>
  <si>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</si>
  <si>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</si>
  <si>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</si>
  <si>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</si>
  <si>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</si>
  <si>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</si>
  <si>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</si>
  <si>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</si>
  <si>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</si>
  <si>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</si>
  <si>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</si>
  <si>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</si>
  <si>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</si>
  <si>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</si>
  <si>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</si>
  <si>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</si>
  <si>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</si>
  <si>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</si>
  <si>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</si>
  <si>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</si>
  <si>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</si>
  <si>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</si>
  <si>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</si>
  <si>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</si>
  <si>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</si>
  <si>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</si>
  <si>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</si>
  <si>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</si>
  <si>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</si>
  <si>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</si>
  <si>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</si>
  <si>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</si>
  <si>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</si>
  <si>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</si>
  <si>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</si>
  <si>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</si>
  <si>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</si>
  <si>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</si>
  <si>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</si>
  <si>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</si>
  <si>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</si>
  <si>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</si>
  <si>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</si>
  <si>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</si>
  <si>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</si>
  <si>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</si>
  <si>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</si>
  <si>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</si>
  <si>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</si>
  <si>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</si>
  <si>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</si>
  <si>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</si>
  <si>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</si>
  <si>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</si>
  <si>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</si>
  <si>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</si>
  <si>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</si>
  <si>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</si>
  <si>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</si>
  <si>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</si>
  <si>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</si>
  <si>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</si>
  <si>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</si>
  <si>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</si>
  <si>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</si>
  <si>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</si>
  <si>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</si>
  <si>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</si>
  <si>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</si>
  <si>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</si>
  <si>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</si>
  <si>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</si>
  <si>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</si>
  <si>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</si>
  <si>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</si>
  <si>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</si>
  <si>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</si>
  <si>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</si>
  <si>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</si>
  <si>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</si>
  <si>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</si>
  <si>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</si>
  <si>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</si>
  <si>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</si>
  <si>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</si>
  <si>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</si>
  <si>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</si>
  <si>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</si>
  <si>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</si>
  <si>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</si>
  <si>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</si>
  <si>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</si>
  <si>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</si>
  <si>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</si>
  <si>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</si>
  <si>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</si>
  <si>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</si>
  <si>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</si>
  <si>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</si>
  <si>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</si>
  <si>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</si>
  <si>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</si>
  <si>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</si>
  <si>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</si>
  <si>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</si>
  <si>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</si>
  <si>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</si>
  <si>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</si>
  <si>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</si>
  <si>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</si>
  <si>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</si>
  <si>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</si>
  <si>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</si>
  <si>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</si>
  <si>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</si>
  <si>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</si>
  <si>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</si>
  <si>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</si>
  <si>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</si>
  <si>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</si>
  <si>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</si>
  <si>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</si>
  <si>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</si>
  <si>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</si>
  <si>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</si>
  <si>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</si>
  <si>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</si>
  <si>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</si>
  <si>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</si>
  <si>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</si>
  <si>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</si>
  <si>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</si>
  <si>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</si>
  <si>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</si>
  <si>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</si>
  <si>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</si>
  <si>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</si>
  <si>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</si>
  <si>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</si>
  <si>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</si>
  <si>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</si>
  <si>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</si>
  <si>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</si>
  <si>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</si>
  <si>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</si>
  <si>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</si>
  <si>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</si>
  <si>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</si>
  <si>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</si>
  <si>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</si>
  <si>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</si>
  <si>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</si>
  <si>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</si>
  <si>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</si>
  <si>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</si>
  <si>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</si>
  <si>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</si>
  <si>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</si>
  <si>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</si>
  <si>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</si>
  <si>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</si>
  <si>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</si>
  <si>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</si>
  <si>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</si>
  <si>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</si>
  <si>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</si>
  <si>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</si>
  <si>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</si>
  <si>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</si>
  <si>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</si>
  <si>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</si>
  <si>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</si>
  <si>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</si>
  <si>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</si>
  <si>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</si>
  <si>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</si>
  <si>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</si>
  <si>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</si>
  <si>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</si>
  <si>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</si>
  <si>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</si>
  <si>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</si>
  <si>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</si>
  <si>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</si>
  <si>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</si>
  <si>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</si>
  <si>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</si>
  <si>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</si>
  <si>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</si>
  <si>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</si>
  <si>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</si>
  <si>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</si>
  <si>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</si>
  <si>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</si>
  <si>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</si>
  <si>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</si>
  <si>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</si>
  <si>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</si>
  <si>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</si>
  <si>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</si>
  <si>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</si>
  <si>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</si>
  <si>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</si>
  <si>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</si>
  <si>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</si>
  <si>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</si>
  <si>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</si>
  <si>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</si>
  <si>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</si>
  <si>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</si>
  <si>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</si>
  <si>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</si>
  <si>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</si>
  <si>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</si>
  <si>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</si>
  <si>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</si>
  <si>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</si>
  <si>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</si>
  <si>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</si>
  <si>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</si>
  <si>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</si>
  <si>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</si>
  <si>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</si>
  <si>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</si>
  <si>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</si>
  <si>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</si>
  <si>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</si>
  <si>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</si>
  <si>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</si>
  <si>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</si>
  <si>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</si>
  <si>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</si>
  <si>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</si>
  <si>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</si>
  <si>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</si>
  <si>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</si>
  <si>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</si>
  <si>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</si>
  <si>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</si>
  <si>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</si>
  <si>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</si>
  <si>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</si>
  <si>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</si>
  <si>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</si>
  <si>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</si>
  <si>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</si>
  <si>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</si>
  <si>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</si>
  <si>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</si>
  <si>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</si>
  <si>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</si>
  <si>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</si>
  <si>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</si>
  <si>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</si>
  <si>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</si>
  <si>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</si>
  <si>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</si>
  <si>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</si>
  <si>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</si>
  <si>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</si>
  <si>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</si>
  <si>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</si>
  <si>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</si>
  <si>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</si>
  <si>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</si>
  <si>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</si>
  <si>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</si>
  <si>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</si>
  <si>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</si>
  <si>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</si>
  <si>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</si>
  <si>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</si>
  <si>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</si>
  <si>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</si>
  <si>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</si>
  <si>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</si>
  <si>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</si>
  <si>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</si>
  <si>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</si>
  <si>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</si>
  <si>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</si>
  <si>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</si>
  <si>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</si>
  <si>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</si>
  <si>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</si>
  <si>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</si>
  <si>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</si>
  <si>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</si>
  <si>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</si>
  <si>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</si>
  <si>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</si>
  <si>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</si>
  <si>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</si>
  <si>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</si>
  <si>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</si>
  <si>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</si>
  <si>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</si>
  <si>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</si>
  <si>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</si>
  <si>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</si>
  <si>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</si>
  <si>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</si>
  <si>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</si>
  <si>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</si>
  <si>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</si>
  <si>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</si>
  <si>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</si>
  <si>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</si>
  <si>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</si>
  <si>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</si>
  <si>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</si>
  <si>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</si>
  <si>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</si>
  <si>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</si>
  <si>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</si>
  <si>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</si>
  <si>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</si>
  <si>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</si>
  <si>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</si>
  <si>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</si>
  <si>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</si>
  <si>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</si>
  <si>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</si>
  <si>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</si>
  <si>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</si>
  <si>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</si>
  <si>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</si>
  <si>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</si>
  <si>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</si>
  <si>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</si>
  <si>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</si>
  <si>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</si>
  <si>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</si>
  <si>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</si>
  <si>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</si>
  <si>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</si>
  <si>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</si>
  <si>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</si>
  <si>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</si>
  <si>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</si>
  <si>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</si>
  <si>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</si>
  <si>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</si>
  <si>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</si>
  <si>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</si>
  <si>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</si>
  <si>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</si>
  <si>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</si>
  <si>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</si>
  <si>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</si>
  <si>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</si>
  <si>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</si>
  <si>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</si>
  <si>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</si>
  <si>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</si>
  <si>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</si>
  <si>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</si>
  <si>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</si>
  <si>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</si>
  <si>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</si>
  <si>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</si>
  <si>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</si>
  <si>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</si>
  <si>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</si>
  <si>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</si>
  <si>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</si>
  <si>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</si>
  <si>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</si>
  <si>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</si>
  <si>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</si>
  <si>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</si>
  <si>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</si>
  <si>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</si>
  <si>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</si>
  <si>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</si>
  <si>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</si>
  <si>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</si>
  <si>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</si>
  <si>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</si>
  <si>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</si>
  <si>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</si>
  <si>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</si>
  <si>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</si>
  <si>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</si>
  <si>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</si>
  <si>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</si>
  <si>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</si>
  <si>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</si>
  <si>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</si>
  <si>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</si>
  <si>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</si>
  <si>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</si>
  <si>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</si>
  <si>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</si>
  <si>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</si>
  <si>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</si>
  <si>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</si>
  <si>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</si>
  <si>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</si>
  <si>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</si>
  <si>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</si>
  <si>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</si>
  <si>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</si>
  <si>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</si>
  <si>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</si>
  <si>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</si>
  <si>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</si>
  <si>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</si>
  <si>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</si>
  <si>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</si>
  <si>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</si>
  <si>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</si>
  <si>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</si>
  <si>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</si>
  <si>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</si>
  <si>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</si>
  <si>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</si>
  <si>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</si>
  <si>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</si>
  <si>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</si>
  <si>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</si>
  <si>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</si>
  <si>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</si>
  <si>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</si>
  <si>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</si>
  <si>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</si>
  <si>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</si>
  <si>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</si>
  <si>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</si>
  <si>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</si>
  <si>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</si>
  <si>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</si>
  <si>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</si>
  <si>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</si>
  <si>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</si>
  <si>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</si>
  <si>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</si>
  <si>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</si>
  <si>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</si>
  <si>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</si>
  <si>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</si>
  <si>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</si>
  <si>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</si>
  <si>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</si>
  <si>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</si>
  <si>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</si>
  <si>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</si>
  <si>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</si>
  <si>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</si>
  <si>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</si>
  <si>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</si>
  <si>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</si>
  <si>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</si>
  <si>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</si>
  <si>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</si>
  <si>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</si>
  <si>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</si>
  <si>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</si>
  <si>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</si>
  <si>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</si>
  <si>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</si>
  <si>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</si>
  <si>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</si>
  <si>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</si>
  <si>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</si>
  <si>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</si>
  <si>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</si>
  <si>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</si>
  <si>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</si>
  <si>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</si>
  <si>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</si>
  <si>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</si>
  <si>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</si>
  <si>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</si>
  <si>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</si>
  <si>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</si>
  <si>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</si>
  <si>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</si>
  <si>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</si>
  <si>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</si>
  <si>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</si>
  <si>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</si>
  <si>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</si>
  <si>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</si>
  <si>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</si>
  <si>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</si>
  <si>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</si>
  <si>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</si>
  <si>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</si>
  <si>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</si>
  <si>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</si>
  <si>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</si>
  <si>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</si>
  <si>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</si>
  <si>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</si>
  <si>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</si>
  <si>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</si>
  <si>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</si>
  <si>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</si>
  <si>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</si>
  <si>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</si>
  <si>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</si>
  <si>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</si>
  <si>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</si>
  <si>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</si>
  <si>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</si>
  <si>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</si>
  <si>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</si>
  <si>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</si>
  <si>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</si>
  <si>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</si>
  <si>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</si>
  <si>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</si>
  <si>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</si>
  <si>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</si>
  <si>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</si>
  <si>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</si>
  <si>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</si>
  <si>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</si>
  <si>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</si>
  <si>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</si>
  <si>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</si>
  <si>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</si>
  <si>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</si>
  <si>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</si>
  <si>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</si>
  <si>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</si>
  <si>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</si>
  <si>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</si>
  <si>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</si>
  <si>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</si>
  <si>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</si>
  <si>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</si>
  <si>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</si>
  <si>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</si>
  <si>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</si>
  <si>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</si>
  <si>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</si>
  <si>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</si>
  <si>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</si>
  <si>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</si>
  <si>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</si>
  <si>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</si>
  <si>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</si>
  <si>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</si>
  <si>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</si>
  <si>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</si>
  <si>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</si>
  <si>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</si>
  <si>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</si>
  <si>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</si>
  <si>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</si>
  <si>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</si>
  <si>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</si>
  <si>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</si>
  <si>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</si>
  <si>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</si>
  <si>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</si>
  <si>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</si>
  <si>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</si>
  <si>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</si>
  <si>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</si>
  <si>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</si>
  <si>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</si>
  <si>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</si>
  <si>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</si>
  <si>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</si>
  <si>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</si>
  <si>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</si>
  <si>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</si>
  <si>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</si>
  <si>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</si>
  <si>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</si>
  <si>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</si>
  <si>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</si>
  <si>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</si>
  <si>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</si>
  <si>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</si>
  <si>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</si>
  <si>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</si>
  <si>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</si>
  <si>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</si>
  <si>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</si>
  <si>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</si>
  <si>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</si>
  <si>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</si>
  <si>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</si>
  <si>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</si>
  <si>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</si>
  <si>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</si>
  <si>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</si>
  <si>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</si>
  <si>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</si>
  <si>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</si>
  <si>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</si>
  <si>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</si>
  <si>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</si>
  <si>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</si>
  <si>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</si>
  <si>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</si>
  <si>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</si>
  <si>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</si>
  <si>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</si>
  <si>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</si>
  <si>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</si>
  <si>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</si>
  <si>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</si>
  <si>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</si>
  <si>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</si>
  <si>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</si>
  <si>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</si>
  <si>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</si>
  <si>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</si>
  <si>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</si>
  <si>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</si>
  <si>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</si>
  <si>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</si>
  <si>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</si>
  <si>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</si>
  <si>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</si>
  <si>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</si>
  <si>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</si>
  <si>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</si>
  <si>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</si>
  <si>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</si>
  <si>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</si>
  <si>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</si>
  <si>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</si>
  <si>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</si>
  <si>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</si>
  <si>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</si>
  <si>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</si>
  <si>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</si>
  <si>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</si>
  <si>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</si>
  <si>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</si>
  <si>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</si>
  <si>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</si>
  <si>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</si>
  <si>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</si>
  <si>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</si>
  <si>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</si>
  <si>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</si>
  <si>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</si>
  <si>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</si>
  <si>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</si>
  <si>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</si>
  <si>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</si>
  <si>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</si>
  <si>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</si>
  <si>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</si>
  <si>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</si>
  <si>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</si>
  <si>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</si>
  <si>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</si>
  <si>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</si>
  <si>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</si>
  <si>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</si>
  <si>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</si>
  <si>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</si>
  <si>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</si>
  <si>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</si>
  <si>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</si>
  <si>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</si>
  <si>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</si>
  <si>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</si>
  <si>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</si>
  <si>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</si>
  <si>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</si>
  <si>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</si>
  <si>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</si>
  <si>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</si>
  <si>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</si>
  <si>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</si>
  <si>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</si>
  <si>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</si>
  <si>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</si>
  <si>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</si>
  <si>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</si>
  <si>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</si>
  <si>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</si>
  <si>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</si>
  <si>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</si>
  <si>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</si>
  <si>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</si>
  <si>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</si>
  <si>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</si>
  <si>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</si>
  <si>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</si>
  <si>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</si>
  <si>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</si>
  <si>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</si>
  <si>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</si>
  <si>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</si>
  <si>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</si>
  <si>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</si>
  <si>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</si>
  <si>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</si>
  <si>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</si>
  <si>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</si>
  <si>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</si>
  <si>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</si>
  <si>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</si>
  <si>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</si>
  <si>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</si>
  <si>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</si>
  <si>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</si>
  <si>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</si>
  <si>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</si>
  <si>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</si>
  <si>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</si>
  <si>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</si>
  <si>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</si>
  <si>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</si>
  <si>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</si>
  <si>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</si>
  <si>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</si>
  <si>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</si>
  <si>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</si>
  <si>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</si>
  <si>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</si>
  <si>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</si>
  <si>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</si>
  <si>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</si>
  <si>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</si>
  <si>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</si>
  <si>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</si>
  <si>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</si>
  <si>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</si>
  <si>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</si>
  <si>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</si>
  <si>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</si>
  <si>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</si>
  <si>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</si>
  <si>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</si>
  <si>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</si>
  <si>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</si>
  <si>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</si>
  <si>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</si>
  <si>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</si>
  <si>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</si>
  <si>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</si>
  <si>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</si>
  <si>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</si>
  <si>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</si>
  <si>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</si>
  <si>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</si>
  <si>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</si>
  <si>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</si>
  <si>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</si>
  <si>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</si>
  <si>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</si>
  <si>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</si>
  <si>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</si>
  <si>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</si>
  <si>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</si>
  <si>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</si>
  <si>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</si>
  <si>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</si>
  <si>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</si>
  <si>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</si>
  <si>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</si>
  <si>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</si>
  <si>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</si>
  <si>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</si>
  <si>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</si>
  <si>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</si>
  <si>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</si>
  <si>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</si>
  <si>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</si>
  <si>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</si>
  <si>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</si>
  <si>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</si>
  <si>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</si>
  <si>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</si>
  <si>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</si>
  <si>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</si>
  <si>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</si>
  <si>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</si>
  <si>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</si>
  <si>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</si>
  <si>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</si>
  <si>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</si>
  <si>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</si>
  <si>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</si>
  <si>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</si>
  <si>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</si>
  <si>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</si>
  <si>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</si>
  <si>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</si>
  <si>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</si>
  <si>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</si>
  <si>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</si>
  <si>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</si>
  <si>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</si>
  <si>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</si>
  <si>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</si>
  <si>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</si>
  <si>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</si>
  <si>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</si>
  <si>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</si>
  <si>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</si>
  <si>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</si>
  <si>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</si>
  <si>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</si>
  <si>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</si>
  <si>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</si>
  <si>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</si>
  <si>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</si>
  <si>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</si>
  <si>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</si>
  <si>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</si>
  <si>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</si>
  <si>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</si>
  <si>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</si>
  <si>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</si>
  <si>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</si>
  <si>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</si>
  <si>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</si>
  <si>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</si>
  <si>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</si>
  <si>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</si>
  <si>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</si>
  <si>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</si>
  <si>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</si>
  <si>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</si>
  <si>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</si>
  <si>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</si>
  <si>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</si>
  <si>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</si>
  <si>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</si>
  <si>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</si>
  <si>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</si>
  <si>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</si>
  <si>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</si>
  <si>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</si>
  <si>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</si>
  <si>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</si>
  <si>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</si>
  <si>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</si>
  <si>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</si>
  <si>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</si>
  <si>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</si>
  <si>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</si>
  <si>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</si>
  <si>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</si>
  <si>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</si>
  <si>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</si>
  <si>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</si>
  <si>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</si>
  <si>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</si>
  <si>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</si>
  <si>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</si>
  <si>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</si>
  <si>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</si>
  <si>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</si>
  <si>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</si>
  <si>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</si>
  <si>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</si>
  <si>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</si>
  <si>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</si>
  <si>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</si>
  <si>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</si>
  <si>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</si>
  <si>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</si>
  <si>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</si>
  <si>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</si>
  <si>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</si>
  <si>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</si>
  <si>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</si>
  <si>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</si>
  <si>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</si>
  <si>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</si>
  <si>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</si>
  <si>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</si>
  <si>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</si>
  <si>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</si>
  <si>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</si>
  <si>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</si>
  <si>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</si>
  <si>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</si>
  <si>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</si>
  <si>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</si>
  <si>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</si>
  <si>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</si>
  <si>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</si>
  <si>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</si>
  <si>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</si>
  <si>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</si>
  <si>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</si>
  <si>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</si>
  <si>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</si>
  <si>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</si>
  <si>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</si>
  <si>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</si>
  <si>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</si>
  <si>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</si>
  <si>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</si>
  <si>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</si>
  <si>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</si>
  <si>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</si>
  <si>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</si>
  <si>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</si>
  <si>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</si>
  <si>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</si>
  <si>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</si>
  <si>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</si>
  <si>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</si>
  <si>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</si>
  <si>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</si>
  <si>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</si>
  <si>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</si>
  <si>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</si>
  <si>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</si>
  <si>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</si>
  <si>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</si>
  <si>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</si>
  <si>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</si>
  <si>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</si>
  <si>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</si>
  <si>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</si>
  <si>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</si>
  <si>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</si>
  <si>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</si>
  <si>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</si>
  <si>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</si>
  <si>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</si>
  <si>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</si>
  <si>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</si>
  <si>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</si>
  <si>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</si>
  <si>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</si>
  <si>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</si>
  <si>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</si>
  <si>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</si>
  <si>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</si>
  <si>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</si>
  <si>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</si>
  <si>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</si>
  <si>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</si>
  <si>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</si>
  <si>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</si>
  <si>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</si>
  <si>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</si>
  <si>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</si>
  <si>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</si>
  <si>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</si>
  <si>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</si>
  <si>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</si>
  <si>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</si>
  <si>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</si>
  <si>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</si>
  <si>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</si>
  <si>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</si>
  <si>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</si>
  <si>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</si>
  <si>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</si>
  <si>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</si>
  <si>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</si>
  <si>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</si>
  <si>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</si>
  <si>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</si>
  <si>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</si>
  <si>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</si>
  <si>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</si>
  <si>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</si>
  <si>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</si>
  <si>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</si>
  <si>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</si>
  <si>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</si>
  <si>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</si>
  <si>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</si>
  <si>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</si>
  <si>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</si>
  <si>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</si>
  <si>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</si>
  <si>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</si>
  <si>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</si>
  <si>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</si>
  <si>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</si>
  <si>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</si>
  <si>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</si>
  <si>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</si>
  <si>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</si>
  <si>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</si>
  <si>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</si>
  <si>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</si>
  <si>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</si>
  <si>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</si>
  <si>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</si>
  <si>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</si>
  <si>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</si>
  <si>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</si>
  <si>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</si>
  <si>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</si>
  <si>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</si>
  <si>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</si>
  <si>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</si>
  <si>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</si>
  <si>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</si>
  <si>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</si>
  <si>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</si>
  <si>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</si>
  <si>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</si>
  <si>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</si>
  <si>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</si>
  <si>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</si>
  <si>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</si>
  <si>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</si>
  <si>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</si>
  <si>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</si>
  <si>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</si>
  <si>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</si>
  <si>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</si>
  <si>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</si>
  <si>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</si>
  <si>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</si>
  <si>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</si>
  <si>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</si>
  <si>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</si>
  <si>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</si>
  <si>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</si>
  <si>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</si>
  <si>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</si>
  <si>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</si>
  <si>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</si>
  <si>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</si>
  <si>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</si>
  <si>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</si>
  <si>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</si>
  <si>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</si>
  <si>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</si>
  <si>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</si>
  <si>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</si>
  <si>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</si>
  <si>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</si>
  <si>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</si>
  <si>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</si>
  <si>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</si>
  <si>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</si>
  <si>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</si>
  <si>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</si>
  <si>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</si>
  <si>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</si>
  <si>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</si>
  <si>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</si>
  <si>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</si>
  <si>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</si>
  <si>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</si>
  <si>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</si>
  <si>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</si>
  <si>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</si>
  <si>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</si>
  <si>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</si>
  <si>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</si>
  <si>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</si>
  <si>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</si>
  <si>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</si>
  <si>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</si>
  <si>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</si>
  <si>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</si>
  <si>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</si>
  <si>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</si>
  <si>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</si>
  <si>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</si>
  <si>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</si>
  <si>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</si>
  <si>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</si>
  <si>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</si>
  <si>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</si>
  <si>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</si>
  <si>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</si>
  <si>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</si>
  <si>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</si>
  <si>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</si>
  <si>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</si>
  <si>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</si>
  <si>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</si>
  <si>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</si>
  <si>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</si>
  <si>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</si>
  <si>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</si>
  <si>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</si>
  <si>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</si>
  <si>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</si>
  <si>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</si>
  <si>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</si>
  <si>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</si>
  <si>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</si>
  <si>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</si>
  <si>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</si>
  <si>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</si>
  <si>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</si>
  <si>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</si>
  <si>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</si>
  <si>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</si>
  <si>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</si>
  <si>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</si>
  <si>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</si>
  <si>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</si>
  <si>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</si>
  <si>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</si>
  <si>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</si>
  <si>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</si>
  <si>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</si>
  <si>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</si>
  <si>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</si>
  <si>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</si>
  <si>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</si>
  <si>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</si>
  <si>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</si>
  <si>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</si>
  <si>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</si>
  <si>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</si>
  <si>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</si>
  <si>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</si>
  <si>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</si>
  <si>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</si>
  <si>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</si>
  <si>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</si>
  <si>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</si>
  <si>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</si>
  <si>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</si>
  <si>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</si>
  <si>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</si>
  <si>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</si>
  <si>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</si>
  <si>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</si>
  <si>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</si>
  <si>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</si>
  <si>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</si>
  <si>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</si>
  <si>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</si>
  <si>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</si>
  <si>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</si>
  <si>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</si>
  <si>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</si>
  <si>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</si>
  <si>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</si>
  <si>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</si>
  <si>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</si>
  <si>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</si>
  <si>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</si>
  <si>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</si>
  <si>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</si>
  <si>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</si>
  <si>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</si>
  <si>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</si>
  <si>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</si>
  <si>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</si>
  <si>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</si>
  <si>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</si>
  <si>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</si>
  <si>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</si>
  <si>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</si>
  <si>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</si>
  <si>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</si>
  <si>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</si>
  <si>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</si>
  <si>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</si>
  <si>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</si>
  <si>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</si>
  <si>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</si>
  <si>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</si>
  <si>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</si>
  <si>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</si>
  <si>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</si>
  <si>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</si>
  <si>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</si>
  <si>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</si>
  <si>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</si>
  <si>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</si>
  <si>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</si>
  <si>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</si>
  <si>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</si>
  <si>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</si>
  <si>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</si>
  <si>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</si>
  <si>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</si>
  <si>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</si>
  <si>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</si>
  <si>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</si>
  <si>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</si>
  <si>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</si>
  <si>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</si>
  <si>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</si>
  <si>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</si>
  <si>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</si>
  <si>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</si>
  <si>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</si>
  <si>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</si>
  <si>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</si>
  <si>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</si>
  <si>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</si>
  <si>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</si>
  <si>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</si>
  <si>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</si>
  <si>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</si>
  <si>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</si>
  <si>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</si>
  <si>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</si>
  <si>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</si>
  <si>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</si>
  <si>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</si>
  <si>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</si>
  <si>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</si>
  <si>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</si>
  <si>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</si>
  <si>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</si>
  <si>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</si>
  <si>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</si>
  <si>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</si>
  <si>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</si>
  <si>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</si>
  <si>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</si>
  <si>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</si>
  <si>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</si>
  <si>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</si>
  <si>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</si>
  <si>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</si>
  <si>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</si>
  <si>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</si>
  <si>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</si>
  <si>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</si>
  <si>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</si>
  <si>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</si>
  <si>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</si>
  <si>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</si>
  <si>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</si>
  <si>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</si>
  <si>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</si>
  <si>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</si>
  <si>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</si>
  <si>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</si>
  <si>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</si>
  <si>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</si>
  <si>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</si>
  <si>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</si>
  <si>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</si>
  <si>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</si>
  <si>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</si>
  <si>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</si>
  <si>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</si>
  <si>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</si>
  <si>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</si>
  <si>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</si>
  <si>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</si>
  <si>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</si>
  <si>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</si>
  <si>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</si>
  <si>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</si>
  <si>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</si>
  <si>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</si>
  <si>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</si>
  <si>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</si>
  <si>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</si>
  <si>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</si>
  <si>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</si>
  <si>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</si>
  <si>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</si>
  <si>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</si>
  <si>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</si>
  <si>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</si>
  <si>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</si>
  <si>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</si>
  <si>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</si>
  <si>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</si>
  <si>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</si>
  <si>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</si>
  <si>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</si>
  <si>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</si>
  <si>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</si>
  <si>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</si>
  <si>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</si>
  <si>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</si>
  <si>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</si>
  <si>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</si>
  <si>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</si>
  <si>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</si>
  <si>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</si>
  <si>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</si>
  <si>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</si>
  <si>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</si>
  <si>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</si>
  <si>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</si>
  <si>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</si>
  <si>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</si>
  <si>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</si>
  <si>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</si>
  <si>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</si>
  <si>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</si>
  <si>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</si>
  <si>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</si>
  <si>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</si>
  <si>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</si>
  <si>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</si>
  <si>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</si>
  <si>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</si>
  <si>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</si>
  <si>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</si>
  <si>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</si>
  <si>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</si>
  <si>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</si>
  <si>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</si>
  <si>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</si>
  <si>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</si>
  <si>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</si>
  <si>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</si>
  <si>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</si>
  <si>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</si>
  <si>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</si>
  <si>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</si>
  <si>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</si>
  <si>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</si>
  <si>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</si>
  <si>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</si>
  <si>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</si>
  <si>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</si>
  <si>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</si>
  <si>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</si>
  <si>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</si>
  <si>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</si>
  <si>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</si>
  <si>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</si>
  <si>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</si>
  <si>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</si>
  <si>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</si>
  <si>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</si>
  <si>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</si>
  <si>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</si>
  <si>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</si>
  <si>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</si>
  <si>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</si>
  <si>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</si>
  <si>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</si>
  <si>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</si>
  <si>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</si>
  <si>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</si>
  <si>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</si>
  <si>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</si>
  <si>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</si>
  <si>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</si>
  <si>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</si>
  <si>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</si>
  <si>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</si>
  <si>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</si>
  <si>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</si>
  <si>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</si>
  <si>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</si>
  <si>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</si>
  <si>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</si>
  <si>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</si>
  <si>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</si>
  <si>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</si>
  <si>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</si>
  <si>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</si>
  <si>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</si>
  <si>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</si>
  <si>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</si>
  <si>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</si>
  <si>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</si>
  <si>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</si>
  <si>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</si>
  <si>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</si>
  <si>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</si>
  <si>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</si>
  <si>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</si>
  <si>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</si>
  <si>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</si>
  <si>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</si>
  <si>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</si>
  <si>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</si>
  <si>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</si>
  <si>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</si>
  <si>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</si>
  <si>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</si>
  <si>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</si>
  <si>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</si>
  <si>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</si>
  <si>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</si>
  <si>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</si>
  <si>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</si>
  <si>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</si>
  <si>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</si>
  <si>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</si>
  <si>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</si>
  <si>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</si>
  <si>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</si>
  <si>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</si>
  <si>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</si>
  <si>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</si>
  <si>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</si>
  <si>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</si>
  <si>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</si>
  <si>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</si>
  <si>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</si>
  <si>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</si>
  <si>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</si>
  <si>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</si>
  <si>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</si>
  <si>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</si>
  <si>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</si>
  <si>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</si>
  <si>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</si>
  <si>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</si>
  <si>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</si>
  <si>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</si>
  <si>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</si>
  <si>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</si>
  <si>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</si>
  <si>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</si>
  <si>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</si>
  <si>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</si>
  <si>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</si>
  <si>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</si>
  <si>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</si>
  <si>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</si>
  <si>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</si>
  <si>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</si>
  <si>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</si>
  <si>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</si>
  <si>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</si>
  <si>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</si>
  <si>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</si>
  <si>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</si>
  <si>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</si>
  <si>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</si>
  <si>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</si>
  <si>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</si>
  <si>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</si>
  <si>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</si>
  <si>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</si>
  <si>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</si>
  <si>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</si>
  <si>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</si>
  <si>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</si>
  <si>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</si>
  <si>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</si>
  <si>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</si>
  <si>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</si>
  <si>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</si>
  <si>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</si>
  <si>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</si>
  <si>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</si>
  <si>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</si>
  <si>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</si>
  <si>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</si>
  <si>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</si>
  <si>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</si>
  <si>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</si>
  <si>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</si>
  <si>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</si>
  <si>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</si>
  <si>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</si>
  <si>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</si>
  <si>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</si>
  <si>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</si>
  <si>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</si>
  <si>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</si>
  <si>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</si>
  <si>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</si>
  <si>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</si>
  <si>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</si>
  <si>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</si>
  <si>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</si>
  <si>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</si>
  <si>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</si>
  <si>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</si>
  <si>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</si>
  <si>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</si>
  <si>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</si>
  <si>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</si>
  <si>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</si>
  <si>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</si>
  <si>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</si>
  <si>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</si>
  <si>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</si>
  <si>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</si>
  <si>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</si>
  <si>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</si>
  <si>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</si>
  <si>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</si>
  <si>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</si>
  <si>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</si>
  <si>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</si>
  <si>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</si>
  <si>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</si>
  <si>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</si>
  <si>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</si>
  <si>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</si>
  <si>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</si>
  <si>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</si>
  <si>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</si>
  <si>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</si>
  <si>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</si>
  <si>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</si>
  <si>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</si>
  <si>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</si>
  <si>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</si>
  <si>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</si>
  <si>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</si>
  <si>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</si>
  <si>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</si>
  <si>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</si>
  <si>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</si>
  <si>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</si>
  <si>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</si>
  <si>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</si>
  <si>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</si>
  <si>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</si>
  <si>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</si>
  <si>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</si>
  <si>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</si>
  <si>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</si>
  <si>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</si>
  <si>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</si>
  <si>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</si>
  <si>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</si>
  <si>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</si>
  <si>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</si>
  <si>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</si>
  <si>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</si>
  <si>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</si>
  <si>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</si>
  <si>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</si>
  <si>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</si>
  <si>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</si>
  <si>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</si>
  <si>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</si>
  <si>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</si>
  <si>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</si>
  <si>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</si>
  <si>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</si>
  <si>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</si>
  <si>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</si>
  <si>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</si>
  <si>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</si>
  <si>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</si>
  <si>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</si>
  <si>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</si>
  <si>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</si>
  <si>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</si>
  <si>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</si>
  <si>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</si>
  <si>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</si>
  <si>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</si>
  <si>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</si>
  <si>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</si>
  <si>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</si>
  <si>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</si>
  <si>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</si>
  <si>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</si>
  <si>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</si>
  <si>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</si>
  <si>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</si>
  <si>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</si>
  <si>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</si>
  <si>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</si>
  <si>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</si>
  <si>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</si>
  <si>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</si>
  <si>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</si>
  <si>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</si>
  <si>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</si>
  <si>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</si>
  <si>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</si>
  <si>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</si>
  <si>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</si>
  <si>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</si>
  <si>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</si>
  <si>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</si>
  <si>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</si>
  <si>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</si>
  <si>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</si>
  <si>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</si>
  <si>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</si>
  <si>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</si>
  <si>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</si>
  <si>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</si>
  <si>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</si>
  <si>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</si>
  <si>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</si>
  <si>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</si>
  <si>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</si>
  <si>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</si>
  <si>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</si>
  <si>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</si>
  <si>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</si>
  <si>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</si>
  <si>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</si>
  <si>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</si>
  <si>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</si>
  <si>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</si>
  <si>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</si>
  <si>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</si>
  <si>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</si>
  <si>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</si>
  <si>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</si>
  <si>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</si>
  <si>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</si>
  <si>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</si>
  <si>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</si>
  <si>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</si>
  <si>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</si>
  <si>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</si>
  <si>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</si>
  <si>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</si>
  <si>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</si>
  <si>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</si>
  <si>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</si>
  <si>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</si>
  <si>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</si>
  <si>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</si>
  <si>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</si>
  <si>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</si>
  <si>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</si>
  <si>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</si>
  <si>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</si>
  <si>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</si>
  <si>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</si>
  <si>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</si>
  <si>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</si>
  <si>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</si>
  <si>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</si>
  <si>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</si>
  <si>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</si>
  <si>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</si>
  <si>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</si>
  <si>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</si>
  <si>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</si>
  <si>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</si>
  <si>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</si>
  <si>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</si>
  <si>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</si>
  <si>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</si>
  <si>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</si>
  <si>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</si>
  <si>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</si>
  <si>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</si>
  <si>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</si>
  <si>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</si>
  <si>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</si>
  <si>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</si>
  <si>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</si>
  <si>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</si>
  <si>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</si>
  <si>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</si>
  <si>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</si>
  <si>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</si>
  <si>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</si>
  <si>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</si>
  <si>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</si>
  <si>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</si>
  <si>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</si>
  <si>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</si>
  <si>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</si>
  <si>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</si>
  <si>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</si>
  <si>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</si>
  <si>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</si>
  <si>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</si>
  <si>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</si>
  <si>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</si>
  <si>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</si>
  <si>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</si>
  <si>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</si>
  <si>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</si>
  <si>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</si>
  <si>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</si>
  <si>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</si>
  <si>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</si>
  <si>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</si>
  <si>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</si>
  <si>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</si>
  <si>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</si>
  <si>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</si>
  <si>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</si>
  <si>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</si>
  <si>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</si>
  <si>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</si>
  <si>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</si>
  <si>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</si>
  <si>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</si>
  <si>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</si>
  <si>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</si>
  <si>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</si>
  <si>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</si>
  <si>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</si>
  <si>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</si>
  <si>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</si>
  <si>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</si>
  <si>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</si>
  <si>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</si>
  <si>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</si>
  <si>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</si>
  <si>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</si>
  <si>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</si>
  <si>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</si>
  <si>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</si>
  <si>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</si>
  <si>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</si>
  <si>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</si>
  <si>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</si>
  <si>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</si>
  <si>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</si>
  <si>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</si>
  <si>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</si>
  <si>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</si>
  <si>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</si>
  <si>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</si>
  <si>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</si>
  <si>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</si>
  <si>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</si>
  <si>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</si>
  <si>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</si>
  <si>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</si>
  <si>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</si>
  <si>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</si>
  <si>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</si>
  <si>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</si>
  <si>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</si>
  <si>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</si>
  <si>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</si>
  <si>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</si>
  <si>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</si>
  <si>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</si>
  <si>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</si>
  <si>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</si>
  <si>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</si>
  <si>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</si>
  <si>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</si>
  <si>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</si>
  <si>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</si>
  <si>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</si>
  <si>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</si>
  <si>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</si>
  <si>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</si>
  <si>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</si>
  <si>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</si>
  <si>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</si>
  <si>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</si>
  <si>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</si>
  <si>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</si>
  <si>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</si>
  <si>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</si>
  <si>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</si>
  <si>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</si>
  <si>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</si>
  <si>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</si>
  <si>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</si>
  <si>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</si>
  <si>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</si>
  <si>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</si>
  <si>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</si>
  <si>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</si>
  <si>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</si>
  <si>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</si>
  <si>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</si>
  <si>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</si>
  <si>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</si>
  <si>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</si>
  <si>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</si>
  <si>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</si>
  <si>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</si>
  <si>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</si>
  <si>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</si>
  <si>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</si>
  <si>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</si>
  <si>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</si>
  <si>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</si>
  <si>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</si>
  <si>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</si>
  <si>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</si>
  <si>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</si>
  <si>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</si>
  <si>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</si>
  <si>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</si>
  <si>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</si>
  <si>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</si>
  <si>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</si>
  <si>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</si>
  <si>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</si>
  <si>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</si>
  <si>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</si>
  <si>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</si>
  <si>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</si>
  <si>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</si>
  <si>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</si>
  <si>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</si>
  <si>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</si>
  <si>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</si>
  <si>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</si>
  <si>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</si>
  <si>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</si>
  <si>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</si>
  <si>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</si>
  <si>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</si>
  <si>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</si>
  <si>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</si>
  <si>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</si>
  <si>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</si>
  <si>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</si>
  <si>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</si>
  <si>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</si>
  <si>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</si>
  <si>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</si>
  <si>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</si>
  <si>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</si>
  <si>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</si>
  <si>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</si>
  <si>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</si>
  <si>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</si>
  <si>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</si>
  <si>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</si>
  <si>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</si>
  <si>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</si>
  <si>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</si>
  <si>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</si>
  <si>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</si>
  <si>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</si>
  <si>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</si>
  <si>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</si>
  <si>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</si>
  <si>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</si>
  <si>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</si>
  <si>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</si>
  <si>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</si>
  <si>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</si>
  <si>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</si>
  <si>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</si>
  <si>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</si>
  <si>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</si>
  <si>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</si>
  <si>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</si>
  <si>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</si>
  <si>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</si>
  <si>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</si>
  <si>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</si>
  <si>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</si>
  <si>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</si>
  <si>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</si>
  <si>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</si>
  <si>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</si>
  <si>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</si>
  <si>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</si>
  <si>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</si>
  <si>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</si>
  <si>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</si>
  <si>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</si>
  <si>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</si>
  <si>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</si>
  <si>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</si>
  <si>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</si>
  <si>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</si>
  <si>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</si>
  <si>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</si>
  <si>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</si>
  <si>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</si>
  <si>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</si>
  <si>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</si>
  <si>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</si>
  <si>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</si>
  <si>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</si>
  <si>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</si>
  <si>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</si>
  <si>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</si>
  <si>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</si>
  <si>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</si>
  <si>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</si>
  <si>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</si>
  <si>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</si>
  <si>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</si>
  <si>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</si>
  <si>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</si>
  <si>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</si>
  <si>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</si>
  <si>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</si>
  <si>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</si>
  <si>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</si>
  <si>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</si>
  <si>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</si>
  <si>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</si>
  <si>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</si>
  <si>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</si>
  <si>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</si>
  <si>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</si>
  <si>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</si>
  <si>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</si>
  <si>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</si>
  <si>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</si>
  <si>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</si>
  <si>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</si>
  <si>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</si>
  <si>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</si>
  <si>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</si>
  <si>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</si>
  <si>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</si>
  <si>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</si>
  <si>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</si>
  <si>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</si>
  <si>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</si>
  <si>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</si>
  <si>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</si>
  <si>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</si>
  <si>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</si>
  <si>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</si>
  <si>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</si>
  <si>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</si>
  <si>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</si>
  <si>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</si>
  <si>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</si>
  <si>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</si>
  <si>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</si>
  <si>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</si>
  <si>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</si>
  <si>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</si>
  <si>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</si>
  <si>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</si>
  <si>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</si>
  <si>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</si>
  <si>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</si>
  <si>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</si>
  <si>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</si>
  <si>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</si>
  <si>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</si>
  <si>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</si>
  <si>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</si>
  <si>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</si>
  <si>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</si>
  <si>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</si>
  <si>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</si>
  <si>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</si>
  <si>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</si>
  <si>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</si>
  <si>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</si>
  <si>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</si>
  <si>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</si>
  <si>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</si>
  <si>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</si>
  <si>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</si>
  <si>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</si>
  <si>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</si>
  <si>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</si>
  <si>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</si>
  <si>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</si>
  <si>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</si>
  <si>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</si>
  <si>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</si>
  <si>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</si>
  <si>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</si>
  <si>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</si>
  <si>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</si>
  <si>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</si>
  <si>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</si>
  <si>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</si>
  <si>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</si>
  <si>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</si>
  <si>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</si>
  <si>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</si>
  <si>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</si>
  <si>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</si>
  <si>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</si>
  <si>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</si>
  <si>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</si>
  <si>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</si>
  <si>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</si>
  <si>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</si>
  <si>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</si>
  <si>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</si>
  <si>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</si>
  <si>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</si>
  <si>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</si>
  <si>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</si>
  <si>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</si>
  <si>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</si>
  <si>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</si>
  <si>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</si>
  <si>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</si>
  <si>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</si>
  <si>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</si>
  <si>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</si>
  <si>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</si>
  <si>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</si>
  <si>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</si>
  <si>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</si>
  <si>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</si>
  <si>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</si>
  <si>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</si>
  <si>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</si>
  <si>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</si>
  <si>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</si>
  <si>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</si>
  <si>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</si>
  <si>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</si>
  <si>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</si>
  <si>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</si>
  <si>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</si>
  <si>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</si>
  <si>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</si>
  <si>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</si>
  <si>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</si>
  <si>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</si>
  <si>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</si>
  <si>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</si>
  <si>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</si>
  <si>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</si>
  <si>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</si>
  <si>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</si>
  <si>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</si>
  <si>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</si>
  <si>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</si>
  <si>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</si>
  <si>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</si>
  <si>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</si>
  <si>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</si>
  <si>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</si>
  <si>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</si>
  <si>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</si>
  <si>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</si>
  <si>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</si>
  <si>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</si>
  <si>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</si>
  <si>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</si>
  <si>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</si>
  <si>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</si>
  <si>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</si>
  <si>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</si>
  <si>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</si>
  <si>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</si>
  <si>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</si>
  <si>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</si>
  <si>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</si>
  <si>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</si>
  <si>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</si>
  <si>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</si>
  <si>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</si>
  <si>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</si>
  <si>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</si>
  <si>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</si>
  <si>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</si>
  <si>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</si>
  <si>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</si>
  <si>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</si>
  <si>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</si>
  <si>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</si>
  <si>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</si>
  <si>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</si>
  <si>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</si>
  <si>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</si>
  <si>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</si>
  <si>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</si>
  <si>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</si>
  <si>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</si>
  <si>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</si>
  <si>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</si>
  <si>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</si>
  <si>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</si>
  <si>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</si>
  <si>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</si>
  <si>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</si>
  <si>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</si>
  <si>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</si>
  <si>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</si>
  <si>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</si>
  <si>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</si>
  <si>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</si>
  <si>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</si>
  <si>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</si>
  <si>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</si>
  <si>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</si>
  <si>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</si>
  <si>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</si>
  <si>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</si>
  <si>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</si>
  <si>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</si>
  <si>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</si>
  <si>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</si>
  <si>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</si>
  <si>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</si>
  <si>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</si>
  <si>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</si>
  <si>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</si>
  <si>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</si>
  <si>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</si>
  <si>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</si>
  <si>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</si>
  <si>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</si>
  <si>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</si>
  <si>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</si>
  <si>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</si>
  <si>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</si>
  <si>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</si>
  <si>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</si>
  <si>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</si>
  <si>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</si>
  <si>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</si>
  <si>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</si>
  <si>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</si>
  <si>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</si>
  <si>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</si>
  <si>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</si>
  <si>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</si>
  <si>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</si>
  <si>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</si>
  <si>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</si>
  <si>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</si>
  <si>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</si>
  <si>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</si>
  <si>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</si>
  <si>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</si>
  <si>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</si>
  <si>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</si>
  <si>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</si>
  <si>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</si>
  <si>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</si>
  <si>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</si>
  <si>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</si>
  <si>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</si>
  <si>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</si>
  <si>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</si>
  <si>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</si>
  <si>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</si>
  <si>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</si>
  <si>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</si>
  <si>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</si>
  <si>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</si>
  <si>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</si>
  <si>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</si>
  <si>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</si>
  <si>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</si>
  <si>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</si>
  <si>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</si>
  <si>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</si>
  <si>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</si>
  <si>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</si>
  <si>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</si>
  <si>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</si>
  <si>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</si>
  <si>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</si>
  <si>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</si>
  <si>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</si>
  <si>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</si>
  <si>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</si>
  <si>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</si>
  <si>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</si>
  <si>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</si>
  <si>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</si>
  <si>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</si>
  <si>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</si>
  <si>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</si>
  <si>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</si>
  <si>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</si>
  <si>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</si>
  <si>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</si>
  <si>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</si>
  <si>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</si>
  <si>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</si>
  <si>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</si>
  <si>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</si>
  <si>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</si>
  <si>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</si>
  <si>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</si>
  <si>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</si>
  <si>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</si>
  <si>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</si>
  <si>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</si>
  <si>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</si>
  <si>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</si>
  <si>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</si>
  <si>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</si>
  <si>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</si>
  <si>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</si>
  <si>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</si>
  <si>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</si>
  <si>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</si>
  <si>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</si>
  <si>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</si>
  <si>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</si>
  <si>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</si>
  <si>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</si>
  <si>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</si>
  <si>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</si>
  <si>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</si>
  <si>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</si>
  <si>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</si>
  <si>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</si>
  <si>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</si>
  <si>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</si>
  <si>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</si>
  <si>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</si>
  <si>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</si>
  <si>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</si>
  <si>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</si>
  <si>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</si>
  <si>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</si>
  <si>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</si>
  <si>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</si>
  <si>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</si>
  <si>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</si>
  <si>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</si>
  <si>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</si>
  <si>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</si>
  <si>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</si>
  <si>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</si>
  <si>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</si>
  <si>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</si>
  <si>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</si>
  <si>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</si>
  <si>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</si>
  <si>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</si>
  <si>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</si>
  <si>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</si>
  <si>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</si>
  <si>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</si>
  <si>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</si>
  <si>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</si>
  <si>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</si>
  <si>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</si>
  <si>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</si>
  <si>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</si>
  <si>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</si>
  <si>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</si>
  <si>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</si>
  <si>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</si>
  <si>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</si>
  <si>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</si>
  <si>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</si>
  <si>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</si>
  <si>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</si>
  <si>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</si>
  <si>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</si>
  <si>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</si>
  <si>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</si>
  <si>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</si>
  <si>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</si>
  <si>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</si>
  <si>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</si>
  <si>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</si>
  <si>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</si>
  <si>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</si>
  <si>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</si>
  <si>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</si>
  <si>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</si>
  <si>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</si>
  <si>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</si>
  <si>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</si>
  <si>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</si>
  <si>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</si>
  <si>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</si>
  <si>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</si>
  <si>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</si>
  <si>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</si>
  <si>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</si>
  <si>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</si>
  <si>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</si>
  <si>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</si>
  <si>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</si>
  <si>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</si>
  <si>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</si>
  <si>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</si>
  <si>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</si>
  <si>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</si>
  <si>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</si>
  <si>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</si>
  <si>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</si>
  <si>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</si>
  <si>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</si>
  <si>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</si>
  <si>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</si>
  <si>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</si>
  <si>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</si>
  <si>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</si>
  <si>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</si>
  <si>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</si>
  <si>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</si>
  <si>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</si>
  <si>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</si>
  <si>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</si>
  <si>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</si>
  <si>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</si>
  <si>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</si>
  <si>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</si>
  <si>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</si>
  <si>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</si>
  <si>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</si>
  <si>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</si>
  <si>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</si>
  <si>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</si>
  <si>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</si>
  <si>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</si>
  <si>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</si>
  <si>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</si>
  <si>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</si>
  <si>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</si>
  <si>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</si>
  <si>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</si>
  <si>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</si>
  <si>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</si>
  <si>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</si>
  <si>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</si>
  <si>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</si>
  <si>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</si>
  <si>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</si>
  <si>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</si>
  <si>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</si>
  <si>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</si>
  <si>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</si>
  <si>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</si>
  <si>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</si>
  <si>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</si>
  <si>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</si>
  <si>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</si>
  <si>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</si>
  <si>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</si>
  <si>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</si>
  <si>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</si>
  <si>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</si>
  <si>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</si>
  <si>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</si>
  <si>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</si>
  <si>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</si>
  <si>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</si>
  <si>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</si>
  <si>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</si>
  <si>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</si>
  <si>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</si>
  <si>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</si>
  <si>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</si>
  <si>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</si>
  <si>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</si>
  <si>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</si>
  <si>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</si>
  <si>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</si>
  <si>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</si>
  <si>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</si>
  <si>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</si>
  <si>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</si>
  <si>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</si>
  <si>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</si>
  <si>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</si>
  <si>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</si>
  <si>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</si>
  <si>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</si>
  <si>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</si>
  <si>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</si>
  <si>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</si>
  <si>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</si>
  <si>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</si>
  <si>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</si>
  <si>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</si>
  <si>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</si>
  <si>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</si>
  <si>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</si>
  <si>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</si>
  <si>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</si>
  <si>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</si>
  <si>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</si>
  <si>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</si>
  <si>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</si>
  <si>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</si>
  <si>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</si>
  <si>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</si>
  <si>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</si>
  <si>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</si>
  <si>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</si>
  <si>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</si>
  <si>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</si>
  <si>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</si>
  <si>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</si>
  <si>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</si>
  <si>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</si>
  <si>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</si>
  <si>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</si>
  <si>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</si>
  <si>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</si>
  <si>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</si>
  <si>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</si>
  <si>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</si>
  <si>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</si>
  <si>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</si>
  <si>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</si>
  <si>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</si>
  <si>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</si>
  <si>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</si>
  <si>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</si>
  <si>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</si>
  <si>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</si>
  <si>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</si>
  <si>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</si>
  <si>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</si>
  <si>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</si>
  <si>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</si>
  <si>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</si>
  <si>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</si>
  <si>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</si>
  <si>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</si>
  <si>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</si>
  <si>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</si>
  <si>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</si>
  <si>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</si>
  <si>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</si>
  <si>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</si>
  <si>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</si>
  <si>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</si>
  <si>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</si>
  <si>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</si>
  <si>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</si>
  <si>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</si>
  <si>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</si>
  <si>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</si>
  <si>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</si>
  <si>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</si>
  <si>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</si>
  <si>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</si>
  <si>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</si>
  <si>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</si>
  <si>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</si>
  <si>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</si>
  <si>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</si>
  <si>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</si>
  <si>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</si>
  <si>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</si>
  <si>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</si>
  <si>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</si>
  <si>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</si>
  <si>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</si>
  <si>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</si>
  <si>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</si>
  <si>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</si>
  <si>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</si>
  <si>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</si>
  <si>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</si>
  <si>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</si>
  <si>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</si>
  <si>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</si>
  <si>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</si>
  <si>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</si>
  <si>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</si>
  <si>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</si>
  <si>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</si>
  <si>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</si>
  <si>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</si>
  <si>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</si>
  <si>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</si>
  <si>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</si>
  <si>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</si>
  <si>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</si>
  <si>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</si>
  <si>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</si>
  <si>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</si>
  <si>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</si>
  <si>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</si>
  <si>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</si>
  <si>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</si>
  <si>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</si>
  <si>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</si>
  <si>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</si>
  <si>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</si>
  <si>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</si>
  <si>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</si>
  <si>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</si>
  <si>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</si>
  <si>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</si>
  <si>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</si>
  <si>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</si>
  <si>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</si>
  <si>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</si>
  <si>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</si>
  <si>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</si>
  <si>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</si>
  <si>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</si>
  <si>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</si>
  <si>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</si>
  <si>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</si>
  <si>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</si>
  <si>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</si>
  <si>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</si>
  <si>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</si>
  <si>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</si>
  <si>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</si>
  <si>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</si>
  <si>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</si>
  <si>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</si>
  <si>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</si>
  <si>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</si>
  <si>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</si>
  <si>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</si>
  <si>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</si>
  <si>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</si>
  <si>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</si>
  <si>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</si>
  <si>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</si>
  <si>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</si>
  <si>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</si>
  <si>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</si>
  <si>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</si>
  <si>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</si>
  <si>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</si>
  <si>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</si>
  <si>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</si>
  <si>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</si>
  <si>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</si>
  <si>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</si>
  <si>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</si>
  <si>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</si>
  <si>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</si>
  <si>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</si>
  <si>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</si>
  <si>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</si>
  <si>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</si>
  <si>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</si>
  <si>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</si>
  <si>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</si>
  <si>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</si>
  <si>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</si>
  <si>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</si>
  <si>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</si>
  <si>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</si>
  <si>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</si>
  <si>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</si>
  <si>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</si>
  <si>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</si>
  <si>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</si>
  <si>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</si>
  <si>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</si>
  <si>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</si>
  <si>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</si>
  <si>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</si>
  <si>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</si>
  <si>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</si>
  <si>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</si>
  <si>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</si>
  <si>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</si>
  <si>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</si>
  <si>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</si>
  <si>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</si>
  <si>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</si>
  <si>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</si>
  <si>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</si>
  <si>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</si>
  <si>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</si>
  <si>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</si>
  <si>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</si>
  <si>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</si>
  <si>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</si>
  <si>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</si>
  <si>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</si>
  <si>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</si>
  <si>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</si>
  <si>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</si>
  <si>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</si>
  <si>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</si>
  <si>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</si>
  <si>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</si>
  <si>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</si>
  <si>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</si>
  <si>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</si>
  <si>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</si>
  <si>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</si>
  <si>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</si>
  <si>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</si>
  <si>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</si>
  <si>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</si>
  <si>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</si>
  <si>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</si>
  <si>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</si>
  <si>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</si>
  <si>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</si>
  <si>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</si>
  <si>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</si>
  <si>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</si>
  <si>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</si>
  <si>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</si>
  <si>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</si>
  <si>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</si>
  <si>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</si>
  <si>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</si>
  <si>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</si>
  <si>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</si>
  <si>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</si>
  <si>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</si>
  <si>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</si>
  <si>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</si>
  <si>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</si>
  <si>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</si>
  <si>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</si>
  <si>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</si>
  <si>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</si>
  <si>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</si>
  <si>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</si>
  <si>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</si>
  <si>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</si>
  <si>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</si>
  <si>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</si>
  <si>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</si>
  <si>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</si>
  <si>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</si>
  <si>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</si>
  <si>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</si>
  <si>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</si>
  <si>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</si>
  <si>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</si>
  <si>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</si>
  <si>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</si>
  <si>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</si>
  <si>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</si>
  <si>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</si>
  <si>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</si>
  <si>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</si>
  <si>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</si>
  <si>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</si>
  <si>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</si>
  <si>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</si>
  <si>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</si>
  <si>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</si>
  <si>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</si>
  <si>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</si>
  <si>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</si>
  <si>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</si>
  <si>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</si>
  <si>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</si>
  <si>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</si>
  <si>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</si>
  <si>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</si>
  <si>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</si>
  <si>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</si>
  <si>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</si>
  <si>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</si>
  <si>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</si>
  <si>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</si>
  <si>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</si>
  <si>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</si>
  <si>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</si>
  <si>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</si>
  <si>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</si>
  <si>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</si>
  <si>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</si>
  <si>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</si>
  <si>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</si>
  <si>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</si>
  <si>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</si>
  <si>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</si>
  <si>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</si>
  <si>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</si>
  <si>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</si>
  <si>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</si>
  <si>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</si>
  <si>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</si>
  <si>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</si>
  <si>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</si>
  <si>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</si>
  <si>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</si>
  <si>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</si>
  <si>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</si>
  <si>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</si>
  <si>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</si>
  <si>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</si>
  <si>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</si>
  <si>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</si>
  <si>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</si>
  <si>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</si>
  <si>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</si>
  <si>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</si>
  <si>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</si>
  <si>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</si>
  <si>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</si>
  <si>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</si>
  <si>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</si>
  <si>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</si>
  <si>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</si>
  <si>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</si>
  <si>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</si>
  <si>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</si>
  <si>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</si>
  <si>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</si>
  <si>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</si>
  <si>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</si>
  <si>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</si>
  <si>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</si>
  <si>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</si>
  <si>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</si>
  <si>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</si>
  <si>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</si>
  <si>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</si>
  <si>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</si>
  <si>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</si>
  <si>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</si>
  <si>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</si>
  <si>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</si>
  <si>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</si>
  <si>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</si>
  <si>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</si>
  <si>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</si>
  <si>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</si>
  <si>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</si>
  <si>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</si>
  <si>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</si>
  <si>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</si>
  <si>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</si>
  <si>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</si>
  <si>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</si>
  <si>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</si>
  <si>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</si>
  <si>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</si>
  <si>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</si>
  <si>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</si>
  <si>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</si>
  <si>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</si>
  <si>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</si>
  <si>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</si>
  <si>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</si>
  <si>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</si>
  <si>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</si>
  <si>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</si>
  <si>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</si>
  <si>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</si>
  <si>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</si>
  <si>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</si>
  <si>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</si>
  <si>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</si>
  <si>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</si>
  <si>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</si>
  <si>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</si>
  <si>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</si>
  <si>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</si>
  <si>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</si>
  <si>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</si>
  <si>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</si>
  <si>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</si>
  <si>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</si>
  <si>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</si>
  <si>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</si>
  <si>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</si>
  <si>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</si>
  <si>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</si>
  <si>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</si>
  <si>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</si>
  <si>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</si>
  <si>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</si>
  <si>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</si>
  <si>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</si>
  <si>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</si>
  <si>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</si>
  <si>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</si>
  <si>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</si>
  <si>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</si>
  <si>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</si>
  <si>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</si>
  <si>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</si>
  <si>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</si>
  <si>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</si>
  <si>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</si>
  <si>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</si>
  <si>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</si>
  <si>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</si>
  <si>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</si>
  <si>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</si>
  <si>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</si>
  <si>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</si>
  <si>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</si>
  <si>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</si>
  <si>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</si>
  <si>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</si>
  <si>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</si>
  <si>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</si>
  <si>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</si>
  <si>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</si>
  <si>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</si>
  <si>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</si>
  <si>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</si>
  <si>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</si>
  <si>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</si>
  <si>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</si>
  <si>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</si>
  <si>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</si>
  <si>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</si>
  <si>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</si>
  <si>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</si>
  <si>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</si>
  <si>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</si>
  <si>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</si>
  <si>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</si>
  <si>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</si>
  <si>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</si>
  <si>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</si>
  <si>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</si>
  <si>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</si>
  <si>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</si>
  <si>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</si>
  <si>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</si>
  <si>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</si>
  <si>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</si>
  <si>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</si>
  <si>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</si>
  <si>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</si>
  <si>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</si>
  <si>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</si>
  <si>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</si>
  <si>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</si>
  <si>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</si>
  <si>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</si>
  <si>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</si>
  <si>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</si>
  <si>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</si>
  <si>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</si>
  <si>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</si>
  <si>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</si>
  <si>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</si>
  <si>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</si>
  <si>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</si>
  <si>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</si>
  <si>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</si>
  <si>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</si>
  <si>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</si>
  <si>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</si>
  <si>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</si>
  <si>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</si>
  <si>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</si>
  <si>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</si>
  <si>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</si>
  <si>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</si>
  <si>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</si>
  <si>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</si>
  <si>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</si>
  <si>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</si>
  <si>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</si>
  <si>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</si>
  <si>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</si>
  <si>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</si>
  <si>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</si>
  <si>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</si>
  <si>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</si>
  <si>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</si>
  <si>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</si>
  <si>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</si>
  <si>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</si>
  <si>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</si>
  <si>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</si>
  <si>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</si>
  <si>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</si>
  <si>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</si>
  <si>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</si>
  <si>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</si>
  <si>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</si>
  <si>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</si>
  <si>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</si>
  <si>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</si>
  <si>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</si>
  <si>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</si>
  <si>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</si>
  <si>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</si>
  <si>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</si>
  <si>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</si>
  <si>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</si>
  <si>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</si>
  <si>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</si>
  <si>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</si>
  <si>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</si>
  <si>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</si>
  <si>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</si>
  <si>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</si>
  <si>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</si>
  <si>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</si>
  <si>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</si>
  <si>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</si>
  <si>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</si>
  <si>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</si>
  <si>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</si>
  <si>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</si>
  <si>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</si>
  <si>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</si>
  <si>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</si>
  <si>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</si>
  <si>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</si>
  <si>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</si>
  <si>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</si>
  <si>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</si>
  <si>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</si>
  <si>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</si>
  <si>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</si>
  <si>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</si>
  <si>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</si>
  <si>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</si>
  <si>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</si>
  <si>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</si>
  <si>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</si>
  <si>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</si>
  <si>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</si>
  <si>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</si>
  <si>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</si>
  <si>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</si>
  <si>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</si>
  <si>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</si>
  <si>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</si>
  <si>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</si>
  <si>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</si>
  <si>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</si>
  <si>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</si>
  <si>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</si>
  <si>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</si>
  <si>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</si>
  <si>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</si>
  <si>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</si>
  <si>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</si>
  <si>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</si>
  <si>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</si>
  <si>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</si>
  <si>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</si>
  <si>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</si>
  <si>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</si>
  <si>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</si>
  <si>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</si>
  <si>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</si>
  <si>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</si>
  <si>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</si>
  <si>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</si>
  <si>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</si>
  <si>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</si>
  <si>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</si>
  <si>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</si>
  <si>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</si>
  <si>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</si>
  <si>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</si>
  <si>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</si>
  <si>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</si>
  <si>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</si>
  <si>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</si>
  <si>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</si>
  <si>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</si>
  <si>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</si>
  <si>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</si>
  <si>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</si>
  <si>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</si>
  <si>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</si>
  <si>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</si>
  <si>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</si>
  <si>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</si>
  <si>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</si>
  <si>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</si>
  <si>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</si>
  <si>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</si>
  <si>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</si>
  <si>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</si>
  <si>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</si>
  <si>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</si>
  <si>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</si>
  <si>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</si>
  <si>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</si>
  <si>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</si>
  <si>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</si>
  <si>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</si>
  <si>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</si>
  <si>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</si>
  <si>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</si>
  <si>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</si>
  <si>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</si>
  <si>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</si>
  <si>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</si>
  <si>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</si>
  <si>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</si>
  <si>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</si>
  <si>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</si>
  <si>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</si>
  <si>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</si>
  <si>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</si>
  <si>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</si>
  <si>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</si>
  <si>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</si>
  <si>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</si>
  <si>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</si>
  <si>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</si>
  <si>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</si>
  <si>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</si>
  <si>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</si>
  <si>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</si>
  <si>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</si>
  <si>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</si>
  <si>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</si>
  <si>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</si>
  <si>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</si>
  <si>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</si>
  <si>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</si>
  <si>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</si>
  <si>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</si>
  <si>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</si>
  <si>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</si>
  <si>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</si>
  <si>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</si>
  <si>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</si>
  <si>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</si>
  <si>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</si>
  <si>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</si>
  <si>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</si>
  <si>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</si>
  <si>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</si>
  <si>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</si>
  <si>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</si>
  <si>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</si>
  <si>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</si>
  <si>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</si>
  <si>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</si>
  <si>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</si>
  <si>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</si>
  <si>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</si>
  <si>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</si>
  <si>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</si>
  <si>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</si>
  <si>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</si>
  <si>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</si>
  <si>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</si>
  <si>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</si>
  <si>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</si>
  <si>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</si>
  <si>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</si>
  <si>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</si>
  <si>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</si>
  <si>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</si>
  <si>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</si>
  <si>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</si>
  <si>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</si>
  <si>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</si>
  <si>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</si>
  <si>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</si>
  <si>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</si>
  <si>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</si>
  <si>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</si>
  <si>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</si>
  <si>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</si>
  <si>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</si>
  <si>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</si>
  <si>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</si>
  <si>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</si>
  <si>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</si>
  <si>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</si>
  <si>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</si>
  <si>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</si>
  <si>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</si>
  <si>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</si>
  <si>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</si>
  <si>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</si>
  <si>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</si>
  <si>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</si>
  <si>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</si>
  <si>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</si>
  <si>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</si>
  <si>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</si>
  <si>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</si>
  <si>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</si>
  <si>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</si>
  <si>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</si>
  <si>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</si>
  <si>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</si>
  <si>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</si>
  <si>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</si>
  <si>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</si>
  <si>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</si>
  <si>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</si>
  <si>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</si>
  <si>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</si>
  <si>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</si>
  <si>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</si>
  <si>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</si>
  <si>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</si>
  <si>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</si>
  <si>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</si>
  <si>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</si>
  <si>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</si>
  <si>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</si>
  <si>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</si>
  <si>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</si>
  <si>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</si>
  <si>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</si>
  <si>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</si>
  <si>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</si>
  <si>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</si>
  <si>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</si>
  <si>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</si>
  <si>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</si>
  <si>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</si>
  <si>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</si>
  <si>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</si>
  <si>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</si>
  <si>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</si>
  <si>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</si>
  <si>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</si>
  <si>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</si>
  <si>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</si>
  <si>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</si>
  <si>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</si>
  <si>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</si>
  <si>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</si>
  <si>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</si>
  <si>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</si>
  <si>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</si>
  <si>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</si>
  <si>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</si>
  <si>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</si>
  <si>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</si>
  <si>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</si>
  <si>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</si>
  <si>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</si>
  <si>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</si>
  <si>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</si>
  <si>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</si>
  <si>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</si>
  <si>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</si>
  <si>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</si>
  <si>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</si>
  <si>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</si>
  <si>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</si>
  <si>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</si>
  <si>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</si>
  <si>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</si>
  <si>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</si>
  <si>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</si>
  <si>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</si>
  <si>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</si>
  <si>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</si>
  <si>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</si>
  <si>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</si>
  <si>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</si>
  <si>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</si>
  <si>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</si>
  <si>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</si>
  <si>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</si>
  <si>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</si>
  <si>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</si>
  <si>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</si>
  <si>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</si>
  <si>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</si>
  <si>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</si>
  <si>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</si>
  <si>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</si>
  <si>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</si>
  <si>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</si>
  <si>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</si>
  <si>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</si>
  <si>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</si>
  <si>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</si>
  <si>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</si>
  <si>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</si>
  <si>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</si>
  <si>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</si>
  <si>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</si>
  <si>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</si>
  <si>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</si>
  <si>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</si>
  <si>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</si>
  <si>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</si>
  <si>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</si>
  <si>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</si>
  <si>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</si>
  <si>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</si>
  <si>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</si>
  <si>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</si>
  <si>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</si>
  <si>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</si>
  <si>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</si>
  <si>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</si>
  <si>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</si>
  <si>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</si>
  <si>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</si>
  <si>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</si>
  <si>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</si>
  <si>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</si>
  <si>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</si>
  <si>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</si>
  <si>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</si>
  <si>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</si>
  <si>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</si>
  <si>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</si>
  <si>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</si>
  <si>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</si>
  <si>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</si>
  <si>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</si>
  <si>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</si>
  <si>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</si>
  <si>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</si>
  <si>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</si>
  <si>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</si>
  <si>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</si>
  <si>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</si>
  <si>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</si>
  <si>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</si>
  <si>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</si>
  <si>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</si>
  <si>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</si>
  <si>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</si>
  <si>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</si>
  <si>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</si>
  <si>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</si>
  <si>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</si>
  <si>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</si>
  <si>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</si>
  <si>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</si>
  <si>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</si>
  <si>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</si>
  <si>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</si>
  <si>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</si>
  <si>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</si>
  <si>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</si>
  <si>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</si>
  <si>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</si>
  <si>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</si>
  <si>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</si>
  <si>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</si>
  <si>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</si>
  <si>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</si>
  <si>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</si>
  <si>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</si>
  <si>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</si>
  <si>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</si>
  <si>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</si>
  <si>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</si>
  <si>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</si>
  <si>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</si>
  <si>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</si>
  <si>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</si>
  <si>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</si>
  <si>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</si>
  <si>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</si>
  <si>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</si>
  <si>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</si>
  <si>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</si>
  <si>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</si>
  <si>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</si>
  <si>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</si>
  <si>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</si>
  <si>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</si>
  <si>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</si>
  <si>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</si>
  <si>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</si>
  <si>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</si>
  <si>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</si>
  <si>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</si>
  <si>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</si>
  <si>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</si>
  <si>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</si>
  <si>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</si>
  <si>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</si>
  <si>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</si>
  <si>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</si>
  <si>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</si>
  <si>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</si>
  <si>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</si>
  <si>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</si>
  <si>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</si>
  <si>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</si>
  <si>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</si>
  <si>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</si>
  <si>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</si>
  <si>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</si>
  <si>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</si>
  <si>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</si>
  <si>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</si>
  <si>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</si>
  <si>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</si>
  <si>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</si>
  <si>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</si>
  <si>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</si>
  <si>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</si>
  <si>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</si>
  <si>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</si>
  <si>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</si>
  <si>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</si>
  <si>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</si>
  <si>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</si>
  <si>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</si>
  <si>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</si>
  <si>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</si>
  <si>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</si>
  <si>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</si>
  <si>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</si>
  <si>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</si>
  <si>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</si>
  <si>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</si>
  <si>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</si>
  <si>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</si>
  <si>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</si>
  <si>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</si>
  <si>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</si>
  <si>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</si>
  <si>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</si>
  <si>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</si>
  <si>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</si>
  <si>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</si>
  <si>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</si>
  <si>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</si>
  <si>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</si>
  <si>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</si>
  <si>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</si>
  <si>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</si>
  <si>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</si>
  <si>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</si>
  <si>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</si>
  <si>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</si>
  <si>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</si>
  <si>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</si>
  <si>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</si>
  <si>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</si>
  <si>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</si>
  <si>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</si>
  <si>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</si>
  <si>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</si>
  <si>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</si>
  <si>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</si>
  <si>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</si>
  <si>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</si>
  <si>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</si>
  <si>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</si>
  <si>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</si>
  <si>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</si>
  <si>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</si>
  <si>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</si>
  <si>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</si>
  <si>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</si>
  <si>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</si>
  <si>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</si>
  <si>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</si>
  <si>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</si>
  <si>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</si>
  <si>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</si>
  <si>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</si>
  <si>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</si>
  <si>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</si>
  <si>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</si>
  <si>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</si>
  <si>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</si>
  <si>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</si>
  <si>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</si>
  <si>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</si>
  <si>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</si>
  <si>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</si>
  <si>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</si>
  <si>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</si>
  <si>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</si>
  <si>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</si>
  <si>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</si>
  <si>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</si>
  <si>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</si>
  <si>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</si>
  <si>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</si>
  <si>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</si>
  <si>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</si>
  <si>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</si>
  <si>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</si>
  <si>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</si>
  <si>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</si>
  <si>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</si>
  <si>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</si>
  <si>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</si>
  <si>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</si>
  <si>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</si>
  <si>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</si>
  <si>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</si>
  <si>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</si>
  <si>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</si>
  <si>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</si>
  <si>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</si>
  <si>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</si>
  <si>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</si>
  <si>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</si>
  <si>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</si>
  <si>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</si>
  <si>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</si>
  <si>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</si>
  <si>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</si>
  <si>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</si>
  <si>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</si>
  <si>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</si>
  <si>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</si>
  <si>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</si>
  <si>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</si>
  <si>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</si>
  <si>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</si>
  <si>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</si>
  <si>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</si>
  <si>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</si>
  <si>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</si>
  <si>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</si>
  <si>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</si>
  <si>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</si>
  <si>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</si>
  <si>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</si>
  <si>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</si>
  <si>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</si>
  <si>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</si>
  <si>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</si>
  <si>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</si>
  <si>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</si>
  <si>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</si>
  <si>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</si>
  <si>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</si>
  <si>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</si>
  <si>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</si>
  <si>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</si>
  <si>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</si>
  <si>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</si>
  <si>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</si>
  <si>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</si>
  <si>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</si>
  <si>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</si>
  <si>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</si>
  <si>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</si>
  <si>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</si>
  <si>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</si>
  <si>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</si>
  <si>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</si>
  <si>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</si>
  <si>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</si>
  <si>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</si>
  <si>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</si>
  <si>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</si>
  <si>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</si>
  <si>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</si>
  <si>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</si>
  <si>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</si>
  <si>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</si>
  <si>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</si>
  <si>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</si>
  <si>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</si>
  <si>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</si>
  <si>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</si>
  <si>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</si>
  <si>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</si>
  <si>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</si>
  <si>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</si>
  <si>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</si>
  <si>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</si>
  <si>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</si>
  <si>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</si>
  <si>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</si>
  <si>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</si>
  <si>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</si>
  <si>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</si>
  <si>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</si>
  <si>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</si>
  <si>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</si>
  <si>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</si>
  <si>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</si>
  <si>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</si>
  <si>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</si>
  <si>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</si>
  <si>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</si>
  <si>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</si>
  <si>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</si>
  <si>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</si>
  <si>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</si>
  <si>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</si>
  <si>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</si>
  <si>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</si>
  <si>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</si>
  <si>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</si>
  <si>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</si>
  <si>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</si>
  <si>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</si>
  <si>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</si>
  <si>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</si>
  <si>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</si>
  <si>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</si>
  <si>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</si>
  <si>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</si>
  <si>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</si>
  <si>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</si>
  <si>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</si>
  <si>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</si>
  <si>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</si>
  <si>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</si>
  <si>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</si>
  <si>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</si>
  <si>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</si>
  <si>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</si>
  <si>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</si>
  <si>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</si>
  <si>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</si>
  <si>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</si>
  <si>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</si>
  <si>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</si>
  <si>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</si>
  <si>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</si>
  <si>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</si>
  <si>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</si>
  <si>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</si>
  <si>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</si>
  <si>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</si>
  <si>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</si>
  <si>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</si>
  <si>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</si>
  <si>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</si>
  <si>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</si>
  <si>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</si>
  <si>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</si>
  <si>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</si>
  <si>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</si>
  <si>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</si>
  <si>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</si>
  <si>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</si>
  <si>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</si>
  <si>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</si>
  <si>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</si>
  <si>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</si>
  <si>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</si>
  <si>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</si>
  <si>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</si>
  <si>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</si>
  <si>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</si>
  <si>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</si>
  <si>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</si>
  <si>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</si>
  <si>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</si>
  <si>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</si>
  <si>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</si>
  <si>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</si>
  <si>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</si>
  <si>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</si>
  <si>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</si>
  <si>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</si>
  <si>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</si>
  <si>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</si>
  <si>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</si>
  <si>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</si>
  <si>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</si>
  <si>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</si>
  <si>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</si>
  <si>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</si>
  <si>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</si>
  <si>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</si>
  <si>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</si>
  <si>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</si>
  <si>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</si>
  <si>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</si>
  <si>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</si>
  <si>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</si>
  <si>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</si>
  <si>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</si>
  <si>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</si>
  <si>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</si>
  <si>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</si>
  <si>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</si>
  <si>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</si>
  <si>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</si>
  <si>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</si>
  <si>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</si>
  <si>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</si>
  <si>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</si>
  <si>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</si>
  <si>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</si>
  <si>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</si>
  <si>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</si>
  <si>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</si>
  <si>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</si>
  <si>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</si>
  <si>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</si>
  <si>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</si>
  <si>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</si>
  <si>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</si>
  <si>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</si>
  <si>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</si>
  <si>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</si>
  <si>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</si>
  <si>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</si>
  <si>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</si>
  <si>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</si>
  <si>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</si>
  <si>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</si>
  <si>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</si>
  <si>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</si>
  <si>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</si>
  <si>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</si>
  <si>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</si>
  <si>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</si>
  <si>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</si>
  <si>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</si>
  <si>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</si>
  <si>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</si>
  <si>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</si>
  <si>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</si>
  <si>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</si>
  <si>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</si>
  <si>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</si>
  <si>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</si>
  <si>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</si>
  <si>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</si>
  <si>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</si>
  <si>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</si>
  <si>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</si>
  <si>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</si>
  <si>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</si>
  <si>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</si>
  <si>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</si>
  <si>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</si>
  <si>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</si>
  <si>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</si>
  <si>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</si>
  <si>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</si>
  <si>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</si>
  <si>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</si>
  <si>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</si>
  <si>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</si>
  <si>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</si>
  <si>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</si>
  <si>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</si>
  <si>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</si>
  <si>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</si>
  <si>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</si>
  <si>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</si>
  <si>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</si>
  <si>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</si>
  <si>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</si>
  <si>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</si>
  <si>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</si>
  <si>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</si>
  <si>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</si>
  <si>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</si>
  <si>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</si>
  <si>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</si>
  <si>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</si>
  <si>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</si>
  <si>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</si>
  <si>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</si>
  <si>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</si>
  <si>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</si>
  <si>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</si>
  <si>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</si>
  <si>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</si>
  <si>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</si>
  <si>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</si>
  <si>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</si>
  <si>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</si>
  <si>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</si>
  <si>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</si>
  <si>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</si>
  <si>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</si>
  <si>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</si>
  <si>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</si>
  <si>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</si>
  <si>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</si>
  <si>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</si>
  <si>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</si>
  <si>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</si>
  <si>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</si>
  <si>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</si>
  <si>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</si>
  <si>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</si>
  <si>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</si>
  <si>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</si>
  <si>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</si>
  <si>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</si>
  <si>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</si>
  <si>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</si>
  <si>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</si>
  <si>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</si>
  <si>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</si>
  <si>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</si>
  <si>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</si>
  <si>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</si>
  <si>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</si>
  <si>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</si>
  <si>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</si>
  <si>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</si>
  <si>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</si>
  <si>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</si>
  <si>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</si>
  <si>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</si>
  <si>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</si>
  <si>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</si>
  <si>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</si>
  <si>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</si>
  <si>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</si>
  <si>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</si>
  <si>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</si>
  <si>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</si>
  <si>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</si>
  <si>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</si>
  <si>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</si>
  <si>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</si>
  <si>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</si>
  <si>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</si>
  <si>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</si>
  <si>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</si>
  <si>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</si>
  <si>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</si>
  <si>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</si>
  <si>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</si>
  <si>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</si>
  <si>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</si>
  <si>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</si>
  <si>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</si>
  <si>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</si>
  <si>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</si>
  <si>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</si>
  <si>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</si>
  <si>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</si>
  <si>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</si>
  <si>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</si>
  <si>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</si>
  <si>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</si>
  <si>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</si>
  <si>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</si>
  <si>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</si>
  <si>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</si>
  <si>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</si>
  <si>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</si>
  <si>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</si>
  <si>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</si>
  <si>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</si>
  <si>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</si>
  <si>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</si>
  <si>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</si>
  <si>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</si>
  <si>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</si>
  <si>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</si>
  <si>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</si>
  <si>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</si>
  <si>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</si>
  <si>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</si>
  <si>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</si>
  <si>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</si>
  <si>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</si>
  <si>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</si>
  <si>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</si>
  <si>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</si>
  <si>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</si>
  <si>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</si>
  <si>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</si>
  <si>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</si>
  <si>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</si>
  <si>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</si>
  <si>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</si>
  <si>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</si>
  <si>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</si>
  <si>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</si>
  <si>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</si>
  <si>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</si>
  <si>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</si>
  <si>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</si>
  <si>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</si>
  <si>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</si>
  <si>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</si>
  <si>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</si>
  <si>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</si>
  <si>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</si>
  <si>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</si>
  <si>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</si>
  <si>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</si>
  <si>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</si>
  <si>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</si>
  <si>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</si>
  <si>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</si>
  <si>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</si>
  <si>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</si>
  <si>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</si>
  <si>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</si>
  <si>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</si>
  <si>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</si>
  <si>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</si>
  <si>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</si>
  <si>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</si>
  <si>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</si>
  <si>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</si>
  <si>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</si>
  <si>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</si>
  <si>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</si>
  <si>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</si>
  <si>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</si>
  <si>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</si>
  <si>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</si>
  <si>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</si>
  <si>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</si>
  <si>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</si>
  <si>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</si>
  <si>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</si>
  <si>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</si>
  <si>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</si>
  <si>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</si>
  <si>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</si>
  <si>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</si>
  <si>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</si>
  <si>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</si>
  <si>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</si>
  <si>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</si>
  <si>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</si>
  <si>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</si>
  <si>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</si>
  <si>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</si>
  <si>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</si>
  <si>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</si>
  <si>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</si>
  <si>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</si>
  <si>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</si>
  <si>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</si>
  <si>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</si>
  <si>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</si>
  <si>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</si>
  <si>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</si>
  <si>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</si>
  <si>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</si>
  <si>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</si>
  <si>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</si>
  <si>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</si>
  <si>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</si>
  <si>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</si>
  <si>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</si>
  <si>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</si>
  <si>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</si>
  <si>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</si>
  <si>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</si>
  <si>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</si>
  <si>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</si>
  <si>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</si>
  <si>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</si>
  <si>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</si>
  <si>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</si>
  <si>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</si>
  <si>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</si>
  <si>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</si>
  <si>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</si>
  <si>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</si>
  <si>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</si>
  <si>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</si>
  <si>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</si>
  <si>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</si>
  <si>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</si>
  <si>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</si>
  <si>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</si>
  <si>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</si>
  <si>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</si>
  <si>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</si>
  <si>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</si>
  <si>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</si>
  <si>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</si>
  <si>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</si>
  <si>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</si>
  <si>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</si>
  <si>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</si>
  <si>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</si>
  <si>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</si>
  <si>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</si>
  <si>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</si>
  <si>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</si>
  <si>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</si>
  <si>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</si>
  <si>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</si>
  <si>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</si>
  <si>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</si>
  <si>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</si>
  <si>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</si>
  <si>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</si>
  <si>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</si>
  <si>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</si>
  <si>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</si>
  <si>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</si>
  <si>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</si>
  <si>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</si>
  <si>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</si>
  <si>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</si>
  <si>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</si>
  <si>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</si>
  <si>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</si>
  <si>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</si>
  <si>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</si>
  <si>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</si>
  <si>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</si>
  <si>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</si>
  <si>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</si>
  <si>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</si>
  <si>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</si>
  <si>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</si>
  <si>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</si>
  <si>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</si>
  <si>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</si>
  <si>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</si>
  <si>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</si>
  <si>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</si>
  <si>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</si>
  <si>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</si>
  <si>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</si>
  <si>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</si>
  <si>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</si>
  <si>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</si>
  <si>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</si>
  <si>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</si>
  <si>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</si>
  <si>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</si>
  <si>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</si>
  <si>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</si>
  <si>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</si>
  <si>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</si>
  <si>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</si>
  <si>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</si>
  <si>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</si>
  <si>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</si>
  <si>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</si>
  <si>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</si>
  <si>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</si>
  <si>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</si>
  <si>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</si>
  <si>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</si>
  <si>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</si>
  <si>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</si>
  <si>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</si>
  <si>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</si>
  <si>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</si>
  <si>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</si>
  <si>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</si>
  <si>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</si>
  <si>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</si>
  <si>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</si>
  <si>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</si>
  <si>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</si>
  <si>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</si>
  <si>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</si>
  <si>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</si>
  <si>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</si>
  <si>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</si>
  <si>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</si>
  <si>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</si>
  <si>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</si>
  <si>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</si>
  <si>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</si>
  <si>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</si>
  <si>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</si>
  <si>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</si>
  <si>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</si>
  <si>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</si>
  <si>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</si>
  <si>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</si>
  <si>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</si>
  <si>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</si>
  <si>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</si>
  <si>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</si>
  <si>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</si>
  <si>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</si>
  <si>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</si>
  <si>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</si>
  <si>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</si>
  <si>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</si>
  <si>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</si>
  <si>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</si>
  <si>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</si>
  <si>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</si>
  <si>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</si>
  <si>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</si>
  <si>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</si>
  <si>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</si>
  <si>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</si>
  <si>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</si>
  <si>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</si>
  <si>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</si>
  <si>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</si>
  <si>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</si>
  <si>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</si>
  <si>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</si>
  <si>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</si>
  <si>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</si>
  <si>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</si>
  <si>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</si>
  <si>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</si>
  <si>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</si>
  <si>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</si>
  <si>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</si>
  <si>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</si>
  <si>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</si>
  <si>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</si>
  <si>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</si>
  <si>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</si>
  <si>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</si>
  <si>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</si>
  <si>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</si>
  <si>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</si>
  <si>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</si>
  <si>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</si>
  <si>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</si>
  <si>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</si>
  <si>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</si>
  <si>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</si>
  <si>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</si>
  <si>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</si>
  <si>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</si>
  <si>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</si>
  <si>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</si>
  <si>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</si>
  <si>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</si>
  <si>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</si>
  <si>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</si>
  <si>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</si>
  <si>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</si>
  <si>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</si>
  <si>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</si>
  <si>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</si>
  <si>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</si>
  <si>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</si>
  <si>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</si>
  <si>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</si>
  <si>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</si>
  <si>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</si>
  <si>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</si>
  <si>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</si>
  <si>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</si>
  <si>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</si>
  <si>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</si>
  <si>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</si>
  <si>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</si>
  <si>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</si>
  <si>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</si>
  <si>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</si>
  <si>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</si>
  <si>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</si>
  <si>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</si>
  <si>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</si>
  <si>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</si>
  <si>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</si>
  <si>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</si>
  <si>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</si>
  <si>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</si>
  <si>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</si>
  <si>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</si>
  <si>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</si>
  <si>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</si>
  <si>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</si>
  <si>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</si>
  <si>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</si>
  <si>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</si>
  <si>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</si>
  <si>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</si>
  <si>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</si>
  <si>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</si>
  <si>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</si>
  <si>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</si>
  <si>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</si>
  <si>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</si>
  <si>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</si>
  <si>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</si>
  <si>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</si>
  <si>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</si>
  <si>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</si>
  <si>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</si>
  <si>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</si>
  <si>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</si>
  <si>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</si>
  <si>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</si>
  <si>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</si>
  <si>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</si>
  <si>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</si>
  <si>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</si>
  <si>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</si>
  <si>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</si>
  <si>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</si>
  <si>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</si>
  <si>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</si>
  <si>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</si>
  <si>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</si>
  <si>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</si>
  <si>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</si>
  <si>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</si>
  <si>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</si>
  <si>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</si>
  <si>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</si>
  <si>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</si>
  <si>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</si>
  <si>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</si>
  <si>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</si>
  <si>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</si>
  <si>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</si>
  <si>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</si>
  <si>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</si>
  <si>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</si>
  <si>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</si>
  <si>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</si>
  <si>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</si>
  <si>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</si>
  <si>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</si>
  <si>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</si>
  <si>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</si>
  <si>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</si>
  <si>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</si>
  <si>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</si>
  <si>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</si>
  <si>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</si>
  <si>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</si>
  <si>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</si>
  <si>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</si>
  <si>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</si>
  <si>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</si>
  <si>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</si>
  <si>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</si>
  <si>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</si>
  <si>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</si>
  <si>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</si>
  <si>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</si>
  <si>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</si>
  <si>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</si>
  <si>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</si>
  <si>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</si>
  <si>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</si>
  <si>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</si>
  <si>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</si>
  <si>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</si>
  <si>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</si>
  <si>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</si>
  <si>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</si>
  <si>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</si>
  <si>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</si>
  <si>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</si>
  <si>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</si>
  <si>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</si>
  <si>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</si>
  <si>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</si>
  <si>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</si>
  <si>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</si>
  <si>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</si>
  <si>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</si>
  <si>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</si>
  <si>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</si>
  <si>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</si>
  <si>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</si>
  <si>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</si>
  <si>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</si>
  <si>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</si>
  <si>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</si>
  <si>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</si>
  <si>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</si>
  <si>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</si>
  <si>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</si>
  <si>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</si>
  <si>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</si>
  <si>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</si>
  <si>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</si>
  <si>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</si>
  <si>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</si>
  <si>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</si>
  <si>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</si>
  <si>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</si>
  <si>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</si>
  <si>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</si>
  <si>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</si>
  <si>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</si>
  <si>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</si>
  <si>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</si>
  <si>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</si>
  <si>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</si>
  <si>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</si>
  <si>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</si>
  <si>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</si>
  <si>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</si>
  <si>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</si>
  <si>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</si>
  <si>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</si>
  <si>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</si>
  <si>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</si>
  <si>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</si>
  <si>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</si>
  <si>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</si>
  <si>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</si>
  <si>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</si>
  <si>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</si>
  <si>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</si>
  <si>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</si>
  <si>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</si>
  <si>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</si>
  <si>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</si>
  <si>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</si>
  <si>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</si>
  <si>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</si>
  <si>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</si>
  <si>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</si>
  <si>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</si>
  <si>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</si>
  <si>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</si>
  <si>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</si>
  <si>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</si>
  <si>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</si>
  <si>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</si>
  <si>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</si>
  <si>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</si>
  <si>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</si>
  <si>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</si>
  <si>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</si>
  <si>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</si>
  <si>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</si>
  <si>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</si>
  <si>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</si>
  <si>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</si>
  <si>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</si>
  <si>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</si>
  <si>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</si>
  <si>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</si>
  <si>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</si>
  <si>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</si>
  <si>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</si>
  <si>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</si>
  <si>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</si>
  <si>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</si>
  <si>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</si>
  <si>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</si>
  <si>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</si>
  <si>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</si>
  <si>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</si>
  <si>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</si>
  <si>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</si>
  <si>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</si>
  <si>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</si>
  <si>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</si>
  <si>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</si>
  <si>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</si>
  <si>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</si>
  <si>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</si>
  <si>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</si>
  <si>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</si>
  <si>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</si>
  <si>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</si>
  <si>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</si>
  <si>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</si>
  <si>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</si>
  <si>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</si>
  <si>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</si>
  <si>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</si>
  <si>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</si>
  <si>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</si>
  <si>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</si>
  <si>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</si>
  <si>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</si>
  <si>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</si>
  <si>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</si>
  <si>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</si>
  <si>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</si>
  <si>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</si>
  <si>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</si>
  <si>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</si>
  <si>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</si>
  <si>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</si>
  <si>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</si>
  <si>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</si>
  <si>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</si>
  <si>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</si>
  <si>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</si>
  <si>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</si>
  <si>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</si>
  <si>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</si>
  <si>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</si>
  <si>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</si>
  <si>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</si>
  <si>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</si>
  <si>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</si>
  <si>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</si>
  <si>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</si>
  <si>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</si>
  <si>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</si>
  <si>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</si>
  <si>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</si>
  <si>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</si>
  <si>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</si>
  <si>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</si>
  <si>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</si>
  <si>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</si>
  <si>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</si>
  <si>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</si>
  <si>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</si>
  <si>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</si>
  <si>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</si>
  <si>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</si>
  <si>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</si>
  <si>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</si>
  <si>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</si>
  <si>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</si>
  <si>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</si>
  <si>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</si>
  <si>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</si>
  <si>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</si>
  <si>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</si>
  <si>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</si>
  <si>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</si>
  <si>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</si>
  <si>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</si>
  <si>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</si>
  <si>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</si>
  <si>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</si>
  <si>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</si>
  <si>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</si>
  <si>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</si>
  <si>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</si>
  <si>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</si>
  <si>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</si>
  <si>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</si>
  <si>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</si>
  <si>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</si>
  <si>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</si>
  <si>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</si>
  <si>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</si>
  <si>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</si>
  <si>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</si>
  <si>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</si>
  <si>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</si>
  <si>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</si>
  <si>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</si>
  <si>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</si>
  <si>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</si>
  <si>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</si>
  <si>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</si>
  <si>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</si>
  <si>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</si>
  <si>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</si>
  <si>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</si>
  <si>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</si>
  <si>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</si>
  <si>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</si>
  <si>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</si>
  <si>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</si>
  <si>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</si>
  <si>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</si>
  <si>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</si>
  <si>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</si>
  <si>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</si>
  <si>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</si>
  <si>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</si>
  <si>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</si>
  <si>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</si>
  <si>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</si>
  <si>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</si>
  <si>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</si>
  <si>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</si>
  <si>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</si>
  <si>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</si>
  <si>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</si>
  <si>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</si>
  <si>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</si>
  <si>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</si>
  <si>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</si>
  <si>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</si>
  <si>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</si>
  <si>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</si>
  <si>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</si>
  <si>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</si>
  <si>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</si>
  <si>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</si>
  <si>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</si>
  <si>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</si>
  <si>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</si>
  <si>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</si>
  <si>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</si>
  <si>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</si>
  <si>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</si>
  <si>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</si>
  <si>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</si>
  <si>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</si>
  <si>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</si>
  <si>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</si>
  <si>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</si>
  <si>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</si>
  <si>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</si>
  <si>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</si>
  <si>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</si>
  <si>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</si>
  <si>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</si>
  <si>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</si>
  <si>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</si>
  <si>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</si>
  <si>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</si>
  <si>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</si>
  <si>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</si>
  <si>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</si>
  <si>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</si>
  <si>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</si>
  <si>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</si>
  <si>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</si>
  <si>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</si>
  <si>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</si>
  <si>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</si>
  <si>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</si>
  <si>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</si>
  <si>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</si>
  <si>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</si>
  <si>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</si>
  <si>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</si>
  <si>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</si>
  <si>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</si>
  <si>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</si>
  <si>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</si>
  <si>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</si>
  <si>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</si>
  <si>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</si>
  <si>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</si>
  <si>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</si>
  <si>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</si>
  <si>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</si>
  <si>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</si>
  <si>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</si>
  <si>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</si>
  <si>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</si>
  <si>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</si>
  <si>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</si>
  <si>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</si>
  <si>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</si>
  <si>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</si>
  <si>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</si>
  <si>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</si>
  <si>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</si>
  <si>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</si>
  <si>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</si>
  <si>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</si>
  <si>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</si>
  <si>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</si>
  <si>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</si>
  <si>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</si>
  <si>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</si>
  <si>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</si>
  <si>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</si>
  <si>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</si>
  <si>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</si>
  <si>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</si>
  <si>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</si>
  <si>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</si>
  <si>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</si>
  <si>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</si>
  <si>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</si>
  <si>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</si>
  <si>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</si>
  <si>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</si>
  <si>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</si>
  <si>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</si>
  <si>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</si>
  <si>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</si>
  <si>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</si>
  <si>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</si>
  <si>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</si>
  <si>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</si>
  <si>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</si>
  <si>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</si>
  <si>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</si>
  <si>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</si>
  <si>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</si>
  <si>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</si>
  <si>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</si>
  <si>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</si>
  <si>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</si>
  <si>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</si>
  <si>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</si>
  <si>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</si>
  <si>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</si>
  <si>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</si>
  <si>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</si>
  <si>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</si>
  <si>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</si>
  <si>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</si>
  <si>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</si>
  <si>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</si>
  <si>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</si>
  <si>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</si>
  <si>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</si>
  <si>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</si>
  <si>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</si>
  <si>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</si>
  <si>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</si>
  <si>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</si>
  <si>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</si>
  <si>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</si>
  <si>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</si>
  <si>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</si>
  <si>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</si>
  <si>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</si>
  <si>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</si>
  <si>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</si>
  <si>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</si>
  <si>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</si>
  <si>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</si>
  <si>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</si>
  <si>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</si>
  <si>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</si>
  <si>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</si>
  <si>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</si>
  <si>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</si>
  <si>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</si>
  <si>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</si>
  <si>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</si>
  <si>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</si>
  <si>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</si>
  <si>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</si>
  <si>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</si>
  <si>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</si>
  <si>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</si>
  <si>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</si>
  <si>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</si>
  <si>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</si>
  <si>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</si>
  <si>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</si>
  <si>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</si>
  <si>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</si>
  <si>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</si>
  <si>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</si>
  <si>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</si>
  <si>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</si>
  <si>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</si>
  <si>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</si>
  <si>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</si>
  <si>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</si>
  <si>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</si>
  <si>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</si>
  <si>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</si>
  <si>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</si>
  <si>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</si>
  <si>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</si>
  <si>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</si>
  <si>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</si>
  <si>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</si>
  <si>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</si>
  <si>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</si>
  <si>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</si>
  <si>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</si>
  <si>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</si>
  <si>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</si>
  <si>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</si>
  <si>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</si>
  <si>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</si>
  <si>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</si>
  <si>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</si>
  <si>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</si>
  <si>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</si>
  <si>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</si>
  <si>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</si>
  <si>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</si>
  <si>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</si>
  <si>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</si>
  <si>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</si>
  <si>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</si>
  <si>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</si>
  <si>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</si>
  <si>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</si>
  <si>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</si>
  <si>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</si>
  <si>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</si>
  <si>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</si>
  <si>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</si>
  <si>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</si>
  <si>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</si>
  <si>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</si>
  <si>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</si>
  <si>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</si>
  <si>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</si>
  <si>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</si>
  <si>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</si>
  <si>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</si>
  <si>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</si>
  <si>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</si>
  <si>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</si>
  <si>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</si>
  <si>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</si>
  <si>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</si>
  <si>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</si>
  <si>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</si>
  <si>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</si>
  <si>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</si>
  <si>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</si>
  <si>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</si>
  <si>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</si>
  <si>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</si>
  <si>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</si>
  <si>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</si>
  <si>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</si>
  <si>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</si>
  <si>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</si>
  <si>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</si>
  <si>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</si>
  <si>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</si>
  <si>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</si>
  <si>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</si>
  <si>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</si>
  <si>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</si>
  <si>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</si>
  <si>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</si>
  <si>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</si>
  <si>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</si>
  <si>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</si>
  <si>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</si>
  <si>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</si>
  <si>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</si>
  <si>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</si>
  <si>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</si>
  <si>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</si>
  <si>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</si>
  <si>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</si>
  <si>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</si>
  <si>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</si>
  <si>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</si>
  <si>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</si>
  <si>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</si>
  <si>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</si>
  <si>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</si>
  <si>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</si>
  <si>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</si>
  <si>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</si>
  <si>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</si>
  <si>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</si>
  <si>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</si>
  <si>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</si>
  <si>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</si>
  <si>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</si>
  <si>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</si>
  <si>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</si>
  <si>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</si>
  <si>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</si>
  <si>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</si>
  <si>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</si>
  <si>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</si>
  <si>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</si>
  <si>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</si>
  <si>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</si>
  <si>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</si>
  <si>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</si>
  <si>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</si>
  <si>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</si>
  <si>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</si>
  <si>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</si>
  <si>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</si>
  <si>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</si>
  <si>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</si>
  <si>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</si>
  <si>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</si>
  <si>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</si>
  <si>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</si>
  <si>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</si>
  <si>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</si>
  <si>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</si>
  <si>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</si>
  <si>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</si>
  <si>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</si>
  <si>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</si>
  <si>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</si>
  <si>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</si>
  <si>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</si>
  <si>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</si>
  <si>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</si>
  <si>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</si>
  <si>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</si>
  <si>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</si>
  <si>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</si>
  <si>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</si>
  <si>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</si>
  <si>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</si>
  <si>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</si>
  <si>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</si>
  <si>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</si>
  <si>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</si>
  <si>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</si>
  <si>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</si>
  <si>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</si>
  <si>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</si>
  <si>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</si>
  <si>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</si>
  <si>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</si>
  <si>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</si>
  <si>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</si>
  <si>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</si>
  <si>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</si>
  <si>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</si>
  <si>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</si>
  <si>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</si>
  <si>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</si>
  <si>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</si>
  <si>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</si>
  <si>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</si>
  <si>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</si>
  <si>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</si>
  <si>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</si>
  <si>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</si>
  <si>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</si>
  <si>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</si>
  <si>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</si>
  <si>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</si>
  <si>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</si>
  <si>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</si>
  <si>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</si>
  <si>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</si>
  <si>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</si>
  <si>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</si>
  <si>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</si>
  <si>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</si>
  <si>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</si>
  <si>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</si>
  <si>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</si>
  <si>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</si>
  <si>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</si>
  <si>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</si>
  <si>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</si>
  <si>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</si>
  <si>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</si>
  <si>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</si>
  <si>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</si>
  <si>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</si>
  <si>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</si>
  <si>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</si>
  <si>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</si>
  <si>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</si>
  <si>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</si>
  <si>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</si>
  <si>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</si>
  <si>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</si>
  <si>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</si>
  <si>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</si>
  <si>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</si>
  <si>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</si>
  <si>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</si>
  <si>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</si>
  <si>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</si>
  <si>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</si>
  <si>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</si>
  <si>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</si>
  <si>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</si>
  <si>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</si>
  <si>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</si>
  <si>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</si>
  <si>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</si>
  <si>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</si>
  <si>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</si>
  <si>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</si>
  <si>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</si>
  <si>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</si>
  <si>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</si>
  <si>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</si>
  <si>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</si>
  <si>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</si>
  <si>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</si>
  <si>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</si>
  <si>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</si>
  <si>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</si>
  <si>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</si>
  <si>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</si>
  <si>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</si>
  <si>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</si>
  <si>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</si>
  <si>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</si>
  <si>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</si>
  <si>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</si>
  <si>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</si>
  <si>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</si>
  <si>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</si>
  <si>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</si>
  <si>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</si>
  <si>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</si>
  <si>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</si>
  <si>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</si>
  <si>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</si>
  <si>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</si>
  <si>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</si>
  <si>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</si>
  <si>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</si>
  <si>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</si>
  <si>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</si>
  <si>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</si>
  <si>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</si>
  <si>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</si>
  <si>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</si>
  <si>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</si>
  <si>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</si>
  <si>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</si>
  <si>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</si>
  <si>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</si>
  <si>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</si>
  <si>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</si>
  <si>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</si>
  <si>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</si>
  <si>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</si>
  <si>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</si>
  <si>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</si>
  <si>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</si>
  <si>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</si>
  <si>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</si>
  <si>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</si>
  <si>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</si>
  <si>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</si>
  <si>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</si>
  <si>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</si>
  <si>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</si>
  <si>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</si>
  <si>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</si>
  <si>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</si>
  <si>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</si>
  <si>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</si>
  <si>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</si>
  <si>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</si>
  <si>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</si>
  <si>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</si>
  <si>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</si>
  <si>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</si>
  <si>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</si>
  <si>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</si>
  <si>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</si>
  <si>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</si>
  <si>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</si>
  <si>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</si>
  <si>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</si>
  <si>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</si>
  <si>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</si>
  <si>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</si>
  <si>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</si>
  <si>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</si>
  <si>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</si>
  <si>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</si>
  <si>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</si>
  <si>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</si>
  <si>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</si>
  <si>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</si>
  <si>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</si>
  <si>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</si>
  <si>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</si>
  <si>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</si>
  <si>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</si>
  <si>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</si>
  <si>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</si>
  <si>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</si>
  <si>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</si>
  <si>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</si>
  <si>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</si>
  <si>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</si>
  <si>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</si>
  <si>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</si>
  <si>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</si>
  <si>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</si>
  <si>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</si>
  <si>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</si>
  <si>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</si>
  <si>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</si>
  <si>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</si>
  <si>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</si>
  <si>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</si>
  <si>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</si>
  <si>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</si>
  <si>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</si>
  <si>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</si>
  <si>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</si>
  <si>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</si>
  <si>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</si>
  <si>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</si>
  <si>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</si>
  <si>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</si>
  <si>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</si>
  <si>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</si>
  <si>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</si>
  <si>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</si>
  <si>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</si>
  <si>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</si>
  <si>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</si>
  <si>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</si>
  <si>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</si>
  <si>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</si>
  <si>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</si>
  <si>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</si>
  <si>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</si>
  <si>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</si>
  <si>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</si>
  <si>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</si>
  <si>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</si>
  <si>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</si>
  <si>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</si>
  <si>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</si>
  <si>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</si>
  <si>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</si>
  <si>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</si>
  <si>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</si>
  <si>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</si>
  <si>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</si>
  <si>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</si>
  <si>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</si>
  <si>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</si>
  <si>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</si>
  <si>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</si>
  <si>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</si>
  <si>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</si>
  <si>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</si>
  <si>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</si>
  <si>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</si>
  <si>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</si>
  <si>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</si>
  <si>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</si>
  <si>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</si>
  <si>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</si>
  <si>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</si>
  <si>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</si>
  <si>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</si>
  <si>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</si>
  <si>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</si>
  <si>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</si>
  <si>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</si>
  <si>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</si>
  <si>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</si>
  <si>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</si>
  <si>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</si>
  <si>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</si>
  <si>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</si>
  <si>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</si>
  <si>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</si>
  <si>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</si>
  <si>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</si>
  <si>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</si>
  <si>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</si>
  <si>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</si>
  <si>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</si>
  <si>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</si>
  <si>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</si>
  <si>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</si>
  <si>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</si>
  <si>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</si>
  <si>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</si>
  <si>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</si>
  <si>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</si>
  <si>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</si>
  <si>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</si>
  <si>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</si>
  <si>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</si>
  <si>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</si>
  <si>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</si>
  <si>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</si>
  <si>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</si>
  <si>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</si>
  <si>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</si>
  <si>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</si>
  <si>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</si>
  <si>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</si>
  <si>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</si>
  <si>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</si>
  <si>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</si>
  <si>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</si>
  <si>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</si>
  <si>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</si>
  <si>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</si>
  <si>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</si>
  <si>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</si>
  <si>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</si>
  <si>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</si>
  <si>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</si>
  <si>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</si>
  <si>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</si>
  <si>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</si>
  <si>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</si>
  <si>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</si>
  <si>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</si>
  <si>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</si>
  <si>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</si>
  <si>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</si>
  <si>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</si>
  <si>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</si>
  <si>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</si>
  <si>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</si>
  <si>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</si>
  <si>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</si>
  <si>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</si>
  <si>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</si>
  <si>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</si>
  <si>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</si>
  <si>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</si>
  <si>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</si>
  <si>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</si>
  <si>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</si>
  <si>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</si>
  <si>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</si>
  <si>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</si>
  <si>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</si>
  <si>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</si>
  <si>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</si>
  <si>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</si>
  <si>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</si>
  <si>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</si>
  <si>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</si>
  <si>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</si>
  <si>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</si>
  <si>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</si>
  <si>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</si>
  <si>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</si>
  <si>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</si>
  <si>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</si>
  <si>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</si>
  <si>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</si>
  <si>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</si>
  <si>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</si>
  <si>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</si>
  <si>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</si>
  <si>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</si>
  <si>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</si>
  <si>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</si>
  <si>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</si>
  <si>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</si>
  <si>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</si>
  <si>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</si>
  <si>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</si>
  <si>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</si>
  <si>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</si>
  <si>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</si>
  <si>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</si>
  <si>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</si>
  <si>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</si>
  <si>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</si>
  <si>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</si>
  <si>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</si>
  <si>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</si>
  <si>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</si>
  <si>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</si>
  <si>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</si>
  <si>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</si>
  <si>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</si>
  <si>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</si>
  <si>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</si>
  <si>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</si>
  <si>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</si>
  <si>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</si>
  <si>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</si>
  <si>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</si>
  <si>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</si>
  <si>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</si>
  <si>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</si>
  <si>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</si>
  <si>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</si>
  <si>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</si>
  <si>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</si>
  <si>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</si>
  <si>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</si>
  <si>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</si>
  <si>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</si>
  <si>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</si>
  <si>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</si>
  <si>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</si>
  <si>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</si>
  <si>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</si>
  <si>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</si>
  <si>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</si>
  <si>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</si>
  <si>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</si>
  <si>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</si>
  <si>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</si>
  <si>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</si>
  <si>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</si>
  <si>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</si>
  <si>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</si>
  <si>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</si>
  <si>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</si>
  <si>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</si>
  <si>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</si>
  <si>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</si>
  <si>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</si>
  <si>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</si>
  <si>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</si>
  <si>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</si>
  <si>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</si>
  <si>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</si>
  <si>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</si>
  <si>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</si>
  <si>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</si>
  <si>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</si>
  <si>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</si>
  <si>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</si>
  <si>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</si>
  <si>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</si>
  <si>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</si>
  <si>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</si>
  <si>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</si>
  <si>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</si>
  <si>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</si>
  <si>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</si>
  <si>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</si>
  <si>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</si>
  <si>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</si>
  <si>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</si>
  <si>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</si>
  <si>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</si>
  <si>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</si>
  <si>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</si>
  <si>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</si>
  <si>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</si>
  <si>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</si>
  <si>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</si>
  <si>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</si>
  <si>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</si>
  <si>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</si>
  <si>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</si>
  <si>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</si>
  <si>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</si>
  <si>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</si>
  <si>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</si>
  <si>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</si>
  <si>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</si>
  <si>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</si>
  <si>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</si>
  <si>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</si>
  <si>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</si>
  <si>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</si>
  <si>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</si>
  <si>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</si>
  <si>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</si>
  <si>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</si>
  <si>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</si>
  <si>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</si>
  <si>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</si>
  <si>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</si>
  <si>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</si>
  <si>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</si>
  <si>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</si>
  <si>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</si>
  <si>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</si>
  <si>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</si>
  <si>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</si>
  <si>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</si>
  <si>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</si>
  <si>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</si>
  <si>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</si>
  <si>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</si>
  <si>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</si>
  <si>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</si>
  <si>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</si>
  <si>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</si>
  <si>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</si>
  <si>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</si>
  <si>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</si>
  <si>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</si>
  <si>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</si>
  <si>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</si>
  <si>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</si>
  <si>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</si>
  <si>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</si>
  <si>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</si>
  <si>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</si>
  <si>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</si>
  <si>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</si>
  <si>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</si>
  <si>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</si>
  <si>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</si>
  <si>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</si>
  <si>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</si>
  <si>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</si>
  <si>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</si>
  <si>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</si>
  <si>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</si>
  <si>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</si>
  <si>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</si>
  <si>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</si>
  <si>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</si>
  <si>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</si>
  <si>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</si>
  <si>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</si>
  <si>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</si>
  <si>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</si>
  <si>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</si>
  <si>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</si>
  <si>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</si>
  <si>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</si>
  <si>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</si>
  <si>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</si>
  <si>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</si>
  <si>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</si>
  <si>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</si>
  <si>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</si>
  <si>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</si>
  <si>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</si>
  <si>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</si>
  <si>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</si>
  <si>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</si>
  <si>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</si>
  <si>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</si>
  <si>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</si>
  <si>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</si>
  <si>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</si>
  <si>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</si>
  <si>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</si>
  <si>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</si>
  <si>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</si>
  <si>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</si>
  <si>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</si>
  <si>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</si>
  <si>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</si>
  <si>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</si>
  <si>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</si>
  <si>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</si>
  <si>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</si>
  <si>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</si>
  <si>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</si>
  <si>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</si>
  <si>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</si>
  <si>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</si>
  <si>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</si>
  <si>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</si>
  <si>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</si>
  <si>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</si>
  <si>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</si>
  <si>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</si>
  <si>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</si>
  <si>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</si>
  <si>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</si>
  <si>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</si>
  <si>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</si>
  <si>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</si>
  <si>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</si>
  <si>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</si>
  <si>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</si>
  <si>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</si>
  <si>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</si>
  <si>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</si>
  <si>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</si>
  <si>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</si>
  <si>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</si>
  <si>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</si>
  <si>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</si>
  <si>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</si>
  <si>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</si>
  <si>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</si>
  <si>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</si>
  <si>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</si>
  <si>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</si>
  <si>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</si>
  <si>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</si>
  <si>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</si>
  <si>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</si>
  <si>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</si>
  <si>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</si>
  <si>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</si>
  <si>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</si>
  <si>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</si>
  <si>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</si>
  <si>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</si>
  <si>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</si>
  <si>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</si>
  <si>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</si>
  <si>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</si>
  <si>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</si>
  <si>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</si>
  <si>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</si>
  <si>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</si>
  <si>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</si>
  <si>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</si>
  <si>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</si>
  <si>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</si>
  <si>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</si>
  <si>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</si>
  <si>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</si>
  <si>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</si>
  <si>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</si>
  <si>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</si>
  <si>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</si>
  <si>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</si>
  <si>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</si>
  <si>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</si>
  <si>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</si>
  <si>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</si>
  <si>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</si>
  <si>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</si>
  <si>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</si>
  <si>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</si>
  <si>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</si>
  <si>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</si>
  <si>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</si>
  <si>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</si>
  <si>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</si>
  <si>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</si>
  <si>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</si>
  <si>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</si>
  <si>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</si>
  <si>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</si>
  <si>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</si>
  <si>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</si>
  <si>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</si>
  <si>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</si>
  <si>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</si>
  <si>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</si>
  <si>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</si>
  <si>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</si>
  <si>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</si>
  <si>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</si>
  <si>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</si>
  <si>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</si>
  <si>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</si>
  <si>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</si>
  <si>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</si>
  <si>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</si>
  <si>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</si>
  <si>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</si>
  <si>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</si>
  <si>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</si>
  <si>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</si>
  <si>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</si>
  <si>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</si>
  <si>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</si>
  <si>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</si>
  <si>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</si>
  <si>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</si>
  <si>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</si>
  <si>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</si>
  <si>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</si>
  <si>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</si>
  <si>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</si>
  <si>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</si>
  <si>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</si>
  <si>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</si>
  <si>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</si>
  <si>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</si>
  <si>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</si>
  <si>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</si>
  <si>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</si>
  <si>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</si>
  <si>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</si>
  <si>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</si>
  <si>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</si>
  <si>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</si>
  <si>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</si>
  <si>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</si>
  <si>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</si>
  <si>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</si>
  <si>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</si>
  <si>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</si>
  <si>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</si>
  <si>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</si>
  <si>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</si>
  <si>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</si>
  <si>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</si>
  <si>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</si>
  <si>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</si>
  <si>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</si>
  <si>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</si>
  <si>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</si>
  <si>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</si>
  <si>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</si>
  <si>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</si>
  <si>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</si>
  <si>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</si>
  <si>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</si>
  <si>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</si>
  <si>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</si>
  <si>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</si>
  <si>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</si>
  <si>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</si>
  <si>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</si>
  <si>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</si>
  <si>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</si>
  <si>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</si>
  <si>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</si>
  <si>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</si>
  <si>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</si>
  <si>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</si>
  <si>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</si>
  <si>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</si>
  <si>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</si>
  <si>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</si>
  <si>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</si>
  <si>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</si>
  <si>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</si>
  <si>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</si>
  <si>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</si>
  <si>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</si>
  <si>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</si>
  <si>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</si>
  <si>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</si>
  <si>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</si>
  <si>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</si>
  <si>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</si>
  <si>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</si>
  <si>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</si>
  <si>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</si>
  <si>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</si>
  <si>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</si>
  <si>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</si>
  <si>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</si>
  <si>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</si>
  <si>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</si>
  <si>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</si>
  <si>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</si>
  <si>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</si>
  <si>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</si>
  <si>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</si>
  <si>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</si>
  <si>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</si>
  <si>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</si>
  <si>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</si>
  <si>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</si>
  <si>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</si>
  <si>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</si>
  <si>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</si>
  <si>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</si>
  <si>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</si>
  <si>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</si>
  <si>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</si>
  <si>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</si>
  <si>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</si>
  <si>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</si>
  <si>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</si>
  <si>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</si>
  <si>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</si>
  <si>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</si>
  <si>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</si>
  <si>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</si>
  <si>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</si>
  <si>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</si>
  <si>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</si>
  <si>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</si>
  <si>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</si>
  <si>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</si>
  <si>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</si>
  <si>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</si>
  <si>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</si>
  <si>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</si>
  <si>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</si>
  <si>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</si>
  <si>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</si>
  <si>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</si>
  <si>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</si>
  <si>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</si>
  <si>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</si>
  <si>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</si>
  <si>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</si>
  <si>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</si>
  <si>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</si>
  <si>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</si>
  <si>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</si>
  <si>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</si>
  <si>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</si>
  <si>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</si>
  <si>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</si>
  <si>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</si>
  <si>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</si>
  <si>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</si>
  <si>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</si>
  <si>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</si>
  <si>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</si>
  <si>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</si>
  <si>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</si>
  <si>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</si>
  <si>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</si>
  <si>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</si>
  <si>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</si>
  <si>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</si>
  <si>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</si>
  <si>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</si>
  <si>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</si>
  <si>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</si>
  <si>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</si>
  <si>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</si>
  <si>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</si>
  <si>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</si>
  <si>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</si>
  <si>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</si>
  <si>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</si>
  <si>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</si>
  <si>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</si>
  <si>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</si>
  <si>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</si>
  <si>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</si>
  <si>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</si>
  <si>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</si>
  <si>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</si>
  <si>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</si>
  <si>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</si>
  <si>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</si>
  <si>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</si>
  <si>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</si>
  <si>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</si>
  <si>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</si>
  <si>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</si>
  <si>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</si>
  <si>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</si>
  <si>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</si>
  <si>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</si>
  <si>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</si>
  <si>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</si>
  <si>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</si>
  <si>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</si>
  <si>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</si>
  <si>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</si>
  <si>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</si>
  <si>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</si>
  <si>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</si>
  <si>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</si>
  <si>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</si>
  <si>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</si>
  <si>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</si>
  <si>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</si>
  <si>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</si>
  <si>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</si>
  <si>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</si>
  <si>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</si>
  <si>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</si>
  <si>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</si>
  <si>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</si>
  <si>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</si>
  <si>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</si>
  <si>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</si>
  <si>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</si>
  <si>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</si>
  <si>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</si>
  <si>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</si>
  <si>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</si>
  <si>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</si>
  <si>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</si>
  <si>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</si>
  <si>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</si>
  <si>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</si>
  <si>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</si>
  <si>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</si>
  <si>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</si>
  <si>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</si>
  <si>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</si>
  <si>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</si>
  <si>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</si>
  <si>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</si>
  <si>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</si>
  <si>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</si>
  <si>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</si>
  <si>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</si>
  <si>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</si>
  <si>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</si>
  <si>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</si>
  <si>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</si>
  <si>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</si>
  <si>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</si>
  <si>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</si>
  <si>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</si>
  <si>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</si>
  <si>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</si>
  <si>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</si>
  <si>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</si>
  <si>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</si>
  <si>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</si>
  <si>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</si>
  <si>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</si>
  <si>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</si>
  <si>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</si>
  <si>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</si>
  <si>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</si>
  <si>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</si>
  <si>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</si>
  <si>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</si>
  <si>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</si>
  <si>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</si>
  <si>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</si>
  <si>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</si>
  <si>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</si>
  <si>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</si>
  <si>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</si>
  <si>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</si>
  <si>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</si>
  <si>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</si>
  <si>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</si>
  <si>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</si>
  <si>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</si>
  <si>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</si>
  <si>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</si>
  <si>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</si>
  <si>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</si>
  <si>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</si>
  <si>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</si>
  <si>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</si>
  <si>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</si>
  <si>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</si>
  <si>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</si>
  <si>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</si>
  <si>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</si>
  <si>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</si>
  <si>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</si>
  <si>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</si>
  <si>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</si>
  <si>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</si>
  <si>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</si>
  <si>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</si>
  <si>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</si>
  <si>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</si>
  <si>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</si>
  <si>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</si>
  <si>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</si>
  <si>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</si>
  <si>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</si>
  <si>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</si>
  <si>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</si>
  <si>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</si>
  <si>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</si>
  <si>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</si>
  <si>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</si>
  <si>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</si>
  <si>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</si>
  <si>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</si>
  <si>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</si>
  <si>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</si>
  <si>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</si>
  <si>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</si>
  <si>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</si>
  <si>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</si>
  <si>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</si>
  <si>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</si>
  <si>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</si>
  <si>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</si>
  <si>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</si>
  <si>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</si>
  <si>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</si>
  <si>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</si>
  <si>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</si>
  <si>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</si>
  <si>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</si>
  <si>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</si>
  <si>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</si>
  <si>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</si>
  <si>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</si>
  <si>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</si>
  <si>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</si>
  <si>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</si>
  <si>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</si>
  <si>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</si>
  <si>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</si>
  <si>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</si>
  <si>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</si>
  <si>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</si>
  <si>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</si>
  <si>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</si>
  <si>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</si>
  <si>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</si>
  <si>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</si>
  <si>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</si>
  <si>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</si>
  <si>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</si>
  <si>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</si>
  <si>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</si>
  <si>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</si>
  <si>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</si>
  <si>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</si>
  <si>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</si>
  <si>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</si>
  <si>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</si>
  <si>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</si>
  <si>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</si>
  <si>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</si>
  <si>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</si>
  <si>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</si>
  <si>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</si>
  <si>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</si>
  <si>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</si>
  <si>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</si>
  <si>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</si>
  <si>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</si>
  <si>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</si>
  <si>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</si>
  <si>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</si>
  <si>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</si>
  <si>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</si>
  <si>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</si>
  <si>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</si>
  <si>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</si>
  <si>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</si>
  <si>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</si>
  <si>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</si>
  <si>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</si>
  <si>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</si>
  <si>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</si>
  <si>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</si>
  <si>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</si>
  <si>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</si>
  <si>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</si>
  <si>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</si>
  <si>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</si>
  <si>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</si>
  <si>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</si>
  <si>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</si>
  <si>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</si>
  <si>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</si>
  <si>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</si>
  <si>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</si>
  <si>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</si>
  <si>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</si>
  <si>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</si>
  <si>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</si>
  <si>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</si>
  <si>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</si>
  <si>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</si>
  <si>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</si>
  <si>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</si>
  <si>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</si>
  <si>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</si>
  <si>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</si>
  <si>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</si>
  <si>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</si>
  <si>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</si>
  <si>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</si>
  <si>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</si>
  <si>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</si>
  <si>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</si>
  <si>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</si>
  <si>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</si>
  <si>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</si>
  <si>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</si>
  <si>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</si>
  <si>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</si>
  <si>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</si>
  <si>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</si>
  <si>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</si>
  <si>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</si>
  <si>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</si>
  <si>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</si>
  <si>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</si>
  <si>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</si>
  <si>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</si>
  <si>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</si>
  <si>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</si>
  <si>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</si>
  <si>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</si>
  <si>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</si>
  <si>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</si>
  <si>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</si>
  <si>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</si>
  <si>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</si>
  <si>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</si>
  <si>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</si>
  <si>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</si>
  <si>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</si>
  <si>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</si>
  <si>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</si>
  <si>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</si>
  <si>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</si>
  <si>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</si>
  <si>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</si>
  <si>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</si>
  <si>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</si>
  <si>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</si>
  <si>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</si>
  <si>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</si>
  <si>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</si>
  <si>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</si>
  <si>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</si>
  <si>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</si>
  <si>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</si>
  <si>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</si>
  <si>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</si>
  <si>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</si>
  <si>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</si>
  <si>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</si>
  <si>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</si>
  <si>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</si>
  <si>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</si>
  <si>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</si>
  <si>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</si>
  <si>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</si>
  <si>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</si>
  <si>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</si>
  <si>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</si>
  <si>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</si>
  <si>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</si>
  <si>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</si>
  <si>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</si>
  <si>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</si>
  <si>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</si>
  <si>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</si>
  <si>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</si>
  <si>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</si>
  <si>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</si>
  <si>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</si>
  <si>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</si>
  <si>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</si>
  <si>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</si>
  <si>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</si>
  <si>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</si>
  <si>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</si>
  <si>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</si>
  <si>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</si>
  <si>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</si>
  <si>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</si>
  <si>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</si>
  <si>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</si>
  <si>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</si>
  <si>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</si>
  <si>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</si>
  <si>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</si>
  <si>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</si>
  <si>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</si>
  <si>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</si>
  <si>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</si>
  <si>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</si>
  <si>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</si>
  <si>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</si>
  <si>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</si>
  <si>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</si>
  <si>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</si>
  <si>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</si>
  <si>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</si>
  <si>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</si>
  <si>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</si>
  <si>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</si>
  <si>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</si>
  <si>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</si>
  <si>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</si>
  <si>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</si>
  <si>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</si>
  <si>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</si>
  <si>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</si>
  <si>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</si>
  <si>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</si>
  <si>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</si>
  <si>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</si>
  <si>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</si>
  <si>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</si>
  <si>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</si>
  <si>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</si>
  <si>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</si>
  <si>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</si>
  <si>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</si>
  <si>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</si>
  <si>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</si>
  <si>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</si>
  <si>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</si>
  <si>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</si>
  <si>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</si>
  <si>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</si>
  <si>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</si>
  <si>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</si>
  <si>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</si>
  <si>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</si>
  <si>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</si>
  <si>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</si>
  <si>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</si>
  <si>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</si>
  <si>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</si>
  <si>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</si>
  <si>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</si>
  <si>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</si>
  <si>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</si>
  <si>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</si>
  <si>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</si>
  <si>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</si>
  <si>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</si>
  <si>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</si>
  <si>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</si>
  <si>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</si>
  <si>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</si>
  <si>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</si>
  <si>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</si>
  <si>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</si>
  <si>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</si>
  <si>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</si>
  <si>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</si>
  <si>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</si>
  <si>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</si>
  <si>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</si>
  <si>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</si>
  <si>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</si>
  <si>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</si>
  <si>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</si>
  <si>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</si>
  <si>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</si>
  <si>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</si>
  <si>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</si>
  <si>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</si>
  <si>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</si>
  <si>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</si>
  <si>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</si>
  <si>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</si>
  <si>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</si>
  <si>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</si>
  <si>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</si>
  <si>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</si>
  <si>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</si>
  <si>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</si>
  <si>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</si>
  <si>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</si>
  <si>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</si>
  <si>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</si>
  <si>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</si>
  <si>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</si>
  <si>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</si>
  <si>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</si>
  <si>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</si>
  <si>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</si>
  <si>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</si>
  <si>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</si>
  <si>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</si>
  <si>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</si>
  <si>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</si>
  <si>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</si>
  <si>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</si>
  <si>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</si>
  <si>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</si>
  <si>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</si>
  <si>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</si>
  <si>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</si>
  <si>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</si>
  <si>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</si>
  <si>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</si>
  <si>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</si>
  <si>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</si>
  <si>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</si>
  <si>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</si>
  <si>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</si>
  <si>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</si>
  <si>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</si>
  <si>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</si>
  <si>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</si>
  <si>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</si>
  <si>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</si>
  <si>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</si>
  <si>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</si>
  <si>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</si>
  <si>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</si>
  <si>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</si>
  <si>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</si>
  <si>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</si>
  <si>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</si>
  <si>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</si>
  <si>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</si>
  <si>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</si>
  <si>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</si>
  <si>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</si>
  <si>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</si>
  <si>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</si>
  <si>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</si>
  <si>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</si>
  <si>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</si>
  <si>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</si>
  <si>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</si>
  <si>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</si>
  <si>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</si>
  <si>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</si>
  <si>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</si>
  <si>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</si>
  <si>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</si>
  <si>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</si>
  <si>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</si>
  <si>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</si>
  <si>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</si>
  <si>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</si>
  <si>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</si>
  <si>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</si>
  <si>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</si>
  <si>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</si>
  <si>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</si>
  <si>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</si>
  <si>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</si>
  <si>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</si>
  <si>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</si>
  <si>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</si>
  <si>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</si>
  <si>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</si>
  <si>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</si>
  <si>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</si>
  <si>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</si>
  <si>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</si>
  <si>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</si>
  <si>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</si>
  <si>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</si>
  <si>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</si>
  <si>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</si>
  <si>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</si>
  <si>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</si>
  <si>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</si>
  <si>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</si>
  <si>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</si>
  <si>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</si>
  <si>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</si>
  <si>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</si>
  <si>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</si>
  <si>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</si>
  <si>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</si>
  <si>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</si>
  <si>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</si>
  <si>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</si>
  <si>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</si>
  <si>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</si>
  <si>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</si>
  <si>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</si>
  <si>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</si>
  <si>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</si>
  <si>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</si>
  <si>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</si>
  <si>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</si>
  <si>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</si>
  <si>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</si>
  <si>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</si>
  <si>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</si>
  <si>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</si>
  <si>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</si>
  <si>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</si>
  <si>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</si>
  <si>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</si>
  <si>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</si>
  <si>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</si>
  <si>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</si>
  <si>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</si>
  <si>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</si>
  <si>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</si>
  <si>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</si>
  <si>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</si>
  <si>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</si>
  <si>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</si>
  <si>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</si>
  <si>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</si>
  <si>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</si>
  <si>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</si>
  <si>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</si>
  <si>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</si>
  <si>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</si>
  <si>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</si>
  <si>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</si>
  <si>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</si>
  <si>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</si>
  <si>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</si>
  <si>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</si>
  <si>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</si>
  <si>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</si>
  <si>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</si>
  <si>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</si>
  <si>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</si>
  <si>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</si>
  <si>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</si>
  <si>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</si>
  <si>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</si>
  <si>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</si>
  <si>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</si>
  <si>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</si>
  <si>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</si>
  <si>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</si>
  <si>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</si>
  <si>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</si>
  <si>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</si>
  <si>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</si>
  <si>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</si>
  <si>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</si>
  <si>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</si>
  <si>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</si>
  <si>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</si>
  <si>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</si>
  <si>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</si>
  <si>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</si>
  <si>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</si>
  <si>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</si>
  <si>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</si>
  <si>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</si>
  <si>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</si>
  <si>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</si>
  <si>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</si>
  <si>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</si>
  <si>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</si>
  <si>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</si>
  <si>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</si>
  <si>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</si>
  <si>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</si>
  <si>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</si>
  <si>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</si>
  <si>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</si>
  <si>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</si>
  <si>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</si>
  <si>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</si>
  <si>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</si>
  <si>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</si>
  <si>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</si>
  <si>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</si>
  <si>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</si>
  <si>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</si>
  <si>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</si>
  <si>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</si>
  <si>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</si>
  <si>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</si>
  <si>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</si>
  <si>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</si>
  <si>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</si>
  <si>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</si>
  <si>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</si>
  <si>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</si>
  <si>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</si>
  <si>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</si>
  <si>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</si>
  <si>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</si>
  <si>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</si>
  <si>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</si>
  <si>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</si>
  <si>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</si>
  <si>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</si>
  <si>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</si>
  <si>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</si>
  <si>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</si>
  <si>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</si>
  <si>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</si>
  <si>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</si>
  <si>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</si>
  <si>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</si>
  <si>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</si>
  <si>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</si>
  <si>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</si>
  <si>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</si>
  <si>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</si>
  <si>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</si>
  <si>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</si>
  <si>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</si>
  <si>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</si>
  <si>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</si>
  <si>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</si>
  <si>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</si>
  <si>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</si>
  <si>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</si>
  <si>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</si>
  <si>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</si>
  <si>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</si>
  <si>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</si>
  <si>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</si>
  <si>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</si>
  <si>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</si>
  <si>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</si>
  <si>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</si>
  <si>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</si>
  <si>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</si>
  <si>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</si>
  <si>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</si>
  <si>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</si>
  <si>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</si>
  <si>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</si>
  <si>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</si>
  <si>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</si>
  <si>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</si>
  <si>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</si>
  <si>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</si>
  <si>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</si>
  <si>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</si>
  <si>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</si>
  <si>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</si>
  <si>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</si>
  <si>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</si>
  <si>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</si>
  <si>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</si>
  <si>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</si>
  <si>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</si>
  <si>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</si>
  <si>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</si>
  <si>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</si>
  <si>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</si>
  <si>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</si>
  <si>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</si>
  <si>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</si>
  <si>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</si>
  <si>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</si>
  <si>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</si>
  <si>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</si>
  <si>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</si>
  <si>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</si>
  <si>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</si>
  <si>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</si>
  <si>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</si>
  <si>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</si>
  <si>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</si>
  <si>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</si>
  <si>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</si>
  <si>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</si>
  <si>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</si>
  <si>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</si>
  <si>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</si>
  <si>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</si>
  <si>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</si>
  <si>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</si>
  <si>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</si>
  <si>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</si>
  <si>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</si>
  <si>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</si>
  <si>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</si>
  <si>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</si>
  <si>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</si>
  <si>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</si>
  <si>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</si>
  <si>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</si>
  <si>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</si>
  <si>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</si>
  <si>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</si>
  <si>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</si>
  <si>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</si>
  <si>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</si>
  <si>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</si>
  <si>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</si>
  <si>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</si>
  <si>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</si>
  <si>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</si>
  <si>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</si>
  <si>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</si>
  <si>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</si>
  <si>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</si>
  <si>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</si>
  <si>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</si>
  <si>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</si>
  <si>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</si>
  <si>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</si>
  <si>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</si>
  <si>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</si>
  <si>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</si>
  <si>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</si>
  <si>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</si>
  <si>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</si>
  <si>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</si>
  <si>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</si>
  <si>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</si>
  <si>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</si>
  <si>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</si>
  <si>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</si>
  <si>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</si>
  <si>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</si>
  <si>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</si>
  <si>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</si>
  <si>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</si>
  <si>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</si>
  <si>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</si>
  <si>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</si>
  <si>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</si>
  <si>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</si>
  <si>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</si>
  <si>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</si>
  <si>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</si>
  <si>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</si>
  <si>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</si>
  <si>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</si>
  <si>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</si>
  <si>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</si>
  <si>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</si>
  <si>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</si>
  <si>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</si>
  <si>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</si>
  <si>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</si>
  <si>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</si>
  <si>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</si>
  <si>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</si>
  <si>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</si>
  <si>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</si>
  <si>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</si>
  <si>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</si>
  <si>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</si>
  <si>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</si>
  <si>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</si>
  <si>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</si>
  <si>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</si>
  <si>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</si>
  <si>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</si>
  <si>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</si>
  <si>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</si>
  <si>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</si>
  <si>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</si>
  <si>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</si>
  <si>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</si>
  <si>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</si>
  <si>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</si>
  <si>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</si>
  <si>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</si>
  <si>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</si>
  <si>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</si>
  <si>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</si>
  <si>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</si>
  <si>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</si>
  <si>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</si>
  <si>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</si>
  <si>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</si>
  <si>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</si>
  <si>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</si>
  <si>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</si>
  <si>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</si>
  <si>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</si>
  <si>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</si>
  <si>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</si>
  <si>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</si>
  <si>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</si>
  <si>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</si>
  <si>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</si>
  <si>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</si>
  <si>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</si>
  <si>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</si>
  <si>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</si>
  <si>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</si>
  <si>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</si>
  <si>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</si>
  <si>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</si>
  <si>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</si>
  <si>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</si>
  <si>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</si>
  <si>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</si>
  <si>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</si>
  <si>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</si>
  <si>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</si>
  <si>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</si>
  <si>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</si>
  <si>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</si>
  <si>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</si>
  <si>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</si>
  <si>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</si>
  <si>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</si>
  <si>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</si>
  <si>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</si>
  <si>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</si>
  <si>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</si>
  <si>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</si>
  <si>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</si>
  <si>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</si>
  <si>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</si>
  <si>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</si>
  <si>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</si>
  <si>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</si>
  <si>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</si>
  <si>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</si>
  <si>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</si>
  <si>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</si>
  <si>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</si>
  <si>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</si>
  <si>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</si>
  <si>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</si>
  <si>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</si>
  <si>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</si>
  <si>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</si>
  <si>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</si>
  <si>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</si>
  <si>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</si>
  <si>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</si>
  <si>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</si>
  <si>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</si>
  <si>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</si>
  <si>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</si>
  <si>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</si>
  <si>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</si>
  <si>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</si>
  <si>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</si>
  <si>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</si>
  <si>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</si>
  <si>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</si>
  <si>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</si>
  <si>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</si>
  <si>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</si>
  <si>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</si>
  <si>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</si>
  <si>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</si>
  <si>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</si>
  <si>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</si>
  <si>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</si>
  <si>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</si>
  <si>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</si>
  <si>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</si>
  <si>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</si>
  <si>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</si>
  <si>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</si>
  <si>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</si>
  <si>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</si>
  <si>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</si>
  <si>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</si>
  <si>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</si>
  <si>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</si>
  <si>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</si>
  <si>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</si>
  <si>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</si>
  <si>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</si>
  <si>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</si>
  <si>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</si>
  <si>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</si>
  <si>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</si>
  <si>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</si>
  <si>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</si>
  <si>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</si>
  <si>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</si>
  <si>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</si>
  <si>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</si>
  <si>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</si>
  <si>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</si>
  <si>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</si>
  <si>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</si>
  <si>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</si>
  <si>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</si>
  <si>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</si>
  <si>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</si>
  <si>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</si>
  <si>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</si>
  <si>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</si>
  <si>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</si>
  <si>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</si>
  <si>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</si>
  <si>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</si>
  <si>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</si>
  <si>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</si>
  <si>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</si>
  <si>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</si>
  <si>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</si>
  <si>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</si>
  <si>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</si>
  <si>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</si>
  <si>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</si>
  <si>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</si>
  <si>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</si>
  <si>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</si>
  <si>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</si>
  <si>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</si>
  <si>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</si>
  <si>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</si>
  <si>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</si>
  <si>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</si>
  <si>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</si>
  <si>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</si>
  <si>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</si>
  <si>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</si>
  <si>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</si>
  <si>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</si>
  <si>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</si>
  <si>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</si>
  <si>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</si>
  <si>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</si>
  <si>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</si>
  <si>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</si>
  <si>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</si>
  <si>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</si>
  <si>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</si>
  <si>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</si>
  <si>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</si>
  <si>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</si>
  <si>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</si>
  <si>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</si>
  <si>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</si>
  <si>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</si>
  <si>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</si>
  <si>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</si>
  <si>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</si>
  <si>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</si>
  <si>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</si>
  <si>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</si>
  <si>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</si>
  <si>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</si>
  <si>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</si>
  <si>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</si>
  <si>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</si>
  <si>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</si>
  <si>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</si>
  <si>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</si>
  <si>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</si>
  <si>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</si>
  <si>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</si>
  <si>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</si>
  <si>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</si>
  <si>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</si>
  <si>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</si>
  <si>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</si>
  <si>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</si>
  <si>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</si>
  <si>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</si>
  <si>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</si>
  <si>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</si>
  <si>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</si>
  <si>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</si>
  <si>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</si>
  <si>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</si>
  <si>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</si>
  <si>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</si>
  <si>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</si>
  <si>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</si>
  <si>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</si>
  <si>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</si>
  <si>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</si>
  <si>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</si>
  <si>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</si>
  <si>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</si>
  <si>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</si>
  <si>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</si>
  <si>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</si>
  <si>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</si>
  <si>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</si>
  <si>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</si>
  <si>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</si>
  <si>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</si>
  <si>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</si>
  <si>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</si>
  <si>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</si>
  <si>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</si>
  <si>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</si>
  <si>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</si>
  <si>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</si>
  <si>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</si>
  <si>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</si>
  <si>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</si>
  <si>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</si>
  <si>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</si>
  <si>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</si>
  <si>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</si>
  <si>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</si>
  <si>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</si>
  <si>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</si>
  <si>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</si>
  <si>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</si>
  <si>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</si>
  <si>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</si>
  <si>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</si>
  <si>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</si>
  <si>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</si>
  <si>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</si>
  <si>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</si>
  <si>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</si>
  <si>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</si>
  <si>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</si>
  <si>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</si>
  <si>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</si>
  <si>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</si>
  <si>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</si>
  <si>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</si>
  <si>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</si>
  <si>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</si>
  <si>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</si>
  <si>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</si>
  <si>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</si>
  <si>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</si>
  <si>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</si>
  <si>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</si>
  <si>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</si>
  <si>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</si>
  <si>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</si>
  <si>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</si>
  <si>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</si>
  <si>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</si>
  <si>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</si>
  <si>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</si>
  <si>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</si>
  <si>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</si>
  <si>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</si>
  <si>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</si>
  <si>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</si>
  <si>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</si>
  <si>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</si>
  <si>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</si>
  <si>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</si>
  <si>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</si>
  <si>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</si>
  <si>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</si>
  <si>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</si>
  <si>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</si>
  <si>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</si>
  <si>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</si>
  <si>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</si>
  <si>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</si>
  <si>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</si>
  <si>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</si>
  <si>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</si>
  <si>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</si>
  <si>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</si>
  <si>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</si>
  <si>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</si>
  <si>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</si>
  <si>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</si>
  <si>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</si>
  <si>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</si>
  <si>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</si>
  <si>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</si>
  <si>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</si>
  <si>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</si>
  <si>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</si>
  <si>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</si>
  <si>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</si>
  <si>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</si>
  <si>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</si>
  <si>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</si>
  <si>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</si>
  <si>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</si>
  <si>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</si>
  <si>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</si>
  <si>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</si>
  <si>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</si>
  <si>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</si>
  <si>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</si>
  <si>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</si>
  <si>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</si>
  <si>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</si>
  <si>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</si>
  <si>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</si>
  <si>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</si>
  <si>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</si>
  <si>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</si>
  <si>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</si>
  <si>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</si>
  <si>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</si>
  <si>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</si>
  <si>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</si>
  <si>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</si>
  <si>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</si>
  <si>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</si>
  <si>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</si>
  <si>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</si>
  <si>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</si>
  <si>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</si>
  <si>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</si>
  <si>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</si>
  <si>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</si>
  <si>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</si>
  <si>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</si>
  <si>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</si>
  <si>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</si>
  <si>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</si>
  <si>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</si>
  <si>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</si>
  <si>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</si>
  <si>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</si>
  <si>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</si>
  <si>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</si>
  <si>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</si>
  <si>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</si>
  <si>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</si>
  <si>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</si>
  <si>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</si>
  <si>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</si>
  <si>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</si>
  <si>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</si>
  <si>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</si>
  <si>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</si>
  <si>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</si>
  <si>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</si>
  <si>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</si>
  <si>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</si>
  <si>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</si>
  <si>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</si>
  <si>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</si>
  <si>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</si>
  <si>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</si>
  <si>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</si>
  <si>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</si>
  <si>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</si>
  <si>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</si>
  <si>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</si>
  <si>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</si>
  <si>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</si>
  <si>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</si>
  <si>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</si>
  <si>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</si>
  <si>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</si>
  <si>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</si>
  <si>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</si>
  <si>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</si>
  <si>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</si>
  <si>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</si>
  <si>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</si>
  <si>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</si>
  <si>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</si>
  <si>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</si>
  <si>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</si>
  <si>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</si>
  <si>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</si>
  <si>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</si>
  <si>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</si>
  <si>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</si>
  <si>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</si>
  <si>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</si>
  <si>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</si>
  <si>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</si>
  <si>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</si>
  <si>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</si>
  <si>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</si>
  <si>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</si>
  <si>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</si>
  <si>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</si>
  <si>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</si>
  <si>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</si>
  <si>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</si>
  <si>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</si>
  <si>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</si>
  <si>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</si>
  <si>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</si>
  <si>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</si>
  <si>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</si>
  <si>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</si>
  <si>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</si>
  <si>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</si>
  <si>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</si>
  <si>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</si>
  <si>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</si>
  <si>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</si>
  <si>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</si>
  <si>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</si>
  <si>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</si>
  <si>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</si>
  <si>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</si>
  <si>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</si>
  <si>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</si>
  <si>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</si>
  <si>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</si>
  <si>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</si>
  <si>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</si>
  <si>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</si>
  <si>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</si>
  <si>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</si>
  <si>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</si>
  <si>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</si>
  <si>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</si>
  <si>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</si>
  <si>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</si>
  <si>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</si>
  <si>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</si>
  <si>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</si>
  <si>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</si>
  <si>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</si>
  <si>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</si>
  <si>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</si>
  <si>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</si>
  <si>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</si>
  <si>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</si>
  <si>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</si>
  <si>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</si>
  <si>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</si>
  <si>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</si>
  <si>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</si>
  <si>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</si>
  <si>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</si>
  <si>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</si>
  <si>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</si>
  <si>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</si>
  <si>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</si>
  <si>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</si>
  <si>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</si>
  <si>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</si>
  <si>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</si>
  <si>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</si>
  <si>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</si>
  <si>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</si>
  <si>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</si>
  <si>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</si>
  <si>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</si>
  <si>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</si>
  <si>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</si>
  <si>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</si>
  <si>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</si>
  <si>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</si>
  <si>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</si>
  <si>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</si>
  <si>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</si>
  <si>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</si>
  <si>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</si>
  <si>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</si>
  <si>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</si>
  <si>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</si>
  <si>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</si>
  <si>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</si>
  <si>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</si>
  <si>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</si>
  <si>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</si>
  <si>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</si>
  <si>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</si>
  <si>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</si>
  <si>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</si>
  <si>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</si>
  <si>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</si>
  <si>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</si>
  <si>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</si>
  <si>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</si>
  <si>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</si>
  <si>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</si>
  <si>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</si>
  <si>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</si>
  <si>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</si>
  <si>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</si>
  <si>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</si>
  <si>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</si>
  <si>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</si>
  <si>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</si>
  <si>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</si>
  <si>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</si>
  <si>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</si>
  <si>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</si>
  <si>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</si>
  <si>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</si>
  <si>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</si>
  <si>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</si>
  <si>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</si>
  <si>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</si>
  <si>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</si>
  <si>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</si>
  <si>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</si>
  <si>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</si>
  <si>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</si>
  <si>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</si>
  <si>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</si>
  <si>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</si>
  <si>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</si>
  <si>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</si>
  <si>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</si>
  <si>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</si>
  <si>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</si>
  <si>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</si>
  <si>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</si>
  <si>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</si>
  <si>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</si>
  <si>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</si>
  <si>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</si>
  <si>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</si>
  <si>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</si>
  <si>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</si>
  <si>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</si>
  <si>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</si>
  <si>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</si>
  <si>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</si>
  <si>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</si>
  <si>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</si>
  <si>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</si>
  <si>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</si>
  <si>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</si>
  <si>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</si>
  <si>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</si>
  <si>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</si>
  <si>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</si>
  <si>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</si>
  <si>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</si>
  <si>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</si>
  <si>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</si>
  <si>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</si>
  <si>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</si>
  <si>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</si>
  <si>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</si>
  <si>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</si>
  <si>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</si>
  <si>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</si>
  <si>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</si>
  <si>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</si>
  <si>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</si>
  <si>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</si>
  <si>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</si>
  <si>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</si>
  <si>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</si>
  <si>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</si>
  <si>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</si>
  <si>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</si>
  <si>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</si>
  <si>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</si>
  <si>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</si>
  <si>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</si>
  <si>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</si>
  <si>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</si>
  <si>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</si>
  <si>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</si>
  <si>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</si>
  <si>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</si>
  <si>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</si>
  <si>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</si>
  <si>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</si>
  <si>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</si>
  <si>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</si>
  <si>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</si>
  <si>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</si>
  <si>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</si>
  <si>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</si>
  <si>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</si>
  <si>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</si>
  <si>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</si>
  <si>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</si>
  <si>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</si>
  <si>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</si>
  <si>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</si>
  <si>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</si>
  <si>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</si>
  <si>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</si>
  <si>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</si>
  <si>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</si>
  <si>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</si>
  <si>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</si>
  <si>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</si>
  <si>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</si>
  <si>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</si>
  <si>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</si>
  <si>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</si>
  <si>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</si>
  <si>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</si>
  <si>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</si>
  <si>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</si>
  <si>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</si>
  <si>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</si>
  <si>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</si>
  <si>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</si>
  <si>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</si>
  <si>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</si>
  <si>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</si>
  <si>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</si>
  <si>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</si>
  <si>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</si>
  <si>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</si>
  <si>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</si>
  <si>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</si>
  <si>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</si>
  <si>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</si>
  <si>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</si>
  <si>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</si>
  <si>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</si>
  <si>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</si>
  <si>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</si>
  <si>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</si>
  <si>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</si>
  <si>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</si>
  <si>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</si>
  <si>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</si>
  <si>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</si>
  <si>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</si>
  <si>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</si>
  <si>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</si>
  <si>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</si>
  <si>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</si>
  <si>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</si>
  <si>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</si>
  <si>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</si>
  <si>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</si>
  <si>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</si>
  <si>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</si>
  <si>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</si>
  <si>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</si>
  <si>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</si>
  <si>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</si>
  <si>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</si>
  <si>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</si>
  <si>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</si>
  <si>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</si>
  <si>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</si>
  <si>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</si>
  <si>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</si>
  <si>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</si>
  <si>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</si>
  <si>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</si>
  <si>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</si>
  <si>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</si>
  <si>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</si>
  <si>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</si>
  <si>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</si>
  <si>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</si>
  <si>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</si>
  <si>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</si>
  <si>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</si>
  <si>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</si>
  <si>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</si>
  <si>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</si>
  <si>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</si>
  <si>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</si>
  <si>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</si>
  <si>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</si>
  <si>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</si>
  <si>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</si>
  <si>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</si>
  <si>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</si>
  <si>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</si>
  <si>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</si>
  <si>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</si>
  <si>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</si>
  <si>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</si>
  <si>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</si>
  <si>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</si>
  <si>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</si>
  <si>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</si>
  <si>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</si>
  <si>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</si>
  <si>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</si>
  <si>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</si>
  <si>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</si>
  <si>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</si>
  <si>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</si>
  <si>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</si>
  <si>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</si>
  <si>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</si>
  <si>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</si>
  <si>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</si>
  <si>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</si>
  <si>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</si>
  <si>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</si>
  <si>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</si>
  <si>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</si>
  <si>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</si>
  <si>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</si>
  <si>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</si>
  <si>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</si>
  <si>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</si>
  <si>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</si>
  <si>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</si>
  <si>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</si>
  <si>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</si>
  <si>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</si>
  <si>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</si>
  <si>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</si>
  <si>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</si>
  <si>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</si>
  <si>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</si>
  <si>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</si>
  <si>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</si>
  <si>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</si>
  <si>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</si>
  <si>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</si>
  <si>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</si>
  <si>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</si>
  <si>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</si>
  <si>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</si>
  <si>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</si>
  <si>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</si>
  <si>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</si>
  <si>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</si>
  <si>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</si>
  <si>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</si>
  <si>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</si>
  <si>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</si>
  <si>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</si>
  <si>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</si>
  <si>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</si>
  <si>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</si>
  <si>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</si>
  <si>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</si>
  <si>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</si>
  <si>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</si>
  <si>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</si>
  <si>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</si>
  <si>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</si>
  <si>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</si>
  <si>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</si>
  <si>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</si>
  <si>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</si>
  <si>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</si>
  <si>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</si>
  <si>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</si>
  <si>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</si>
  <si>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</si>
  <si>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</si>
  <si>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</si>
  <si>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</si>
  <si>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</si>
  <si>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</si>
  <si>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</si>
  <si>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</si>
  <si>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</si>
  <si>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</si>
  <si>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</si>
  <si>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</si>
  <si>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</si>
  <si>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</si>
  <si>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</si>
  <si>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</si>
  <si>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</si>
  <si>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</si>
  <si>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</si>
  <si>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</si>
  <si>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</si>
  <si>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</si>
  <si>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</si>
  <si>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</si>
  <si>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</si>
  <si>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</si>
  <si>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</si>
  <si>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</si>
  <si>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</si>
  <si>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</si>
  <si>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</si>
  <si>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</si>
  <si>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</si>
  <si>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</si>
  <si>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</si>
  <si>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</si>
  <si>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</si>
  <si>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</si>
  <si>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</si>
  <si>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</si>
  <si>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</si>
  <si>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</si>
  <si>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</si>
  <si>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</si>
  <si>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</si>
  <si>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</si>
  <si>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</si>
  <si>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</si>
  <si>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</si>
  <si>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</si>
  <si>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</si>
  <si>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</si>
  <si>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</si>
  <si>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</si>
  <si>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</si>
  <si>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</si>
  <si>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</si>
  <si>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</si>
  <si>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</si>
  <si>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</si>
  <si>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</si>
  <si>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</si>
  <si>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</si>
  <si>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</si>
  <si>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</si>
  <si>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</si>
  <si>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</si>
  <si>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</si>
  <si>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</si>
  <si>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</si>
  <si>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</si>
  <si>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</si>
  <si>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</si>
  <si>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</si>
  <si>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</si>
  <si>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</si>
  <si>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</si>
  <si>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</si>
  <si>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</si>
  <si>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</si>
  <si>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</si>
  <si>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</si>
  <si>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</si>
  <si>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</si>
  <si>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</si>
  <si>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</si>
  <si>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</si>
  <si>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</si>
  <si>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</si>
  <si>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</si>
  <si>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</si>
  <si>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</si>
  <si>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</si>
  <si>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</si>
  <si>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</si>
  <si>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</si>
  <si>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</si>
  <si>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</si>
  <si>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</si>
  <si>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</si>
  <si>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</si>
  <si>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</si>
  <si>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</si>
  <si>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</si>
  <si>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</si>
  <si>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</si>
  <si>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</si>
  <si>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</si>
  <si>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</si>
  <si>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</si>
  <si>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</si>
  <si>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</si>
  <si>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</si>
  <si>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</si>
  <si>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</si>
  <si>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</si>
  <si>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</si>
  <si>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</si>
  <si>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</si>
  <si>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</si>
  <si>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</si>
  <si>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</si>
  <si>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</si>
  <si>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</si>
  <si>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</si>
  <si>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</si>
  <si>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</si>
  <si>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</si>
  <si>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</si>
  <si>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</si>
  <si>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</si>
  <si>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</si>
  <si>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</si>
  <si>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</si>
  <si>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</si>
  <si>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</si>
  <si>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</si>
  <si>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</si>
  <si>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</si>
  <si>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</si>
  <si>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</si>
  <si>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</si>
  <si>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</si>
  <si>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</si>
  <si>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</si>
  <si>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</si>
  <si>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</si>
  <si>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</si>
  <si>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</si>
  <si>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</si>
  <si>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</si>
  <si>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</si>
  <si>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</si>
  <si>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</si>
  <si>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</si>
  <si>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</si>
  <si>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</si>
  <si>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</si>
  <si>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</si>
  <si>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</si>
  <si>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</si>
  <si>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</si>
  <si>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</si>
  <si>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</si>
  <si>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</si>
  <si>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</si>
  <si>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</si>
  <si>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</si>
  <si>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</si>
  <si>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</si>
  <si>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</si>
  <si>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</si>
  <si>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</si>
  <si>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</si>
  <si>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</si>
  <si>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</si>
  <si>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</si>
  <si>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</si>
  <si>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</si>
  <si>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</si>
  <si>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</si>
  <si>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</si>
  <si>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</si>
  <si>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</si>
  <si>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</si>
  <si>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</si>
  <si>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</si>
  <si>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</si>
  <si>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</si>
  <si>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</si>
  <si>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</si>
  <si>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</si>
  <si>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</si>
  <si>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</si>
  <si>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</si>
  <si>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</si>
  <si>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</si>
  <si>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</si>
  <si>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</si>
  <si>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</si>
  <si>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</si>
  <si>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</si>
  <si>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</si>
  <si>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</si>
  <si>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</si>
  <si>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</si>
  <si>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</si>
  <si>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</si>
  <si>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</si>
  <si>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</si>
  <si>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</si>
  <si>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</si>
  <si>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</si>
  <si>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</si>
  <si>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</si>
  <si>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</si>
  <si>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</si>
  <si>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</si>
  <si>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</si>
  <si>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</si>
  <si>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</si>
  <si>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</si>
  <si>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</si>
  <si>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</si>
  <si>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</si>
  <si>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</si>
  <si>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</si>
  <si>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</si>
  <si>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</si>
  <si>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</si>
  <si>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</si>
  <si>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</si>
  <si>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</si>
  <si>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</si>
  <si>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</si>
  <si>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</si>
  <si>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</si>
  <si>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</si>
  <si>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</si>
  <si>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</si>
  <si>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</si>
  <si>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</si>
  <si>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</si>
  <si>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</si>
  <si>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</si>
  <si>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</si>
  <si>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</si>
  <si>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</si>
  <si>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</si>
  <si>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</si>
  <si>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</si>
  <si>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</si>
  <si>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</si>
  <si>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</si>
  <si>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</si>
  <si>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</si>
  <si>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</si>
  <si>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</si>
  <si>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</si>
  <si>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</si>
  <si>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</si>
  <si>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</si>
  <si>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</si>
  <si>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</si>
  <si>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</si>
  <si>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</si>
  <si>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</si>
  <si>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</si>
  <si>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</si>
  <si>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</si>
  <si>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</si>
  <si>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</si>
  <si>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</si>
  <si>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</si>
  <si>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</si>
  <si>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</si>
  <si>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</si>
  <si>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</si>
  <si>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</si>
  <si>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</si>
  <si>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</si>
  <si>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</si>
  <si>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</si>
  <si>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</si>
  <si>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</si>
  <si>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</si>
  <si>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</si>
  <si>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</si>
  <si>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</si>
  <si>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</si>
  <si>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</si>
  <si>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</si>
  <si>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</si>
  <si>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</si>
  <si>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</si>
  <si>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</si>
  <si>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</si>
  <si>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</si>
  <si>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</si>
  <si>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</si>
  <si>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</si>
  <si>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</si>
  <si>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</si>
  <si>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</si>
  <si>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</si>
  <si>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</si>
  <si>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</si>
  <si>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</si>
  <si>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</si>
  <si>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</si>
  <si>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</si>
  <si>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</si>
  <si>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</si>
  <si>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</si>
  <si>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</si>
  <si>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</si>
  <si>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</si>
  <si>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</si>
  <si>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</si>
  <si>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</si>
  <si>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</si>
  <si>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</si>
  <si>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</si>
  <si>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</si>
  <si>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</si>
  <si>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</si>
  <si>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</si>
  <si>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</si>
  <si>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</si>
  <si>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</si>
  <si>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</si>
  <si>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</si>
  <si>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</si>
  <si>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</si>
  <si>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</si>
  <si>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</si>
  <si>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</si>
  <si>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</si>
  <si>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</si>
  <si>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</si>
  <si>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</si>
  <si>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</si>
  <si>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</si>
  <si>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</si>
  <si>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</si>
  <si>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</si>
  <si>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</si>
  <si>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</si>
  <si>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</si>
  <si>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</si>
  <si>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</si>
  <si>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</si>
  <si>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</si>
  <si>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</si>
  <si>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</si>
  <si>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</si>
  <si>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</si>
  <si>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</si>
  <si>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</si>
  <si>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</si>
  <si>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</si>
  <si>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</si>
  <si>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</si>
  <si>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</si>
  <si>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</si>
  <si>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</si>
  <si>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</si>
  <si>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</si>
  <si>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</si>
  <si>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</si>
  <si>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</si>
  <si>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</si>
  <si>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</si>
  <si>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</si>
  <si>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</si>
  <si>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</si>
  <si>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</si>
  <si>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</si>
  <si>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</si>
  <si>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</si>
  <si>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</si>
  <si>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</si>
  <si>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</si>
  <si>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</si>
  <si>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</si>
  <si>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</si>
  <si>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</si>
  <si>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</si>
  <si>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</si>
  <si>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</si>
  <si>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</si>
  <si>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</si>
  <si>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</si>
  <si>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</si>
  <si>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</si>
  <si>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</si>
  <si>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</si>
  <si>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</si>
  <si>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</si>
  <si>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</si>
  <si>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</si>
  <si>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</si>
  <si>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</si>
  <si>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</si>
  <si>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</si>
  <si>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</si>
  <si>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</si>
  <si>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</si>
  <si>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</si>
  <si>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</si>
  <si>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</si>
  <si>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</si>
  <si>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</si>
  <si>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</si>
  <si>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</si>
  <si>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</si>
  <si>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</si>
  <si>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</si>
  <si>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</si>
  <si>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</si>
  <si>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</si>
  <si>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</si>
  <si>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</si>
  <si>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</si>
  <si>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</si>
  <si>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</si>
  <si>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</si>
  <si>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</si>
  <si>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</si>
  <si>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</si>
  <si>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</si>
  <si>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</si>
  <si>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</si>
  <si>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</si>
  <si>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</si>
  <si>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</si>
  <si>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</si>
  <si>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</si>
  <si>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</si>
  <si>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</si>
  <si>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</si>
  <si>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</si>
  <si>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</si>
  <si>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</si>
  <si>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</si>
  <si>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</si>
  <si>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</si>
  <si>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</si>
  <si>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</si>
  <si>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</si>
  <si>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</si>
  <si>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</si>
  <si>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</si>
  <si>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</si>
  <si>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</si>
  <si>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</si>
  <si>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</si>
  <si>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</si>
  <si>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</si>
  <si>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</si>
  <si>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</si>
  <si>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</si>
  <si>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</si>
  <si>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</si>
  <si>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</si>
  <si>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</si>
  <si>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</si>
  <si>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</si>
  <si>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</si>
  <si>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</si>
  <si>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</si>
  <si>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</si>
  <si>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</si>
  <si>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</si>
  <si>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</si>
  <si>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</si>
  <si>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</si>
  <si>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</si>
  <si>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</si>
  <si>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</si>
  <si>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</si>
  <si>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</si>
  <si>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</si>
  <si>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</si>
  <si>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</si>
  <si>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</si>
  <si>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</si>
  <si>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</si>
  <si>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</si>
  <si>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</si>
  <si>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</si>
  <si>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</si>
  <si>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</si>
  <si>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</si>
  <si>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</si>
  <si>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</si>
  <si>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</si>
  <si>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</si>
  <si>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</si>
  <si>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</si>
  <si>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</si>
  <si>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</si>
  <si>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</si>
  <si>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</si>
  <si>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</si>
  <si>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</si>
  <si>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</si>
  <si>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</si>
  <si>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</si>
  <si>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</si>
  <si>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</si>
  <si>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</si>
  <si>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</si>
  <si>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</si>
  <si>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</si>
  <si>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</si>
  <si>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</si>
  <si>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</si>
  <si>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</si>
  <si>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</si>
  <si>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</si>
  <si>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</si>
  <si>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</si>
  <si>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</si>
  <si>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</si>
  <si>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</si>
  <si>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</si>
  <si>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</si>
  <si>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</si>
  <si>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</si>
  <si>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</si>
  <si>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</si>
  <si>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</si>
  <si>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</si>
  <si>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</si>
  <si>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</si>
  <si>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</si>
  <si>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</si>
  <si>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</si>
  <si>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</si>
  <si>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</si>
  <si>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</si>
  <si>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</si>
  <si>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</si>
  <si>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</si>
  <si>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</si>
  <si>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</si>
  <si>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</si>
  <si>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</si>
  <si>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</si>
  <si>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</si>
  <si>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</si>
  <si>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</si>
  <si>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</si>
  <si>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</si>
  <si>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</si>
  <si>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</si>
  <si>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</si>
  <si>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</si>
  <si>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</si>
  <si>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</si>
  <si>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</si>
  <si>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</si>
  <si>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</si>
  <si>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</si>
  <si>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</si>
  <si>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</si>
  <si>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</si>
  <si>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</si>
  <si>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</si>
  <si>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</si>
  <si>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</si>
  <si>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</si>
  <si>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</si>
  <si>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</si>
  <si>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</si>
  <si>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</si>
  <si>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</si>
  <si>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</si>
  <si>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</si>
  <si>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</si>
  <si>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</si>
  <si>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</si>
  <si>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</si>
  <si>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</si>
  <si>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</si>
  <si>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</si>
  <si>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</si>
  <si>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</si>
  <si>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</si>
  <si>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</si>
  <si>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</si>
  <si>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</si>
  <si>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</si>
  <si>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</si>
  <si>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</si>
  <si>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</si>
  <si>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</si>
  <si>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</si>
  <si>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</si>
  <si>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</si>
  <si>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</si>
  <si>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</si>
  <si>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</si>
  <si>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</si>
  <si>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</si>
  <si>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</si>
  <si>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</si>
  <si>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</si>
  <si>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</si>
  <si>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</si>
  <si>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</si>
  <si>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</si>
  <si>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</si>
  <si>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</si>
  <si>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</si>
  <si>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</si>
  <si>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</si>
  <si>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</si>
  <si>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</si>
  <si>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</si>
  <si>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</si>
  <si>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</si>
  <si>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</si>
  <si>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</si>
  <si>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</si>
  <si>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</si>
  <si>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</si>
  <si>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</si>
  <si>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</si>
  <si>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</si>
  <si>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</si>
  <si>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</si>
  <si>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</si>
  <si>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</si>
  <si>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</si>
  <si>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</si>
  <si>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</si>
  <si>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</si>
  <si>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</si>
  <si>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</si>
  <si>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</si>
  <si>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</si>
  <si>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</si>
  <si>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</si>
  <si>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</si>
  <si>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</si>
  <si>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</si>
  <si>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</si>
  <si>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</si>
  <si>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</si>
  <si>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</si>
  <si>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</si>
  <si>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</si>
  <si>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</si>
  <si>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</si>
  <si>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</si>
  <si>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</si>
  <si>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</si>
  <si>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</si>
  <si>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</si>
  <si>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</si>
  <si>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</si>
  <si>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</si>
  <si>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</si>
  <si>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</si>
  <si>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</si>
  <si>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</si>
  <si>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</si>
  <si>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</si>
  <si>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</si>
  <si>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</si>
  <si>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</si>
  <si>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</si>
  <si>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</si>
  <si>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</si>
  <si>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</si>
  <si>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</si>
  <si>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</si>
  <si>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</si>
  <si>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</si>
  <si>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</si>
  <si>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</si>
  <si>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</si>
  <si>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</si>
  <si>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</si>
  <si>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</si>
  <si>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</si>
  <si>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</si>
  <si>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</si>
  <si>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</si>
  <si>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</si>
  <si>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</si>
  <si>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</si>
  <si>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</si>
  <si>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</si>
  <si>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</si>
  <si>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</si>
  <si>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</si>
  <si>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</si>
  <si>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</si>
  <si>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</si>
  <si>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</si>
  <si>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</si>
  <si>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</si>
  <si>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</si>
  <si>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</si>
  <si>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</si>
  <si>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</si>
  <si>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</si>
  <si>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</si>
  <si>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</si>
  <si>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</si>
  <si>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</si>
  <si>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</si>
  <si>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</si>
  <si>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</si>
  <si>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</si>
  <si>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</si>
  <si>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</si>
  <si>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</si>
  <si>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</si>
  <si>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</si>
  <si>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</si>
  <si>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</si>
  <si>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</si>
  <si>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</si>
  <si>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</si>
  <si>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</si>
  <si>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</si>
  <si>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</si>
  <si>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</si>
  <si>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</si>
  <si>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</si>
  <si>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</si>
  <si>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</si>
  <si>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</si>
  <si>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</si>
  <si>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</si>
  <si>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</si>
  <si>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</si>
  <si>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</si>
  <si>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</si>
  <si>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</si>
  <si>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</si>
  <si>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</si>
  <si>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</si>
  <si>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</si>
  <si>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</si>
  <si>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</si>
  <si>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</si>
  <si>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</si>
  <si>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</si>
  <si>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</si>
  <si>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</si>
  <si>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</si>
  <si>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</si>
  <si>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</si>
  <si>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</si>
  <si>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</si>
  <si>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</si>
  <si>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</si>
  <si>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</si>
  <si>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</si>
  <si>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</si>
  <si>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</si>
  <si>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</si>
  <si>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</si>
  <si>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</si>
  <si>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</si>
  <si>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</si>
  <si>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</si>
  <si>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</si>
  <si>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</si>
  <si>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</si>
  <si>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</si>
  <si>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</si>
  <si>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</si>
  <si>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</si>
  <si>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</si>
  <si>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</si>
  <si>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</si>
  <si>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</si>
  <si>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</si>
  <si>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</si>
  <si>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</si>
  <si>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</si>
  <si>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</si>
  <si>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</si>
  <si>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</si>
  <si>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</si>
  <si>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</si>
  <si>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</si>
  <si>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</si>
  <si>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</si>
  <si>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</si>
  <si>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</si>
  <si>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</si>
  <si>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</si>
  <si>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</si>
  <si>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</si>
  <si>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</si>
  <si>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</si>
  <si>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</si>
  <si>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</si>
  <si>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</si>
  <si>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</si>
  <si>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</si>
  <si>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</si>
  <si>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</si>
  <si>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</si>
  <si>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</si>
  <si>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</si>
  <si>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</si>
  <si>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</si>
  <si>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</si>
  <si>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</si>
  <si>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</si>
  <si>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</si>
  <si>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</si>
  <si>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</si>
  <si>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</si>
  <si>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</si>
  <si>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</si>
  <si>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</si>
  <si>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</si>
  <si>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</si>
  <si>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</si>
  <si>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</si>
  <si>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</si>
  <si>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</si>
  <si>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</si>
  <si>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</si>
  <si>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</si>
  <si>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</si>
  <si>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</si>
  <si>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</si>
  <si>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</si>
  <si>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</si>
  <si>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</si>
  <si>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</si>
  <si>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</si>
  <si>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</si>
  <si>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</si>
  <si>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</si>
  <si>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</si>
  <si>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</si>
  <si>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</si>
  <si>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</si>
  <si>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</si>
  <si>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</si>
  <si>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</si>
  <si>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</si>
  <si>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</si>
  <si>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</si>
  <si>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</si>
  <si>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</si>
  <si>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</si>
  <si>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</si>
  <si>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</si>
  <si>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</si>
  <si>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</si>
  <si>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</si>
  <si>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</si>
  <si>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</si>
  <si>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</si>
  <si>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</si>
  <si>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</si>
  <si>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</si>
  <si>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</si>
  <si>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</si>
  <si>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</si>
  <si>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</si>
  <si>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</si>
  <si>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</si>
  <si>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</si>
  <si>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</si>
  <si>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</si>
  <si>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</si>
  <si>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</si>
  <si>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</si>
  <si>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</si>
  <si>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</si>
  <si>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</si>
  <si>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</si>
  <si>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</si>
  <si>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</si>
  <si>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</si>
  <si>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</si>
  <si>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</si>
  <si>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</si>
  <si>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</si>
  <si>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</si>
  <si>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</si>
  <si>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</si>
  <si>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</si>
  <si>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</si>
  <si>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</si>
  <si>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</si>
  <si>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</si>
  <si>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</si>
  <si>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</si>
  <si>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</si>
  <si>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</si>
  <si>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</si>
  <si>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</si>
  <si>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</si>
  <si>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</si>
  <si>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</si>
  <si>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</si>
  <si>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</si>
  <si>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</si>
  <si>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</si>
  <si>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</si>
  <si>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</si>
  <si>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</si>
  <si>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</si>
  <si>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</si>
  <si>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</si>
  <si>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</si>
  <si>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</si>
  <si>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</si>
  <si>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</si>
  <si>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</si>
  <si>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</si>
  <si>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</si>
  <si>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</si>
  <si>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</si>
  <si>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</si>
  <si>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</si>
  <si>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</si>
  <si>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</si>
  <si>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</si>
  <si>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</si>
  <si>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</si>
  <si>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</si>
  <si>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</si>
  <si>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</si>
  <si>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</si>
  <si>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</si>
  <si>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</si>
  <si>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</si>
  <si>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</si>
  <si>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</si>
  <si>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</si>
  <si>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</si>
  <si>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</si>
  <si>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</si>
  <si>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</si>
  <si>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</si>
  <si>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</si>
  <si>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</si>
  <si>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</si>
  <si>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</si>
  <si>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</si>
  <si>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</si>
  <si>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</si>
  <si>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</si>
  <si>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</si>
  <si>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</si>
  <si>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</si>
  <si>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</si>
  <si>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</si>
  <si>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</si>
  <si>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</si>
  <si>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</si>
  <si>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</si>
  <si>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</si>
  <si>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</si>
  <si>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</si>
  <si>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</si>
  <si>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</si>
  <si>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</si>
  <si>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</si>
  <si>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</si>
  <si>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</si>
  <si>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</si>
  <si>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</si>
  <si>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</si>
  <si>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</si>
  <si>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</si>
  <si>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</si>
  <si>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</si>
  <si>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</si>
  <si>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</si>
  <si>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</si>
  <si>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</si>
  <si>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</si>
  <si>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</si>
  <si>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</si>
  <si>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</si>
  <si>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</si>
  <si>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</si>
  <si>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</si>
  <si>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</si>
  <si>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</si>
  <si>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</si>
  <si>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</si>
  <si>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</si>
  <si>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</si>
  <si>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</si>
  <si>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</si>
  <si>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</si>
  <si>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</si>
  <si>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</si>
  <si>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</si>
  <si>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</si>
  <si>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</si>
  <si>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</si>
  <si>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</si>
  <si>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</si>
  <si>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</si>
  <si>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</si>
  <si>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</si>
  <si>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</si>
  <si>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</si>
  <si>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</si>
  <si>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</si>
  <si>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</si>
  <si>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</si>
  <si>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</si>
  <si>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</si>
  <si>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</si>
  <si>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</si>
  <si>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</si>
  <si>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</si>
  <si>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</si>
  <si>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</si>
  <si>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</si>
  <si>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</si>
  <si>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</si>
  <si>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</si>
  <si>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</si>
  <si>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</si>
  <si>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</si>
  <si>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</si>
  <si>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</si>
  <si>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</si>
  <si>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</si>
  <si>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</si>
  <si>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</si>
  <si>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</si>
  <si>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</si>
  <si>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</si>
  <si>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</si>
  <si>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</si>
  <si>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</si>
  <si>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</si>
  <si>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</si>
  <si>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</si>
  <si>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</si>
  <si>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</si>
  <si>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</si>
  <si>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</si>
  <si>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</si>
  <si>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</si>
  <si>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</si>
  <si>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</si>
  <si>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</si>
  <si>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</si>
  <si>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</si>
  <si>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</si>
  <si>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</si>
  <si>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</si>
  <si>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</si>
  <si>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</si>
  <si>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</si>
  <si>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</si>
  <si>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</si>
  <si>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</si>
  <si>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</si>
  <si>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</si>
  <si>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</si>
  <si>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</si>
  <si>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</si>
  <si>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</si>
  <si>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</si>
  <si>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</si>
  <si>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</si>
  <si>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</si>
  <si>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</si>
  <si>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</si>
  <si>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</si>
  <si>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</si>
  <si>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</si>
  <si>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</si>
  <si>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</si>
  <si>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</si>
  <si>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</si>
  <si>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</si>
  <si>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</si>
  <si>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</si>
  <si>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</si>
  <si>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</si>
  <si>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</si>
  <si>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</si>
  <si>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</si>
  <si>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</si>
  <si>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</si>
  <si>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</si>
  <si>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</si>
  <si>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</si>
  <si>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</si>
  <si>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</si>
  <si>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</si>
  <si>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</si>
  <si>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</si>
  <si>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</si>
  <si>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</si>
  <si>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</si>
  <si>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</si>
  <si>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</si>
  <si>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</si>
  <si>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</si>
  <si>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</si>
  <si>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</si>
  <si>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</si>
  <si>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</si>
  <si>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</si>
  <si>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</si>
  <si>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</si>
  <si>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</si>
  <si>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</si>
  <si>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</si>
  <si>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</si>
  <si>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</si>
  <si>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</si>
  <si>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</si>
  <si>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</si>
  <si>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</si>
  <si>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</si>
  <si>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</si>
  <si>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</si>
  <si>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</si>
  <si>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</si>
  <si>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</si>
  <si>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</si>
  <si>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</si>
  <si>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</si>
  <si>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</si>
  <si>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</si>
  <si>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</si>
  <si>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</si>
  <si>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</si>
  <si>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</si>
  <si>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</si>
  <si>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</si>
  <si>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</si>
  <si>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</si>
  <si>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</si>
  <si>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</si>
  <si>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</si>
  <si>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</si>
  <si>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</si>
  <si>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</si>
  <si>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</si>
  <si>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</si>
  <si>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</si>
  <si>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</si>
  <si>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</si>
  <si>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</si>
  <si>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</si>
  <si>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</si>
  <si>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</si>
  <si>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</si>
  <si>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</si>
  <si>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</si>
  <si>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</si>
  <si>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</si>
  <si>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</si>
  <si>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</si>
  <si>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</si>
  <si>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</si>
  <si>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</si>
  <si>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</si>
  <si>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</si>
  <si>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</si>
  <si>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</si>
  <si>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</si>
  <si>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</si>
  <si>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</si>
  <si>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</si>
  <si>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</si>
  <si>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</si>
  <si>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</si>
  <si>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</si>
  <si>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</si>
  <si>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</si>
  <si>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</si>
  <si>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</si>
  <si>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</si>
  <si>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</si>
  <si>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</si>
  <si>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</si>
  <si>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</si>
  <si>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</si>
  <si>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</si>
  <si>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</si>
  <si>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</si>
  <si>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</si>
  <si>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</si>
  <si>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</si>
  <si>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</si>
  <si>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</si>
  <si>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</si>
  <si>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</si>
  <si>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</si>
  <si>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</si>
  <si>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</si>
  <si>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</si>
  <si>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</si>
  <si>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</si>
  <si>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</si>
  <si>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</si>
  <si>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</si>
  <si>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</si>
  <si>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</si>
  <si>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</si>
  <si>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</si>
  <si>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</si>
  <si>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</si>
  <si>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</si>
  <si>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</si>
  <si>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</si>
  <si>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</si>
  <si>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</si>
  <si>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</si>
  <si>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</si>
  <si>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</si>
  <si>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</si>
  <si>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</si>
  <si>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</si>
  <si>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</si>
  <si>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</si>
  <si>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</si>
  <si>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</si>
  <si>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</si>
  <si>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</si>
  <si>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</si>
  <si>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</si>
  <si>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</si>
  <si>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</si>
  <si>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</si>
  <si>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</si>
  <si>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</si>
  <si>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</si>
  <si>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</si>
  <si>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</si>
  <si>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</si>
  <si>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</si>
  <si>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</si>
  <si>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</si>
  <si>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</si>
  <si>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</si>
  <si>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</si>
  <si>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</si>
  <si>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</si>
  <si>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</si>
  <si>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</si>
  <si>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</si>
  <si>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</si>
  <si>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</si>
  <si>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</si>
  <si>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</si>
  <si>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</si>
  <si>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</si>
  <si>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</si>
  <si>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</si>
  <si>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</si>
  <si>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</si>
  <si>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</si>
  <si>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</si>
  <si>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</si>
  <si>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</si>
  <si>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</si>
  <si>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</si>
  <si>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</si>
  <si>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</si>
  <si>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</si>
  <si>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</si>
  <si>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</si>
  <si>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</si>
  <si>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</si>
  <si>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</si>
  <si>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</si>
  <si>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</si>
  <si>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</si>
  <si>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</si>
  <si>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</si>
  <si>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</si>
  <si>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</si>
  <si>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</si>
  <si>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</si>
  <si>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</si>
  <si>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</si>
  <si>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</si>
  <si>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</si>
  <si>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</si>
  <si>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</si>
  <si>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</si>
  <si>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</si>
  <si>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</si>
  <si>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</si>
  <si>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</si>
  <si>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</si>
  <si>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</si>
  <si>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</si>
  <si>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</si>
  <si>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</si>
  <si>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</si>
  <si>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</si>
  <si>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</si>
  <si>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</si>
  <si>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</si>
  <si>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</si>
  <si>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</si>
  <si>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</si>
  <si>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</si>
  <si>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</si>
  <si>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</si>
  <si>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</si>
  <si>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</si>
  <si>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</si>
  <si>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</si>
  <si>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</si>
  <si>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</si>
  <si>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</si>
  <si>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</si>
  <si>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</si>
  <si>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</si>
  <si>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</si>
  <si>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</si>
  <si>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</si>
  <si>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</si>
  <si>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</si>
  <si>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</si>
  <si>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</si>
  <si>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</si>
  <si>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</si>
  <si>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</si>
  <si>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</si>
  <si>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</si>
  <si>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</si>
  <si>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</si>
  <si>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</si>
  <si>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</si>
  <si>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</si>
  <si>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</si>
  <si>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</si>
  <si>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</si>
  <si>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</si>
  <si>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</si>
  <si>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</si>
  <si>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</si>
  <si>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</si>
  <si>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</si>
  <si>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</si>
  <si>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</si>
  <si>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</si>
  <si>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</si>
  <si>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</si>
  <si>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</si>
  <si>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</si>
  <si>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</si>
  <si>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</si>
  <si>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</si>
  <si>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</si>
  <si>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</si>
  <si>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</si>
  <si>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</si>
  <si>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</si>
  <si>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</si>
  <si>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</si>
  <si>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</si>
  <si>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</si>
  <si>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</si>
  <si>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</si>
  <si>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</si>
  <si>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</si>
  <si>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</si>
  <si>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</si>
  <si>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</si>
  <si>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</si>
  <si>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</si>
  <si>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</si>
  <si>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</si>
  <si>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</si>
  <si>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</si>
  <si>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</si>
  <si>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</si>
  <si>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</si>
  <si>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</si>
  <si>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</si>
  <si>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</si>
  <si>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</si>
  <si>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</si>
  <si>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</si>
  <si>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</si>
  <si>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</si>
  <si>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</si>
  <si>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</si>
  <si>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</si>
  <si>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</si>
  <si>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</si>
  <si>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</si>
  <si>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</si>
  <si>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</si>
  <si>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</si>
  <si>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</si>
  <si>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</si>
  <si>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</si>
  <si>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</si>
  <si>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</si>
  <si>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</si>
  <si>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</si>
  <si>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</si>
  <si>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</si>
  <si>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</si>
  <si>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</si>
  <si>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</si>
  <si>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</si>
  <si>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</si>
  <si>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</si>
  <si>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</si>
  <si>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</si>
  <si>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</si>
  <si>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</si>
  <si>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</si>
  <si>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</si>
  <si>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</si>
  <si>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</si>
  <si>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</si>
  <si>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</si>
  <si>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</si>
  <si>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</si>
  <si>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</si>
  <si>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</si>
  <si>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</si>
  <si>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</si>
  <si>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</si>
  <si>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</si>
  <si>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</si>
  <si>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</si>
  <si>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</si>
  <si>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</si>
  <si>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</si>
  <si>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</si>
  <si>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</si>
  <si>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</si>
  <si>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</si>
  <si>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</si>
  <si>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</si>
  <si>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</si>
  <si>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</si>
  <si>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</si>
  <si>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</si>
  <si>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</si>
  <si>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</si>
  <si>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</si>
  <si>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</si>
  <si>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</si>
  <si>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</si>
  <si>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</si>
  <si>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</si>
  <si>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</si>
  <si>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</si>
  <si>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</si>
  <si>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</si>
  <si>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</si>
  <si>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</si>
  <si>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</si>
  <si>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</si>
  <si>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</si>
  <si>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</si>
  <si>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</si>
  <si>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</si>
  <si>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</si>
  <si>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</si>
  <si>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</si>
  <si>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</si>
  <si>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</si>
  <si>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</si>
  <si>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</si>
  <si>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</si>
  <si>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</si>
  <si>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</si>
  <si>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</si>
  <si>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</si>
  <si>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</si>
  <si>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</si>
  <si>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</si>
  <si>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</si>
  <si>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</si>
  <si>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</si>
  <si>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</si>
  <si>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</si>
  <si>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</si>
  <si>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</si>
  <si>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</si>
  <si>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</si>
  <si>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</si>
  <si>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</si>
  <si>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</si>
  <si>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</si>
  <si>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</si>
  <si>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</si>
  <si>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</si>
  <si>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</si>
  <si>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</si>
  <si>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</si>
  <si>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</si>
  <si>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</si>
  <si>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</si>
  <si>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</si>
  <si>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</si>
  <si>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</si>
  <si>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</si>
  <si>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</si>
  <si>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</si>
  <si>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</si>
  <si>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</si>
  <si>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</si>
  <si>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</si>
  <si>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</si>
  <si>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</si>
  <si>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</si>
  <si>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</si>
  <si>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</si>
  <si>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</si>
  <si>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</si>
  <si>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</si>
  <si>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</si>
  <si>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</si>
  <si>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</si>
  <si>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</si>
  <si>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</si>
  <si>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</si>
  <si>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</si>
  <si>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</si>
  <si>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</si>
  <si>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</si>
  <si>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</si>
  <si>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</si>
  <si>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</si>
  <si>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</si>
  <si>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</si>
  <si>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</si>
  <si>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</si>
  <si>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</si>
  <si>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</si>
  <si>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</si>
  <si>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</si>
  <si>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</si>
  <si>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</si>
  <si>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</si>
  <si>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</si>
  <si>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</si>
  <si>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</si>
  <si>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</si>
  <si>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</si>
  <si>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</si>
  <si>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</si>
  <si>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</si>
  <si>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</si>
  <si>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</si>
  <si>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</si>
  <si>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</si>
  <si>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</si>
  <si>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</si>
  <si>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</si>
  <si>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</si>
  <si>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</si>
  <si>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</si>
  <si>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</si>
  <si>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</si>
  <si>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</si>
  <si>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</si>
  <si>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</si>
  <si>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</si>
  <si>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</si>
  <si>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</si>
  <si>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</si>
  <si>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</si>
  <si>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</si>
  <si>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</si>
  <si>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</si>
  <si>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</si>
  <si>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</si>
  <si>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</si>
  <si>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</si>
  <si>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</si>
  <si>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</si>
  <si>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</si>
  <si>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</si>
  <si>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</si>
  <si>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</si>
  <si>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</si>
  <si>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</si>
  <si>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</si>
  <si>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</si>
  <si>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</si>
  <si>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</si>
  <si>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</si>
  <si>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</si>
  <si>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</si>
  <si>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</si>
  <si>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</si>
  <si>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</si>
  <si>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</si>
  <si>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</si>
  <si>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</si>
  <si>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</si>
  <si>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</si>
  <si>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</si>
  <si>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</si>
  <si>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</si>
  <si>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</si>
  <si>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</si>
  <si>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</si>
  <si>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</si>
  <si>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</si>
  <si>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</si>
  <si>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</si>
  <si>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</si>
  <si>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</si>
  <si>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</si>
  <si>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</si>
  <si>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</si>
  <si>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</si>
  <si>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</si>
  <si>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</si>
  <si>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</si>
  <si>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</si>
  <si>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</si>
  <si>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</si>
  <si>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</si>
  <si>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</si>
  <si>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</si>
  <si>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</si>
  <si>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</si>
  <si>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</si>
  <si>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</si>
  <si>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</si>
  <si>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</si>
  <si>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</si>
  <si>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</si>
  <si>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</si>
  <si>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</si>
  <si>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</si>
  <si>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</si>
  <si>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</si>
  <si>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</si>
  <si>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</si>
  <si>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</si>
  <si>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</si>
  <si>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</si>
  <si>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</si>
  <si>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</si>
  <si>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</si>
  <si>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</si>
  <si>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</si>
  <si>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</si>
  <si>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</si>
  <si>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</si>
  <si>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</si>
  <si>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</si>
  <si>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</si>
  <si>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</si>
  <si>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</si>
  <si>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</si>
  <si>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</si>
  <si>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</si>
  <si>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</si>
  <si>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</si>
  <si>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</si>
  <si>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</si>
  <si>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</si>
  <si>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</si>
  <si>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</si>
  <si>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</si>
  <si>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</si>
  <si>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</si>
  <si>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</si>
  <si>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</si>
  <si>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</si>
  <si>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</si>
  <si>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</si>
  <si>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</si>
  <si>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</si>
  <si>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</si>
  <si>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</si>
  <si>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</si>
  <si>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</si>
  <si>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</si>
  <si>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</si>
  <si>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</si>
  <si>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</si>
  <si>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</si>
  <si>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</si>
  <si>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</si>
  <si>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</si>
  <si>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</si>
  <si>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</si>
  <si>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</si>
  <si>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</si>
  <si>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</si>
  <si>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</si>
  <si>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</si>
  <si>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</si>
  <si>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</si>
  <si>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</si>
  <si>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</si>
  <si>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</si>
  <si>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</si>
  <si>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</si>
  <si>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</si>
  <si>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</si>
  <si>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</si>
  <si>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</si>
  <si>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</si>
  <si>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</si>
  <si>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</si>
  <si>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</si>
  <si>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</si>
  <si>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</si>
  <si>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</si>
  <si>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</si>
  <si>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</si>
  <si>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</si>
  <si>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</si>
  <si>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</si>
  <si>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</si>
  <si>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</si>
  <si>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</si>
  <si>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</si>
  <si>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</si>
  <si>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</si>
  <si>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</si>
  <si>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</si>
  <si>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</si>
  <si>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</si>
  <si>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</si>
  <si>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</si>
  <si>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</si>
  <si>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</si>
  <si>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</si>
  <si>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</si>
  <si>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</si>
  <si>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</si>
  <si>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</si>
  <si>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</si>
  <si>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</si>
  <si>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</si>
  <si>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</si>
  <si>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</si>
  <si>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</si>
  <si>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</si>
  <si>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</si>
  <si>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</si>
  <si>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</si>
  <si>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</si>
  <si>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</si>
  <si>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</si>
  <si>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</si>
  <si>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</si>
  <si>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</si>
  <si>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</si>
  <si>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</si>
  <si>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</si>
  <si>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</si>
  <si>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</si>
  <si>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</si>
  <si>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</si>
  <si>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</si>
  <si>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</si>
  <si>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</si>
  <si>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</si>
  <si>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</si>
  <si>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</si>
  <si>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</si>
  <si>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</si>
  <si>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</si>
  <si>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</si>
  <si>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</si>
  <si>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</si>
  <si>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</si>
  <si>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</si>
  <si>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</si>
  <si>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</si>
  <si>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</si>
  <si>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</si>
  <si>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</si>
  <si>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</si>
  <si>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</si>
  <si>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</si>
  <si>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</si>
  <si>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山梨県知事</t>
    <rPh sb="0" eb="3">
      <t>ヤマナシケン</t>
    </rPh>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</si>
</sst>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8960</v>
      </c>
      <c r="F5" s="419"/>
      <c r="G5" s="420"/>
    </row>
    <row r="6" spans="1:7" ht="39.6" customHeight="1" x14ac:dyDescent="0.2">
      <c r="C6" s="43" t="s">
        <v>8036</v>
      </c>
      <c r="D6" s="44" t="s">
        <v>8955</v>
      </c>
      <c r="E6" s="406" t="s">
        <v>8956</v>
      </c>
      <c r="F6" s="407"/>
      <c r="G6" s="408"/>
    </row>
    <row r="7" spans="1:7" ht="39.6" customHeight="1" x14ac:dyDescent="0.2">
      <c r="C7" s="43" t="s">
        <v>8968</v>
      </c>
      <c r="D7" s="44" t="s">
        <v>8951</v>
      </c>
      <c r="E7" s="412" t="s">
        <v>8957</v>
      </c>
      <c r="F7" s="413"/>
      <c r="G7" s="414"/>
    </row>
    <row r="8" spans="1:7" ht="39.6" customHeight="1" x14ac:dyDescent="0.2">
      <c r="C8" s="43" t="s">
        <v>8038</v>
      </c>
      <c r="D8" s="44" t="s">
        <v>8950</v>
      </c>
      <c r="E8" s="406" t="s">
        <v>8978</v>
      </c>
      <c r="F8" s="407"/>
      <c r="G8" s="408"/>
    </row>
    <row r="9" spans="1:7" ht="39.6" customHeight="1" x14ac:dyDescent="0.2">
      <c r="C9" s="43" t="s">
        <v>8039</v>
      </c>
      <c r="D9" s="44" t="s">
        <v>8953</v>
      </c>
      <c r="E9" s="406" t="s">
        <v>8954</v>
      </c>
      <c r="F9" s="407"/>
      <c r="G9" s="408"/>
    </row>
    <row r="10" spans="1:7" x14ac:dyDescent="0.2"/>
    <row r="11" spans="1:7" ht="22.2" x14ac:dyDescent="0.2">
      <c r="B11" s="28" t="s">
        <v>9089</v>
      </c>
      <c r="C11" s="42"/>
    </row>
    <row r="12" spans="1:7" ht="19.8"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 customHeight="1" x14ac:dyDescent="0.2">
      <c r="C23" s="397"/>
      <c r="D23" s="400"/>
      <c r="E23" s="402" t="s">
        <v>8996</v>
      </c>
      <c r="F23" s="46" t="s">
        <v>8973</v>
      </c>
      <c r="G23" s="44" t="s">
        <v>8987</v>
      </c>
    </row>
    <row r="24" spans="2:12" ht="27.6" customHeight="1" x14ac:dyDescent="0.2">
      <c r="C24" s="397"/>
      <c r="D24" s="400"/>
      <c r="E24" s="402"/>
      <c r="F24" s="52" t="s">
        <v>8974</v>
      </c>
      <c r="G24" s="44" t="s">
        <v>8988</v>
      </c>
    </row>
    <row r="25" spans="2:12" ht="27.6" customHeight="1" x14ac:dyDescent="0.2">
      <c r="C25" s="397"/>
      <c r="D25" s="400"/>
      <c r="E25" s="402"/>
      <c r="F25" s="43" t="s">
        <v>8977</v>
      </c>
      <c r="G25" s="44" t="s">
        <v>8989</v>
      </c>
    </row>
    <row r="26" spans="2:12" ht="27.6" customHeight="1" x14ac:dyDescent="0.2">
      <c r="C26" s="397"/>
      <c r="D26" s="400"/>
      <c r="E26" s="402"/>
      <c r="F26" s="43" t="s">
        <v>8975</v>
      </c>
      <c r="G26" s="44" t="s">
        <v>8990</v>
      </c>
    </row>
    <row r="27" spans="2:12" ht="27.6" customHeight="1" x14ac:dyDescent="0.2">
      <c r="C27" s="397"/>
      <c r="D27" s="400"/>
      <c r="E27" s="402"/>
      <c r="F27" s="43" t="s">
        <v>8976</v>
      </c>
      <c r="G27" s="44" t="s">
        <v>8991</v>
      </c>
    </row>
    <row r="28" spans="2:12" ht="27.6"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19.8" x14ac:dyDescent="0.2">
      <c r="B38" s="23" t="s">
        <v>8995</v>
      </c>
    </row>
    <row r="39" spans="2:7" ht="19.8"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9068</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
      </c>
      <c r="I66" s="261" t="s">
        <v>8639</v>
      </c>
      <c r="J66" s="353" t="s">
        <v>8637</v>
      </c>
    </row>
    <row r="67" spans="1:10" ht="33" customHeight="1" x14ac:dyDescent="0.2">
      <c r="A67" s="262">
        <f>行政用!H18</f>
        <v>0</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521" t="str">
        <f>IF(ISBLANK(行政用!H17), "", 行政用!H17)</f>
        <v>山梨県知事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9000</v>
      </c>
      <c r="F17" s="849"/>
      <c r="G17" s="348" t="str">
        <f>IF(ISBLANK(H17),"必須","入力済")</f>
        <v>入力済</v>
      </c>
      <c r="H17" s="58" t="s">
        <v>11111</v>
      </c>
      <c r="I17" s="343" t="s">
        <v>8789</v>
      </c>
      <c r="J17" s="389" t="s">
        <v>9045</v>
      </c>
      <c r="L17" s="339"/>
    </row>
    <row r="18" spans="2:12" s="253" customFormat="1" ht="32.4" x14ac:dyDescent="0.2">
      <c r="C18" s="227" t="s">
        <v>8037</v>
      </c>
      <c r="D18" s="402"/>
      <c r="E18" s="849" t="s">
        <v>8851</v>
      </c>
      <c r="F18" s="849"/>
      <c r="G18" s="348" t="str">
        <f>IF(ISBLANK(H18),"必須","入力済")</f>
        <v>必須</v>
      </c>
      <c r="H18" s="58"/>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61"/>
      <c r="E54" s="859" t="s">
        <v>8944</v>
      </c>
      <c r="F54" s="859"/>
      <c r="G54" s="320" t="str">
        <f>IF(ISBLANK(H54),"任意","入力済")</f>
        <v>任意</v>
      </c>
      <c r="H54" s="91"/>
      <c r="I54" s="343" t="s">
        <v>8933</v>
      </c>
      <c r="J54" s="390" t="s">
        <v>8943</v>
      </c>
    </row>
    <row r="55" spans="3:10" s="253" customFormat="1" ht="32.4"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2025-03-12T01:28:35Z</cp:lastPrinted>
  <dcterms:created xsi:type="dcterms:W3CDTF">2005-07-01T05:21:10Z</dcterms:created>
  <dcterms:modified xsi:type="dcterms:W3CDTF">2025-07-17T06:33:21Z</dcterms:modified>
</cp:coreProperties>
</file>