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00229_市町村課\01\02 行政担当\01 市町村名簿等\01_市町村長名簿\"/>
    </mc:Choice>
  </mc:AlternateContent>
  <xr:revisionPtr revIDLastSave="0" documentId="13_ncr:1_{2B350F70-7061-4718-ACC6-90D09517440F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公開用 (西暦)" sheetId="3" r:id="rId1"/>
    <sheet name="公開用（和暦）" sheetId="2" r:id="rId2"/>
  </sheets>
  <definedNames>
    <definedName name="_xlnm._FilterDatabase" localSheetId="0" hidden="1">'公開用 (西暦)'!$A$3:$J$30</definedName>
    <definedName name="_xlnm._FilterDatabase" localSheetId="1" hidden="1">'公開用（和暦）'!$A$3:$J$30</definedName>
    <definedName name="_xlnm.Print_Area" localSheetId="0">'公開用 (西暦)'!$A$1:$H$32</definedName>
    <definedName name="_xlnm.Print_Area" localSheetId="1">'公開用（和暦）'!$A$1:$H$30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28" i="2"/>
  <c r="G30" i="2" l="1"/>
  <c r="D20" i="2" l="1"/>
  <c r="J2" i="2"/>
  <c r="F30" i="2" l="1"/>
  <c r="H30" i="2" l="1"/>
  <c r="E30" i="2"/>
  <c r="D30" i="2"/>
  <c r="C30" i="2"/>
  <c r="B30" i="2"/>
  <c r="A30" i="2"/>
  <c r="H29" i="2"/>
  <c r="G29" i="2"/>
  <c r="F29" i="2"/>
  <c r="D29" i="2"/>
  <c r="C29" i="2"/>
  <c r="B29" i="2"/>
  <c r="A29" i="2"/>
  <c r="H28" i="2"/>
  <c r="G28" i="2"/>
  <c r="F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H9" i="2"/>
  <c r="G9" i="2"/>
  <c r="F9" i="2"/>
  <c r="E9" i="2"/>
  <c r="D9" i="2"/>
  <c r="C9" i="2"/>
  <c r="B9" i="2"/>
  <c r="A9" i="2"/>
  <c r="H8" i="2"/>
  <c r="G8" i="2"/>
  <c r="F8" i="2"/>
  <c r="E8" i="2"/>
  <c r="D8" i="2"/>
  <c r="C8" i="2"/>
  <c r="B8" i="2"/>
  <c r="A8" i="2"/>
  <c r="H7" i="2"/>
  <c r="G7" i="2"/>
  <c r="F7" i="2"/>
  <c r="E7" i="2"/>
  <c r="D7" i="2"/>
  <c r="C7" i="2"/>
  <c r="B7" i="2"/>
  <c r="A7" i="2"/>
  <c r="H6" i="2"/>
  <c r="G6" i="2"/>
  <c r="F6" i="2"/>
  <c r="E6" i="2"/>
  <c r="D6" i="2"/>
  <c r="C6" i="2"/>
  <c r="B6" i="2"/>
  <c r="A6" i="2"/>
  <c r="H5" i="2"/>
  <c r="G5" i="2"/>
  <c r="F5" i="2"/>
  <c r="E5" i="2"/>
  <c r="D5" i="2"/>
  <c r="C5" i="2"/>
  <c r="B5" i="2"/>
  <c r="A5" i="2"/>
  <c r="H4" i="2"/>
  <c r="G4" i="2"/>
  <c r="F4" i="2"/>
  <c r="E4" i="2"/>
  <c r="D4" i="2"/>
  <c r="C4" i="2"/>
  <c r="B4" i="2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D3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任期については、初めての場合は、選挙日の前日まで、満了に伴うものは、４年後の同じ日になる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D3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任期については、初めての場合は、選挙日の前日まで、満了に伴うものは、４年後の同じ日になる</t>
        </r>
      </text>
    </comment>
  </commentList>
</comments>
</file>

<file path=xl/sharedStrings.xml><?xml version="1.0" encoding="utf-8"?>
<sst xmlns="http://schemas.openxmlformats.org/spreadsheetml/2006/main" count="182" uniqueCount="173">
  <si>
    <t>山梨県　市町村長名簿　一覧</t>
    <rPh sb="0" eb="3">
      <t>ヤマナシケン</t>
    </rPh>
    <rPh sb="4" eb="7">
      <t>シチョウソン</t>
    </rPh>
    <rPh sb="7" eb="8">
      <t>チョウ</t>
    </rPh>
    <rPh sb="8" eb="10">
      <t>メイボ</t>
    </rPh>
    <rPh sb="11" eb="13">
      <t>イチラン</t>
    </rPh>
    <phoneticPr fontId="1"/>
  </si>
  <si>
    <t>市町村名</t>
  </si>
  <si>
    <t>ﾌﾘｶﾞﾅ</t>
  </si>
  <si>
    <t>役所（場）住所</t>
  </si>
  <si>
    <t>〒</t>
  </si>
  <si>
    <t>氏名</t>
    <phoneticPr fontId="1"/>
  </si>
  <si>
    <t>電話</t>
    <phoneticPr fontId="1"/>
  </si>
  <si>
    <t>甲府市</t>
  </si>
  <si>
    <t>400-8585</t>
  </si>
  <si>
    <t>055-237-1161</t>
  </si>
  <si>
    <t>富士吉田市</t>
  </si>
  <si>
    <t>堀内　　茂</t>
  </si>
  <si>
    <t>ﾎﾘｳﾁ ｼｹﾞﾙ</t>
  </si>
  <si>
    <t>403-8601</t>
  </si>
  <si>
    <t>0555-22-1111</t>
  </si>
  <si>
    <t>都留市</t>
  </si>
  <si>
    <t>402-8501</t>
  </si>
  <si>
    <t>0554-43-1111</t>
  </si>
  <si>
    <t>山梨市</t>
  </si>
  <si>
    <t>大月市</t>
  </si>
  <si>
    <t>401-8601</t>
  </si>
  <si>
    <t>0554-22-2111</t>
  </si>
  <si>
    <t>韮崎市</t>
  </si>
  <si>
    <t>407-8501</t>
  </si>
  <si>
    <t>0551-22-1111</t>
  </si>
  <si>
    <t>055-282-1111</t>
  </si>
  <si>
    <t>北杜市</t>
  </si>
  <si>
    <t>408-0188</t>
  </si>
  <si>
    <t>0551-42-1111</t>
  </si>
  <si>
    <t>甲斐市</t>
  </si>
  <si>
    <t>400-0192</t>
  </si>
  <si>
    <t>055-276-2111</t>
  </si>
  <si>
    <t>笛吹市</t>
  </si>
  <si>
    <t>406-8510</t>
  </si>
  <si>
    <t>055-262-4111</t>
  </si>
  <si>
    <t>上野原市</t>
  </si>
  <si>
    <t>409-0192</t>
  </si>
  <si>
    <t>0554-62-3111</t>
  </si>
  <si>
    <t>甲州市</t>
  </si>
  <si>
    <t>404-8501</t>
  </si>
  <si>
    <t>0553-32-2111</t>
  </si>
  <si>
    <t>中央市</t>
  </si>
  <si>
    <t>409-3892</t>
  </si>
  <si>
    <t>市川三郷町</t>
  </si>
  <si>
    <t>055-272-1101</t>
  </si>
  <si>
    <t>400-0592</t>
  </si>
  <si>
    <t>早川町</t>
  </si>
  <si>
    <t>409-2732</t>
  </si>
  <si>
    <t>0556-45-2511</t>
  </si>
  <si>
    <t>409-3392</t>
  </si>
  <si>
    <t>0556-42-2111</t>
  </si>
  <si>
    <t>南部町</t>
  </si>
  <si>
    <t>409-2192</t>
  </si>
  <si>
    <t>0556-66-2111</t>
  </si>
  <si>
    <t>昭和町</t>
  </si>
  <si>
    <t>409-3880</t>
  </si>
  <si>
    <t>055-275-2111</t>
  </si>
  <si>
    <t>道志村</t>
  </si>
  <si>
    <t>402-0209</t>
  </si>
  <si>
    <t>0554-52-2111</t>
  </si>
  <si>
    <t>西桂町</t>
  </si>
  <si>
    <t>403-0022</t>
  </si>
  <si>
    <t>0555-25-2121</t>
  </si>
  <si>
    <t>忍野村</t>
  </si>
  <si>
    <t>0555-84-3111</t>
  </si>
  <si>
    <t>山中湖村</t>
  </si>
  <si>
    <t>401-0595</t>
  </si>
  <si>
    <t>0555-62-1111</t>
  </si>
  <si>
    <t>鳴沢村</t>
  </si>
  <si>
    <t>401-0398</t>
  </si>
  <si>
    <t>0555-85-2311</t>
  </si>
  <si>
    <t>富士河口湖町</t>
  </si>
  <si>
    <t>0555-72-1111</t>
  </si>
  <si>
    <t>小菅村</t>
  </si>
  <si>
    <t>409-0211</t>
  </si>
  <si>
    <t>0428-87-0111</t>
  </si>
  <si>
    <t>丹波山村</t>
  </si>
  <si>
    <t>富士川町</t>
    <rPh sb="0" eb="4">
      <t>フジカワチョウ</t>
    </rPh>
    <phoneticPr fontId="1"/>
  </si>
  <si>
    <r>
      <t>甲府市丸の内</t>
    </r>
    <r>
      <rPr>
        <sz val="10"/>
        <rFont val="Arial"/>
        <family val="2"/>
      </rPr>
      <t>1-18-1</t>
    </r>
  </si>
  <si>
    <r>
      <t>都留市上谷</t>
    </r>
    <r>
      <rPr>
        <sz val="10"/>
        <rFont val="Arial"/>
        <family val="2"/>
      </rPr>
      <t>1-1-1</t>
    </r>
  </si>
  <si>
    <r>
      <t>大月市大月</t>
    </r>
    <r>
      <rPr>
        <sz val="10"/>
        <rFont val="Arial"/>
        <family val="2"/>
      </rPr>
      <t>2-6-20</t>
    </r>
  </si>
  <si>
    <r>
      <t>韮崎市水神</t>
    </r>
    <r>
      <rPr>
        <sz val="10"/>
        <rFont val="Arial"/>
        <family val="2"/>
      </rPr>
      <t>1-3-1</t>
    </r>
  </si>
  <si>
    <r>
      <t>南アルプス市小笠原</t>
    </r>
    <r>
      <rPr>
        <sz val="10"/>
        <rFont val="Arial"/>
        <family val="2"/>
      </rPr>
      <t>376</t>
    </r>
  </si>
  <si>
    <r>
      <t>北杜市須玉町大豆生田</t>
    </r>
    <r>
      <rPr>
        <sz val="10"/>
        <rFont val="Arial"/>
        <family val="2"/>
      </rPr>
      <t>961-1</t>
    </r>
  </si>
  <si>
    <r>
      <t>甲斐市篠原</t>
    </r>
    <r>
      <rPr>
        <sz val="10"/>
        <rFont val="Arial"/>
        <family val="2"/>
      </rPr>
      <t>2610</t>
    </r>
  </si>
  <si>
    <r>
      <t>笛吹市石和町市部</t>
    </r>
    <r>
      <rPr>
        <sz val="10"/>
        <rFont val="Arial"/>
        <family val="2"/>
      </rPr>
      <t>777</t>
    </r>
  </si>
  <si>
    <r>
      <t>上野原市上野原</t>
    </r>
    <r>
      <rPr>
        <sz val="10"/>
        <rFont val="Arial"/>
        <family val="2"/>
      </rPr>
      <t>3832</t>
    </r>
  </si>
  <si>
    <r>
      <t>中央市臼井阿原</t>
    </r>
    <r>
      <rPr>
        <sz val="10"/>
        <rFont val="Arial"/>
        <family val="2"/>
      </rPr>
      <t>301-1</t>
    </r>
  </si>
  <si>
    <r>
      <t>西八代郡市川三郷町市川大門</t>
    </r>
    <r>
      <rPr>
        <sz val="10"/>
        <rFont val="Arial"/>
        <family val="2"/>
      </rPr>
      <t>1790-3</t>
    </r>
  </si>
  <si>
    <r>
      <t>南巨摩郡身延町切石</t>
    </r>
    <r>
      <rPr>
        <sz val="10"/>
        <rFont val="Arial"/>
        <family val="2"/>
      </rPr>
      <t>350</t>
    </r>
  </si>
  <si>
    <r>
      <t>南巨摩郡南部町福士</t>
    </r>
    <r>
      <rPr>
        <sz val="10"/>
        <rFont val="Arial"/>
        <family val="2"/>
      </rPr>
      <t>28505-2</t>
    </r>
  </si>
  <si>
    <r>
      <t>中巨摩郡昭和町押越</t>
    </r>
    <r>
      <rPr>
        <sz val="10"/>
        <rFont val="Arial"/>
        <family val="2"/>
      </rPr>
      <t>542-2</t>
    </r>
  </si>
  <si>
    <r>
      <t>南都留郡道志村</t>
    </r>
    <r>
      <rPr>
        <sz val="10"/>
        <rFont val="Arial"/>
        <family val="2"/>
      </rPr>
      <t>6181-1</t>
    </r>
  </si>
  <si>
    <r>
      <t>南都留郡山中湖村山中</t>
    </r>
    <r>
      <rPr>
        <sz val="10"/>
        <rFont val="Arial"/>
        <family val="2"/>
      </rPr>
      <t>237-1</t>
    </r>
  </si>
  <si>
    <r>
      <t>南都留郡鳴沢村</t>
    </r>
    <r>
      <rPr>
        <sz val="10"/>
        <rFont val="Arial"/>
        <family val="2"/>
      </rPr>
      <t>1575</t>
    </r>
  </si>
  <si>
    <r>
      <t>南都留郡富士河口湖町船津</t>
    </r>
    <r>
      <rPr>
        <sz val="10"/>
        <rFont val="Arial"/>
        <family val="2"/>
      </rPr>
      <t>1700</t>
    </r>
  </si>
  <si>
    <r>
      <t>北都留郡小菅村</t>
    </r>
    <r>
      <rPr>
        <sz val="10"/>
        <rFont val="Arial"/>
        <family val="2"/>
      </rPr>
      <t>4698</t>
    </r>
  </si>
  <si>
    <t>佐野　和広</t>
    <rPh sb="0" eb="2">
      <t>サノ</t>
    </rPh>
    <rPh sb="3" eb="4">
      <t>ワ</t>
    </rPh>
    <rPh sb="4" eb="5">
      <t>ヒロ</t>
    </rPh>
    <phoneticPr fontId="1"/>
  </si>
  <si>
    <t>南アルプス市</t>
    <phoneticPr fontId="1"/>
  </si>
  <si>
    <t>ﾎｻｶ ﾀｹｼ</t>
    <phoneticPr fontId="1"/>
  </si>
  <si>
    <r>
      <t>甲州市塩山上於曽</t>
    </r>
    <r>
      <rPr>
        <sz val="10"/>
        <rFont val="Arial"/>
        <family val="2"/>
      </rPr>
      <t>1085-1</t>
    </r>
    <phoneticPr fontId="1"/>
  </si>
  <si>
    <t>ｻﾉ ｶｽﾞﾋﾛ</t>
    <phoneticPr fontId="1"/>
  </si>
  <si>
    <t>0556-22-1111</t>
    <phoneticPr fontId="1"/>
  </si>
  <si>
    <t>舩木　直美</t>
    <phoneticPr fontId="1"/>
  </si>
  <si>
    <t>ﾌﾅｷ ﾅｵﾖｼ</t>
    <phoneticPr fontId="1"/>
  </si>
  <si>
    <t>身延町</t>
    <phoneticPr fontId="1"/>
  </si>
  <si>
    <t>055-274-1111</t>
    <phoneticPr fontId="1"/>
  </si>
  <si>
    <t>長田　富也</t>
    <rPh sb="0" eb="2">
      <t>オサダ</t>
    </rPh>
    <rPh sb="3" eb="4">
      <t>トミ</t>
    </rPh>
    <rPh sb="4" eb="5">
      <t>ヤ</t>
    </rPh>
    <phoneticPr fontId="1"/>
  </si>
  <si>
    <t>ｵｻﾀﾞ ﾄﾐﾔ</t>
    <phoneticPr fontId="1"/>
  </si>
  <si>
    <r>
      <t>富士吉田市下吉田</t>
    </r>
    <r>
      <rPr>
        <sz val="10"/>
        <rFont val="Arial"/>
        <family val="2"/>
      </rPr>
      <t>6-1-1</t>
    </r>
    <phoneticPr fontId="1"/>
  </si>
  <si>
    <t>堀内　富久</t>
    <rPh sb="3" eb="5">
      <t>トミヒサ</t>
    </rPh>
    <phoneticPr fontId="1"/>
  </si>
  <si>
    <t>ﾎﾘｳﾁ ﾄﾐﾋｻ</t>
    <phoneticPr fontId="1"/>
  </si>
  <si>
    <t>保坂    武</t>
    <rPh sb="0" eb="2">
      <t>ホサカ</t>
    </rPh>
    <rPh sb="6" eb="7">
      <t>タケシ</t>
    </rPh>
    <phoneticPr fontId="1"/>
  </si>
  <si>
    <t>内藤　久夫</t>
    <rPh sb="0" eb="2">
      <t>ナイトウ</t>
    </rPh>
    <rPh sb="3" eb="5">
      <t>ヒサオ</t>
    </rPh>
    <phoneticPr fontId="1"/>
  </si>
  <si>
    <t>ﾅｲﾄｳ ﾋｻｵ</t>
    <phoneticPr fontId="1"/>
  </si>
  <si>
    <t>樋口　雄一</t>
    <rPh sb="0" eb="2">
      <t>ヒグチ</t>
    </rPh>
    <rPh sb="3" eb="5">
      <t>ユウイチ</t>
    </rPh>
    <phoneticPr fontId="1"/>
  </si>
  <si>
    <t>ﾋｸﾞﾁ ﾕｳｲﾁ</t>
  </si>
  <si>
    <t>金丸　一元</t>
    <phoneticPr fontId="1"/>
  </si>
  <si>
    <t>ｶﾈﾏﾙ ｶｽﾞﾓﾄ</t>
    <phoneticPr fontId="1"/>
  </si>
  <si>
    <t>400-0395</t>
    <phoneticPr fontId="1"/>
  </si>
  <si>
    <t>当選
回数</t>
    <phoneticPr fontId="1"/>
  </si>
  <si>
    <r>
      <t>南都留郡忍野村忍草</t>
    </r>
    <r>
      <rPr>
        <sz val="10"/>
        <rFont val="Arial"/>
        <family val="2"/>
      </rPr>
      <t>1514</t>
    </r>
  </si>
  <si>
    <t>401-0592</t>
  </si>
  <si>
    <t>409-3601</t>
    <phoneticPr fontId="1"/>
  </si>
  <si>
    <t>401-0392</t>
    <phoneticPr fontId="1"/>
  </si>
  <si>
    <t>望月　幹也</t>
    <rPh sb="0" eb="2">
      <t>モチヅキ</t>
    </rPh>
    <rPh sb="3" eb="4">
      <t>ミキ</t>
    </rPh>
    <rPh sb="4" eb="5">
      <t>ヤ</t>
    </rPh>
    <phoneticPr fontId="1"/>
  </si>
  <si>
    <t>ﾓﾁﾂﾞｷ ﾐｷﾔ</t>
    <phoneticPr fontId="1"/>
  </si>
  <si>
    <t>山下　政樹</t>
    <rPh sb="0" eb="2">
      <t>ヤマシタ</t>
    </rPh>
    <rPh sb="3" eb="4">
      <t>マサ</t>
    </rPh>
    <rPh sb="4" eb="5">
      <t>キ</t>
    </rPh>
    <phoneticPr fontId="1"/>
  </si>
  <si>
    <t>ﾔﾏｼﾀ ﾏｻｷ</t>
    <phoneticPr fontId="1"/>
  </si>
  <si>
    <t>任期満了</t>
    <phoneticPr fontId="1"/>
  </si>
  <si>
    <t>高木　晴雄</t>
    <rPh sb="0" eb="2">
      <t>ハルオ</t>
    </rPh>
    <rPh sb="1" eb="2">
      <t>ユウ</t>
    </rPh>
    <phoneticPr fontId="1"/>
  </si>
  <si>
    <t>ﾀｶｷﾞ ﾊﾙｵ</t>
    <phoneticPr fontId="1"/>
  </si>
  <si>
    <r>
      <t>山梨市小原西</t>
    </r>
    <r>
      <rPr>
        <sz val="10"/>
        <rFont val="Arial"/>
        <family val="2"/>
      </rPr>
      <t>843</t>
    </r>
    <phoneticPr fontId="1"/>
  </si>
  <si>
    <t>405-8501</t>
  </si>
  <si>
    <t>0553-22-1111</t>
  </si>
  <si>
    <t>ｼｵｻﾞﾜ ﾋﾛｼ</t>
    <phoneticPr fontId="1"/>
  </si>
  <si>
    <t>0428-88-0211</t>
  </si>
  <si>
    <t>塩澤　　浩</t>
    <rPh sb="0" eb="1">
      <t>シオザワ</t>
    </rPh>
    <rPh sb="1" eb="2">
      <t>サワ</t>
    </rPh>
    <rPh sb="2" eb="3">
      <t>ヒロシ</t>
    </rPh>
    <phoneticPr fontId="1"/>
  </si>
  <si>
    <t>小林　信保</t>
    <rPh sb="0" eb="2">
      <t>コバヤシ</t>
    </rPh>
    <rPh sb="3" eb="4">
      <t>シン</t>
    </rPh>
    <phoneticPr fontId="1"/>
  </si>
  <si>
    <t>ｺﾊﾞﾔｼ ﾉﾌﾞﾔｽ</t>
    <phoneticPr fontId="1"/>
  </si>
  <si>
    <r>
      <t>南巨摩郡富士川町天神中條</t>
    </r>
    <r>
      <rPr>
        <sz val="10"/>
        <rFont val="Arial"/>
        <family val="2"/>
      </rPr>
      <t>1134</t>
    </r>
    <rPh sb="4" eb="7">
      <t>フジカワ</t>
    </rPh>
    <rPh sb="11" eb="12">
      <t>ジョウ</t>
    </rPh>
    <phoneticPr fontId="1"/>
  </si>
  <si>
    <t>鈴木　幹夫</t>
    <rPh sb="0" eb="2">
      <t>スズキ</t>
    </rPh>
    <rPh sb="3" eb="5">
      <t>ミキオ</t>
    </rPh>
    <phoneticPr fontId="1"/>
  </si>
  <si>
    <t>ｽｽﾞｷ ﾐｷｵ</t>
    <phoneticPr fontId="1"/>
  </si>
  <si>
    <t>高村　正一郎</t>
    <rPh sb="0" eb="2">
      <t>タカムラ</t>
    </rPh>
    <rPh sb="3" eb="6">
      <t>ショウイチロウ</t>
    </rPh>
    <phoneticPr fontId="1"/>
  </si>
  <si>
    <t>ﾀｶﾑﾗ ｼｮｳｲﾁﾛｳ</t>
    <phoneticPr fontId="1"/>
  </si>
  <si>
    <t>村上　信行</t>
    <rPh sb="0" eb="2">
      <t>ムラカミ</t>
    </rPh>
    <rPh sb="3" eb="5">
      <t>ノブユキ</t>
    </rPh>
    <phoneticPr fontId="1"/>
  </si>
  <si>
    <t>ﾑﾗｶﾐ ﾉﾌﾞﾕｷ</t>
    <phoneticPr fontId="1"/>
  </si>
  <si>
    <t>遠藤　　浩</t>
    <rPh sb="0" eb="2">
      <t>エンドウ</t>
    </rPh>
    <rPh sb="4" eb="5">
      <t>ヒロシ</t>
    </rPh>
    <phoneticPr fontId="1"/>
  </si>
  <si>
    <t>望月　利樹</t>
    <rPh sb="0" eb="2">
      <t>モチヅキ</t>
    </rPh>
    <rPh sb="3" eb="5">
      <t>トシキ</t>
    </rPh>
    <phoneticPr fontId="1"/>
  </si>
  <si>
    <t>ﾓﾁﾂﾞｷ　ﾄｼｷ</t>
    <phoneticPr fontId="1"/>
  </si>
  <si>
    <t>ｴﾝﾄﾞｳ ﾋﾛｼ</t>
    <phoneticPr fontId="1"/>
  </si>
  <si>
    <t>ﾓﾁﾂﾞｷ ｻﾄｼ</t>
    <phoneticPr fontId="1"/>
  </si>
  <si>
    <t>望月　  智</t>
    <phoneticPr fontId="1"/>
  </si>
  <si>
    <t>北都留郡丹波山村2450</t>
    <phoneticPr fontId="1"/>
  </si>
  <si>
    <t>409-0300</t>
    <phoneticPr fontId="1"/>
  </si>
  <si>
    <t>小林　茂澄</t>
    <phoneticPr fontId="1"/>
  </si>
  <si>
    <t>ｺﾊﾞﾔｼ ｼｹﾞｽﾐ</t>
    <phoneticPr fontId="1"/>
  </si>
  <si>
    <t>ｷﾉｼﾀ ﾖｼﾋﾄ</t>
    <phoneticPr fontId="1"/>
  </si>
  <si>
    <t>木下　喜人</t>
    <rPh sb="0" eb="2">
      <t>キノシタ</t>
    </rPh>
    <rPh sb="3" eb="4">
      <t>キ</t>
    </rPh>
    <rPh sb="4" eb="5">
      <t>ニン</t>
    </rPh>
    <phoneticPr fontId="1"/>
  </si>
  <si>
    <t>大森　彦一</t>
    <rPh sb="0" eb="2">
      <t>オオモリ</t>
    </rPh>
    <rPh sb="3" eb="5">
      <t>ヒコイチ</t>
    </rPh>
    <phoneticPr fontId="1"/>
  </si>
  <si>
    <t>ｵｵﾓﾘ　ﾋｺｲﾁ</t>
    <phoneticPr fontId="1"/>
  </si>
  <si>
    <t>渡辺  英之</t>
    <rPh sb="0" eb="2">
      <t>ワタナベ</t>
    </rPh>
    <rPh sb="4" eb="6">
      <t>ヒデユキ</t>
    </rPh>
    <phoneticPr fontId="1"/>
  </si>
  <si>
    <t>ﾜﾀﾅﾍﾞ ﾋﾃﾞﾕｷ</t>
    <phoneticPr fontId="1"/>
  </si>
  <si>
    <r>
      <t>南都留郡西桂町小沼</t>
    </r>
    <r>
      <rPr>
        <sz val="10"/>
        <rFont val="Arial"/>
        <family val="2"/>
      </rPr>
      <t>1500-1</t>
    </r>
    <phoneticPr fontId="1"/>
  </si>
  <si>
    <t>深沢    肇</t>
    <phoneticPr fontId="1"/>
  </si>
  <si>
    <t>ﾌｶｻﾜ ﾊｼﾞﾒ</t>
    <phoneticPr fontId="1"/>
  </si>
  <si>
    <r>
      <t>南巨摩郡早川町高住</t>
    </r>
    <r>
      <rPr>
        <sz val="10"/>
        <rFont val="Arial"/>
        <family val="2"/>
      </rPr>
      <t>758</t>
    </r>
    <phoneticPr fontId="1"/>
  </si>
  <si>
    <t>堀内　達也</t>
    <rPh sb="0" eb="2">
      <t>ホリウチ</t>
    </rPh>
    <rPh sb="3" eb="5">
      <t>タツヤ</t>
    </rPh>
    <phoneticPr fontId="1"/>
  </si>
  <si>
    <t>ﾎﾘｳﾁ ﾀﾂﾔ</t>
    <phoneticPr fontId="1"/>
  </si>
  <si>
    <t>大柴  邦彦</t>
    <rPh sb="0" eb="2">
      <t>オオシバ</t>
    </rPh>
    <rPh sb="4" eb="6">
      <t>クニヒコ</t>
    </rPh>
    <phoneticPr fontId="1"/>
  </si>
  <si>
    <t>ｵｵｼﾊﾞ ｸﾆﾋｺ</t>
    <phoneticPr fontId="1"/>
  </si>
  <si>
    <t>【2025.3.20現在】</t>
    <rPh sb="10" eb="12">
      <t>ゲンザイ</t>
    </rPh>
    <phoneticPr fontId="1"/>
  </si>
  <si>
    <t>【R7.3.20現在】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</si>
</sst>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.&quot;m&quot;.&quot;d"/>
    <numFmt numFmtId="177" formatCode="[$-411]ge\.m\.d;@"/>
  </numFmts>
  <fonts count="9" x14ac:knownFonts="1"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shrinkToFi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</xf>
    <xf numFmtId="0" fontId="8" fillId="2" borderId="1" xfId="0" quotePrefix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7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57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 applyProtection="1">
      <alignment horizontal="center" vertical="center"/>
    </xf>
    <xf numFmtId="0" fontId="5" fillId="2" borderId="1" xfId="0" quotePrefix="1" applyFont="1" applyFill="1" applyBorder="1" applyAlignment="1" applyProtection="1">
      <alignment horizontal="center" vertical="center" shrinkToFit="1"/>
    </xf>
    <xf numFmtId="0" fontId="8" fillId="2" borderId="1" xfId="0" quotePrefix="1" applyFont="1" applyFill="1" applyBorder="1" applyAlignment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shrinkToFit="1"/>
    </xf>
    <xf numFmtId="57" fontId="5" fillId="2" borderId="0" xfId="0" quotePrefix="1" applyNumberFormat="1" applyFont="1" applyFill="1" applyBorder="1" applyAlignment="1" applyProtection="1">
      <alignment horizontal="center" vertical="center"/>
    </xf>
    <xf numFmtId="0" fontId="5" fillId="2" borderId="0" xfId="0" quotePrefix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57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8" fillId="0" borderId="1" xfId="0" quotePrefix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57" fontId="7" fillId="2" borderId="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176" fontId="8" fillId="2" borderId="1" xfId="0" quotePrefix="1" applyNumberFormat="1" applyFont="1" applyFill="1" applyBorder="1" applyAlignment="1" applyProtection="1">
      <alignment horizontal="center" vertical="center"/>
    </xf>
    <xf numFmtId="176" fontId="8" fillId="0" borderId="1" xfId="0" quotePrefix="1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vertical="center"/>
    </xf>
    <xf numFmtId="177" fontId="8" fillId="2" borderId="1" xfId="0" quotePrefix="1" applyNumberFormat="1" applyFont="1" applyFill="1" applyBorder="1" applyAlignment="1" applyProtection="1">
      <alignment horizontal="center" vertical="center"/>
    </xf>
    <xf numFmtId="177" fontId="8" fillId="0" borderId="1" xfId="0" quotePrefix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showGridLines="0" tabSelected="1" view="pageBreakPreview" zoomScale="90" zoomScaleNormal="90" zoomScaleSheetLayoutView="90" workbookViewId="0">
      <pane xSplit="1" ySplit="3" topLeftCell="B4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9.375" defaultRowHeight="30" customHeight="1" x14ac:dyDescent="0.15"/>
  <cols>
    <col min="1" max="1" width="15.875" style="31" customWidth="1"/>
    <col min="2" max="2" width="15.625" style="27" bestFit="1" customWidth="1"/>
    <col min="3" max="3" width="14.5" style="9" bestFit="1" customWidth="1"/>
    <col min="4" max="4" width="15.125" style="28" bestFit="1" customWidth="1"/>
    <col min="5" max="5" width="9.375" style="27" bestFit="1" customWidth="1"/>
    <col min="6" max="6" width="36.875" style="29" customWidth="1"/>
    <col min="7" max="7" width="11.375" style="29" customWidth="1"/>
    <col min="8" max="8" width="15.875" style="30" customWidth="1"/>
    <col min="9" max="9" width="9.375" style="9"/>
    <col min="10" max="10" width="25.875" style="9" customWidth="1"/>
    <col min="11" max="11" width="10.125" style="9" bestFit="1" customWidth="1"/>
    <col min="12" max="16384" width="9.375" style="9"/>
  </cols>
  <sheetData>
    <row r="1" spans="1:15" s="10" customFormat="1" ht="24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</row>
    <row r="2" spans="1:15" s="10" customFormat="1" ht="24" customHeight="1" x14ac:dyDescent="0.15">
      <c r="A2" s="11"/>
      <c r="D2" s="12"/>
      <c r="F2" s="13"/>
      <c r="H2" s="39" t="s">
        <v>171</v>
      </c>
    </row>
    <row r="3" spans="1:15" ht="32.25" customHeight="1" x14ac:dyDescent="0.15">
      <c r="A3" s="4" t="s">
        <v>1</v>
      </c>
      <c r="B3" s="3" t="s">
        <v>5</v>
      </c>
      <c r="C3" s="3" t="s">
        <v>2</v>
      </c>
      <c r="D3" s="14" t="s">
        <v>129</v>
      </c>
      <c r="E3" s="15" t="s">
        <v>120</v>
      </c>
      <c r="F3" s="16" t="s">
        <v>3</v>
      </c>
      <c r="G3" s="16" t="s">
        <v>4</v>
      </c>
      <c r="H3" s="17" t="s">
        <v>6</v>
      </c>
      <c r="I3" s="10"/>
      <c r="J3" s="10"/>
      <c r="K3" s="10"/>
      <c r="L3" s="10"/>
      <c r="M3" s="10"/>
      <c r="N3" s="10"/>
      <c r="O3" s="10"/>
    </row>
    <row r="4" spans="1:15" ht="32.25" customHeight="1" x14ac:dyDescent="0.15">
      <c r="A4" s="2" t="s">
        <v>7</v>
      </c>
      <c r="B4" s="3" t="s">
        <v>115</v>
      </c>
      <c r="C4" s="4" t="s">
        <v>116</v>
      </c>
      <c r="D4" s="42">
        <v>46419</v>
      </c>
      <c r="E4" s="5">
        <v>3</v>
      </c>
      <c r="F4" s="6" t="s">
        <v>78</v>
      </c>
      <c r="G4" s="7" t="s">
        <v>8</v>
      </c>
      <c r="H4" s="8" t="s">
        <v>9</v>
      </c>
      <c r="I4" s="10"/>
      <c r="J4" s="10"/>
      <c r="K4" s="10"/>
      <c r="L4" s="10"/>
      <c r="M4" s="10"/>
      <c r="N4" s="10"/>
      <c r="O4" s="10"/>
    </row>
    <row r="5" spans="1:15" ht="32.25" customHeight="1" x14ac:dyDescent="0.15">
      <c r="A5" s="2" t="s">
        <v>10</v>
      </c>
      <c r="B5" s="3" t="s">
        <v>11</v>
      </c>
      <c r="C5" s="4" t="s">
        <v>12</v>
      </c>
      <c r="D5" s="42">
        <v>46503</v>
      </c>
      <c r="E5" s="5">
        <v>5</v>
      </c>
      <c r="F5" s="6" t="s">
        <v>109</v>
      </c>
      <c r="G5" s="7" t="s">
        <v>13</v>
      </c>
      <c r="H5" s="8" t="s">
        <v>14</v>
      </c>
      <c r="I5" s="10"/>
      <c r="J5" s="10"/>
      <c r="K5" s="10"/>
      <c r="L5" s="10"/>
      <c r="M5" s="10"/>
      <c r="N5" s="10"/>
      <c r="O5" s="10"/>
    </row>
    <row r="6" spans="1:15" ht="32.25" customHeight="1" x14ac:dyDescent="0.15">
      <c r="A6" s="2" t="s">
        <v>15</v>
      </c>
      <c r="B6" s="3" t="s">
        <v>110</v>
      </c>
      <c r="C6" s="4" t="s">
        <v>111</v>
      </c>
      <c r="D6" s="42">
        <v>45998</v>
      </c>
      <c r="E6" s="5">
        <v>3</v>
      </c>
      <c r="F6" s="6" t="s">
        <v>79</v>
      </c>
      <c r="G6" s="7" t="s">
        <v>16</v>
      </c>
      <c r="H6" s="8" t="s">
        <v>17</v>
      </c>
      <c r="I6" s="10"/>
      <c r="J6" s="10"/>
      <c r="K6" s="10"/>
      <c r="L6" s="10"/>
      <c r="M6" s="10"/>
      <c r="N6" s="10"/>
      <c r="O6" s="10"/>
    </row>
    <row r="7" spans="1:15" ht="32.25" customHeight="1" x14ac:dyDescent="0.15">
      <c r="A7" s="2" t="s">
        <v>18</v>
      </c>
      <c r="B7" s="40" t="s">
        <v>130</v>
      </c>
      <c r="C7" s="4" t="s">
        <v>131</v>
      </c>
      <c r="D7" s="42">
        <v>45930</v>
      </c>
      <c r="E7" s="5">
        <v>2</v>
      </c>
      <c r="F7" s="6" t="s">
        <v>132</v>
      </c>
      <c r="G7" s="7" t="s">
        <v>133</v>
      </c>
      <c r="H7" s="8" t="s">
        <v>134</v>
      </c>
      <c r="I7" s="10"/>
      <c r="J7" s="10"/>
      <c r="K7" s="10"/>
      <c r="L7" s="10"/>
      <c r="M7" s="10"/>
      <c r="N7" s="10"/>
      <c r="O7" s="10"/>
    </row>
    <row r="8" spans="1:15" ht="32.25" customHeight="1" x14ac:dyDescent="0.15">
      <c r="A8" s="2" t="s">
        <v>19</v>
      </c>
      <c r="B8" s="3" t="s">
        <v>138</v>
      </c>
      <c r="C8" s="4" t="s">
        <v>139</v>
      </c>
      <c r="D8" s="42">
        <v>46604</v>
      </c>
      <c r="E8" s="5">
        <v>2</v>
      </c>
      <c r="F8" s="6" t="s">
        <v>80</v>
      </c>
      <c r="G8" s="7" t="s">
        <v>20</v>
      </c>
      <c r="H8" s="8" t="s">
        <v>21</v>
      </c>
      <c r="I8" s="10"/>
      <c r="J8" s="10"/>
      <c r="K8" s="10"/>
      <c r="L8" s="10"/>
      <c r="M8" s="10"/>
      <c r="N8" s="10"/>
      <c r="O8" s="10"/>
    </row>
    <row r="9" spans="1:15" ht="32.25" customHeight="1" x14ac:dyDescent="0.15">
      <c r="A9" s="2" t="s">
        <v>22</v>
      </c>
      <c r="B9" s="3" t="s">
        <v>113</v>
      </c>
      <c r="C9" s="4" t="s">
        <v>114</v>
      </c>
      <c r="D9" s="42">
        <v>46353</v>
      </c>
      <c r="E9" s="5">
        <v>3</v>
      </c>
      <c r="F9" s="6" t="s">
        <v>81</v>
      </c>
      <c r="G9" s="7" t="s">
        <v>23</v>
      </c>
      <c r="H9" s="8" t="s">
        <v>24</v>
      </c>
      <c r="I9" s="10"/>
      <c r="J9" s="10"/>
      <c r="K9" s="10"/>
      <c r="L9" s="10"/>
      <c r="M9" s="10"/>
      <c r="N9" s="10"/>
      <c r="O9" s="10"/>
    </row>
    <row r="10" spans="1:15" ht="32.25" customHeight="1" x14ac:dyDescent="0.15">
      <c r="A10" s="2" t="s">
        <v>98</v>
      </c>
      <c r="B10" s="3" t="s">
        <v>117</v>
      </c>
      <c r="C10" s="4" t="s">
        <v>118</v>
      </c>
      <c r="D10" s="42">
        <v>46503</v>
      </c>
      <c r="E10" s="5">
        <v>3</v>
      </c>
      <c r="F10" s="6" t="s">
        <v>82</v>
      </c>
      <c r="G10" s="7" t="s">
        <v>119</v>
      </c>
      <c r="H10" s="8" t="s">
        <v>25</v>
      </c>
      <c r="I10" s="10"/>
      <c r="J10" s="10"/>
      <c r="K10" s="10"/>
      <c r="L10" s="10"/>
      <c r="M10" s="10"/>
      <c r="N10" s="10"/>
      <c r="O10" s="10"/>
    </row>
    <row r="11" spans="1:15" ht="32.25" customHeight="1" x14ac:dyDescent="0.15">
      <c r="A11" s="2" t="s">
        <v>26</v>
      </c>
      <c r="B11" s="38" t="s">
        <v>169</v>
      </c>
      <c r="C11" s="33" t="s">
        <v>170</v>
      </c>
      <c r="D11" s="43">
        <v>47084</v>
      </c>
      <c r="E11" s="34">
        <v>1</v>
      </c>
      <c r="F11" s="35" t="s">
        <v>83</v>
      </c>
      <c r="G11" s="36" t="s">
        <v>27</v>
      </c>
      <c r="H11" s="37" t="s">
        <v>28</v>
      </c>
      <c r="I11" s="10"/>
      <c r="J11" s="10"/>
      <c r="K11" s="10"/>
      <c r="L11" s="10"/>
      <c r="M11" s="10"/>
      <c r="N11" s="10"/>
      <c r="O11" s="10"/>
    </row>
    <row r="12" spans="1:15" ht="32.25" customHeight="1" x14ac:dyDescent="0.15">
      <c r="A12" s="2" t="s">
        <v>29</v>
      </c>
      <c r="B12" s="3" t="s">
        <v>112</v>
      </c>
      <c r="C12" s="4" t="s">
        <v>99</v>
      </c>
      <c r="D12" s="42">
        <v>47028</v>
      </c>
      <c r="E12" s="34">
        <v>5</v>
      </c>
      <c r="F12" s="6" t="s">
        <v>84</v>
      </c>
      <c r="G12" s="7" t="s">
        <v>30</v>
      </c>
      <c r="H12" s="8" t="s">
        <v>31</v>
      </c>
      <c r="I12" s="10"/>
      <c r="J12" s="10"/>
      <c r="K12" s="10"/>
      <c r="L12" s="10"/>
      <c r="M12" s="10"/>
      <c r="N12" s="10"/>
      <c r="O12" s="10"/>
    </row>
    <row r="13" spans="1:15" ht="32.25" customHeight="1" x14ac:dyDescent="0.15">
      <c r="A13" s="2" t="s">
        <v>32</v>
      </c>
      <c r="B13" s="38" t="s">
        <v>127</v>
      </c>
      <c r="C13" s="33" t="s">
        <v>128</v>
      </c>
      <c r="D13" s="43">
        <v>47070</v>
      </c>
      <c r="E13" s="34">
        <v>3</v>
      </c>
      <c r="F13" s="35" t="s">
        <v>85</v>
      </c>
      <c r="G13" s="36" t="s">
        <v>33</v>
      </c>
      <c r="H13" s="37" t="s">
        <v>34</v>
      </c>
      <c r="I13" s="10"/>
      <c r="J13" s="10"/>
      <c r="K13" s="10"/>
      <c r="L13" s="10"/>
      <c r="M13" s="10"/>
      <c r="N13" s="10"/>
      <c r="O13" s="10"/>
    </row>
    <row r="14" spans="1:15" ht="32.25" customHeight="1" x14ac:dyDescent="0.15">
      <c r="A14" s="2" t="s">
        <v>35</v>
      </c>
      <c r="B14" s="3" t="s">
        <v>145</v>
      </c>
      <c r="C14" s="4" t="s">
        <v>146</v>
      </c>
      <c r="D14" s="42">
        <v>47196</v>
      </c>
      <c r="E14" s="34">
        <v>2</v>
      </c>
      <c r="F14" s="6" t="s">
        <v>86</v>
      </c>
      <c r="G14" s="7" t="s">
        <v>36</v>
      </c>
      <c r="H14" s="8" t="s">
        <v>37</v>
      </c>
      <c r="I14" s="10"/>
      <c r="J14" s="10"/>
      <c r="K14" s="10"/>
      <c r="L14" s="10"/>
      <c r="M14" s="10"/>
      <c r="N14" s="10"/>
      <c r="O14" s="10"/>
    </row>
    <row r="15" spans="1:15" ht="32.25" customHeight="1" x14ac:dyDescent="0.15">
      <c r="A15" s="2" t="s">
        <v>38</v>
      </c>
      <c r="B15" s="38" t="s">
        <v>141</v>
      </c>
      <c r="C15" s="33" t="s">
        <v>142</v>
      </c>
      <c r="D15" s="43">
        <v>46791</v>
      </c>
      <c r="E15" s="34">
        <v>2</v>
      </c>
      <c r="F15" s="6" t="s">
        <v>100</v>
      </c>
      <c r="G15" s="7" t="s">
        <v>39</v>
      </c>
      <c r="H15" s="8" t="s">
        <v>40</v>
      </c>
      <c r="I15" s="10"/>
      <c r="J15" s="10"/>
      <c r="K15" s="10"/>
      <c r="L15" s="10"/>
      <c r="M15" s="10"/>
      <c r="N15" s="10"/>
      <c r="O15" s="10"/>
    </row>
    <row r="16" spans="1:15" ht="32.25" customHeight="1" x14ac:dyDescent="0.15">
      <c r="A16" s="2" t="s">
        <v>41</v>
      </c>
      <c r="B16" s="3" t="s">
        <v>152</v>
      </c>
      <c r="C16" s="4" t="s">
        <v>151</v>
      </c>
      <c r="D16" s="42">
        <v>46120</v>
      </c>
      <c r="E16" s="5">
        <v>1</v>
      </c>
      <c r="F16" s="6" t="s">
        <v>87</v>
      </c>
      <c r="G16" s="7" t="s">
        <v>42</v>
      </c>
      <c r="H16" s="8" t="s">
        <v>106</v>
      </c>
      <c r="I16" s="10"/>
      <c r="J16" s="10"/>
      <c r="K16" s="10"/>
      <c r="L16" s="10"/>
      <c r="M16" s="10"/>
      <c r="N16" s="10"/>
      <c r="O16" s="10"/>
    </row>
    <row r="17" spans="1:15" ht="32.25" customHeight="1" x14ac:dyDescent="0.15">
      <c r="A17" s="2" t="s">
        <v>43</v>
      </c>
      <c r="B17" s="15" t="s">
        <v>147</v>
      </c>
      <c r="C17" s="4" t="s">
        <v>150</v>
      </c>
      <c r="D17" s="42">
        <v>45960</v>
      </c>
      <c r="E17" s="5">
        <v>1</v>
      </c>
      <c r="F17" s="6" t="s">
        <v>88</v>
      </c>
      <c r="G17" s="7" t="s">
        <v>123</v>
      </c>
      <c r="H17" s="8" t="s">
        <v>44</v>
      </c>
      <c r="I17" s="10"/>
      <c r="J17" s="10"/>
      <c r="K17" s="10"/>
      <c r="L17" s="10"/>
      <c r="M17" s="10"/>
      <c r="N17" s="10"/>
      <c r="O17" s="10"/>
    </row>
    <row r="18" spans="1:15" ht="32.25" customHeight="1" x14ac:dyDescent="0.15">
      <c r="A18" s="2" t="s">
        <v>46</v>
      </c>
      <c r="B18" s="3" t="s">
        <v>164</v>
      </c>
      <c r="C18" s="4" t="s">
        <v>165</v>
      </c>
      <c r="D18" s="43">
        <v>47072</v>
      </c>
      <c r="E18" s="34">
        <v>1</v>
      </c>
      <c r="F18" s="6" t="s">
        <v>166</v>
      </c>
      <c r="G18" s="7" t="s">
        <v>47</v>
      </c>
      <c r="H18" s="8" t="s">
        <v>48</v>
      </c>
      <c r="I18" s="10"/>
      <c r="J18" s="10"/>
      <c r="K18" s="10"/>
      <c r="L18" s="10"/>
      <c r="M18" s="10"/>
      <c r="N18" s="10"/>
      <c r="O18" s="10"/>
    </row>
    <row r="19" spans="1:15" ht="32.25" customHeight="1" x14ac:dyDescent="0.15">
      <c r="A19" s="2" t="s">
        <v>105</v>
      </c>
      <c r="B19" s="38" t="s">
        <v>125</v>
      </c>
      <c r="C19" s="33" t="s">
        <v>126</v>
      </c>
      <c r="D19" s="42">
        <v>47049</v>
      </c>
      <c r="E19" s="34">
        <v>3</v>
      </c>
      <c r="F19" s="6" t="s">
        <v>89</v>
      </c>
      <c r="G19" s="7" t="s">
        <v>49</v>
      </c>
      <c r="H19" s="8" t="s">
        <v>50</v>
      </c>
      <c r="I19" s="10"/>
      <c r="J19" s="10"/>
      <c r="K19" s="10"/>
      <c r="L19" s="10"/>
      <c r="M19" s="10"/>
      <c r="N19" s="10"/>
      <c r="O19" s="10"/>
    </row>
    <row r="20" spans="1:15" ht="32.25" customHeight="1" x14ac:dyDescent="0.15">
      <c r="A20" s="2" t="s">
        <v>51</v>
      </c>
      <c r="B20" s="3" t="s">
        <v>97</v>
      </c>
      <c r="C20" s="4" t="s">
        <v>101</v>
      </c>
      <c r="D20" s="42">
        <v>46502</v>
      </c>
      <c r="E20" s="5">
        <v>4</v>
      </c>
      <c r="F20" s="6" t="s">
        <v>90</v>
      </c>
      <c r="G20" s="7" t="s">
        <v>52</v>
      </c>
      <c r="H20" s="8" t="s">
        <v>53</v>
      </c>
      <c r="I20" s="10"/>
      <c r="J20" s="10"/>
      <c r="K20" s="10"/>
      <c r="L20" s="10"/>
      <c r="M20" s="10"/>
      <c r="N20" s="10"/>
      <c r="O20" s="10"/>
    </row>
    <row r="21" spans="1:15" ht="32.25" customHeight="1" x14ac:dyDescent="0.15">
      <c r="A21" s="2" t="s">
        <v>77</v>
      </c>
      <c r="B21" s="15" t="s">
        <v>148</v>
      </c>
      <c r="C21" s="4" t="s">
        <v>149</v>
      </c>
      <c r="D21" s="42">
        <v>46037</v>
      </c>
      <c r="E21" s="5">
        <v>1</v>
      </c>
      <c r="F21" s="6" t="s">
        <v>140</v>
      </c>
      <c r="G21" s="7" t="s">
        <v>45</v>
      </c>
      <c r="H21" s="8" t="s">
        <v>102</v>
      </c>
      <c r="I21" s="10"/>
      <c r="J21" s="10"/>
      <c r="K21" s="10"/>
      <c r="L21" s="10"/>
      <c r="M21" s="10"/>
      <c r="N21" s="10"/>
      <c r="O21" s="10"/>
    </row>
    <row r="22" spans="1:15" ht="32.25" customHeight="1" x14ac:dyDescent="0.15">
      <c r="A22" s="2" t="s">
        <v>54</v>
      </c>
      <c r="B22" s="18" t="s">
        <v>137</v>
      </c>
      <c r="C22" s="19" t="s">
        <v>135</v>
      </c>
      <c r="D22" s="42">
        <v>46445</v>
      </c>
      <c r="E22" s="5">
        <v>2</v>
      </c>
      <c r="F22" s="6" t="s">
        <v>91</v>
      </c>
      <c r="G22" s="7" t="s">
        <v>55</v>
      </c>
      <c r="H22" s="8" t="s">
        <v>56</v>
      </c>
      <c r="I22" s="10"/>
      <c r="J22" s="10"/>
      <c r="K22" s="10"/>
      <c r="L22" s="10"/>
      <c r="M22" s="10"/>
      <c r="N22" s="10"/>
      <c r="O22" s="10"/>
    </row>
    <row r="23" spans="1:15" ht="32.25" customHeight="1" x14ac:dyDescent="0.15">
      <c r="A23" s="2" t="s">
        <v>57</v>
      </c>
      <c r="B23" s="3" t="s">
        <v>107</v>
      </c>
      <c r="C23" s="4" t="s">
        <v>108</v>
      </c>
      <c r="D23" s="42">
        <v>45868</v>
      </c>
      <c r="E23" s="5">
        <v>3</v>
      </c>
      <c r="F23" s="6" t="s">
        <v>92</v>
      </c>
      <c r="G23" s="20" t="s">
        <v>58</v>
      </c>
      <c r="H23" s="8" t="s">
        <v>59</v>
      </c>
      <c r="I23" s="10"/>
      <c r="J23" s="10"/>
      <c r="K23" s="10"/>
      <c r="L23" s="10"/>
      <c r="M23" s="10"/>
      <c r="N23" s="10"/>
      <c r="O23" s="10"/>
    </row>
    <row r="24" spans="1:15" ht="32.25" customHeight="1" x14ac:dyDescent="0.15">
      <c r="A24" s="2" t="s">
        <v>60</v>
      </c>
      <c r="B24" s="38" t="s">
        <v>167</v>
      </c>
      <c r="C24" s="33" t="s">
        <v>168</v>
      </c>
      <c r="D24" s="43">
        <v>47081</v>
      </c>
      <c r="E24" s="34">
        <v>1</v>
      </c>
      <c r="F24" s="6" t="s">
        <v>163</v>
      </c>
      <c r="G24" s="7" t="s">
        <v>61</v>
      </c>
      <c r="H24" s="8" t="s">
        <v>62</v>
      </c>
      <c r="I24" s="10"/>
      <c r="J24" s="10"/>
      <c r="K24" s="10"/>
      <c r="L24" s="10"/>
      <c r="M24" s="10"/>
      <c r="N24" s="10"/>
      <c r="O24" s="10"/>
    </row>
    <row r="25" spans="1:15" ht="32.25" customHeight="1" x14ac:dyDescent="0.15">
      <c r="A25" s="2" t="s">
        <v>63</v>
      </c>
      <c r="B25" s="3" t="s">
        <v>159</v>
      </c>
      <c r="C25" s="4" t="s">
        <v>160</v>
      </c>
      <c r="D25" s="42">
        <v>46627</v>
      </c>
      <c r="E25" s="5">
        <v>1</v>
      </c>
      <c r="F25" s="6" t="s">
        <v>121</v>
      </c>
      <c r="G25" s="7" t="s">
        <v>122</v>
      </c>
      <c r="H25" s="8" t="s">
        <v>64</v>
      </c>
      <c r="I25" s="10"/>
      <c r="J25" s="10"/>
      <c r="K25" s="10"/>
      <c r="L25" s="10"/>
      <c r="M25" s="10"/>
      <c r="N25" s="10"/>
      <c r="O25" s="10"/>
    </row>
    <row r="26" spans="1:15" ht="32.25" customHeight="1" x14ac:dyDescent="0.15">
      <c r="A26" s="2" t="s">
        <v>65</v>
      </c>
      <c r="B26" s="3" t="s">
        <v>143</v>
      </c>
      <c r="C26" s="4" t="s">
        <v>144</v>
      </c>
      <c r="D26" s="42">
        <v>47113</v>
      </c>
      <c r="E26" s="34">
        <v>2</v>
      </c>
      <c r="F26" s="6" t="s">
        <v>93</v>
      </c>
      <c r="G26" s="7" t="s">
        <v>66</v>
      </c>
      <c r="H26" s="8" t="s">
        <v>67</v>
      </c>
      <c r="I26" s="10"/>
      <c r="J26" s="10"/>
      <c r="K26" s="10"/>
      <c r="L26" s="10"/>
      <c r="M26" s="10"/>
      <c r="N26" s="10"/>
      <c r="O26" s="10"/>
    </row>
    <row r="27" spans="1:15" ht="32.25" customHeight="1" x14ac:dyDescent="0.15">
      <c r="A27" s="32" t="s">
        <v>68</v>
      </c>
      <c r="B27" s="38" t="s">
        <v>155</v>
      </c>
      <c r="C27" s="33" t="s">
        <v>156</v>
      </c>
      <c r="D27" s="43">
        <v>46507</v>
      </c>
      <c r="E27" s="34">
        <v>1</v>
      </c>
      <c r="F27" s="6" t="s">
        <v>94</v>
      </c>
      <c r="G27" s="7" t="s">
        <v>69</v>
      </c>
      <c r="H27" s="8" t="s">
        <v>70</v>
      </c>
      <c r="I27" s="10"/>
      <c r="J27" s="10"/>
      <c r="K27" s="10"/>
      <c r="L27" s="10"/>
      <c r="M27" s="10"/>
      <c r="N27" s="10"/>
      <c r="O27" s="10"/>
    </row>
    <row r="28" spans="1:15" s="1" customFormat="1" ht="32.25" customHeight="1" x14ac:dyDescent="0.15">
      <c r="A28" s="32" t="s">
        <v>71</v>
      </c>
      <c r="B28" s="33" t="s">
        <v>161</v>
      </c>
      <c r="C28" s="33" t="s">
        <v>162</v>
      </c>
      <c r="D28" s="42">
        <v>46727</v>
      </c>
      <c r="E28" s="34">
        <v>1</v>
      </c>
      <c r="F28" s="35" t="s">
        <v>95</v>
      </c>
      <c r="G28" s="36" t="s">
        <v>124</v>
      </c>
      <c r="H28" s="37" t="s">
        <v>72</v>
      </c>
      <c r="I28" s="10"/>
      <c r="J28" s="10"/>
      <c r="K28" s="10"/>
      <c r="L28" s="10"/>
      <c r="M28" s="10"/>
      <c r="N28" s="10"/>
      <c r="O28" s="10"/>
    </row>
    <row r="29" spans="1:15" ht="32.25" customHeight="1" x14ac:dyDescent="0.15">
      <c r="A29" s="2" t="s">
        <v>73</v>
      </c>
      <c r="B29" s="38" t="s">
        <v>103</v>
      </c>
      <c r="C29" s="33" t="s">
        <v>104</v>
      </c>
      <c r="D29" s="43">
        <v>46916</v>
      </c>
      <c r="E29" s="34">
        <v>4</v>
      </c>
      <c r="F29" s="6" t="s">
        <v>96</v>
      </c>
      <c r="G29" s="7" t="s">
        <v>74</v>
      </c>
      <c r="H29" s="8" t="s">
        <v>75</v>
      </c>
      <c r="I29" s="10"/>
      <c r="J29" s="10"/>
      <c r="K29" s="10"/>
      <c r="L29" s="10"/>
      <c r="M29" s="10"/>
      <c r="N29" s="10"/>
      <c r="O29" s="10"/>
    </row>
    <row r="30" spans="1:15" ht="32.25" customHeight="1" x14ac:dyDescent="0.15">
      <c r="A30" s="2" t="s">
        <v>76</v>
      </c>
      <c r="B30" s="38" t="s">
        <v>158</v>
      </c>
      <c r="C30" s="33" t="s">
        <v>157</v>
      </c>
      <c r="D30" s="43">
        <v>46546</v>
      </c>
      <c r="E30" s="34">
        <v>1</v>
      </c>
      <c r="F30" s="35" t="s">
        <v>153</v>
      </c>
      <c r="G30" s="36" t="s">
        <v>154</v>
      </c>
      <c r="H30" s="37" t="s">
        <v>136</v>
      </c>
      <c r="I30" s="10"/>
      <c r="J30" s="10"/>
      <c r="K30" s="10"/>
      <c r="L30" s="10"/>
      <c r="M30" s="10"/>
      <c r="N30" s="10"/>
      <c r="O30" s="10"/>
    </row>
    <row r="31" spans="1:15" ht="15" customHeight="1" x14ac:dyDescent="0.15">
      <c r="A31" s="41"/>
      <c r="B31" s="21"/>
      <c r="C31" s="22"/>
      <c r="D31" s="23"/>
      <c r="E31" s="24"/>
      <c r="F31" s="25"/>
      <c r="G31" s="26"/>
      <c r="H31" s="27"/>
      <c r="I31" s="10"/>
      <c r="J31" s="10"/>
      <c r="K31" s="10"/>
      <c r="L31" s="10"/>
      <c r="M31" s="10"/>
      <c r="N31" s="10"/>
      <c r="O31" s="10"/>
    </row>
    <row r="32" spans="1:15" ht="15" customHeight="1" x14ac:dyDescent="0.15">
      <c r="A32" s="30"/>
      <c r="I32" s="10"/>
      <c r="J32" s="10"/>
      <c r="K32" s="10"/>
      <c r="L32" s="10"/>
      <c r="M32" s="10"/>
      <c r="N32" s="10"/>
      <c r="O32" s="10"/>
    </row>
  </sheetData>
  <autoFilter ref="A3:J30" xr:uid="{00000000-0009-0000-0000-000000000000}"/>
  <mergeCells count="1">
    <mergeCell ref="A1:H1"/>
  </mergeCells>
  <phoneticPr fontId="1"/>
  <dataValidations count="1">
    <dataValidation imeMode="halfKatakana" allowBlank="1" showInputMessage="1" showErrorMessage="1" sqref="C4:C31" xr:uid="{00000000-0002-0000-0000-000000000000}"/>
  </dataValidations>
  <pageMargins left="0.62992125984251968" right="0.43307086614173229" top="0.59055118110236227" bottom="0.59055118110236227" header="0.35433070866141736" footer="0.27559055118110237"/>
  <pageSetup paperSize="9" scale="8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O32"/>
  <sheetViews>
    <sheetView showGridLines="0" view="pageBreakPreview" zoomScale="90" zoomScaleNormal="90" zoomScaleSheetLayoutView="90" workbookViewId="0">
      <pane xSplit="1" ySplit="3" topLeftCell="B9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ColWidth="9.375" defaultRowHeight="30" customHeight="1" x14ac:dyDescent="0.15"/>
  <cols>
    <col min="1" max="1" width="15.875" style="31" customWidth="1"/>
    <col min="2" max="2" width="15.625" style="27" bestFit="1" customWidth="1"/>
    <col min="3" max="3" width="14.5" style="9" bestFit="1" customWidth="1"/>
    <col min="4" max="4" width="15.125" style="28" bestFit="1" customWidth="1"/>
    <col min="5" max="5" width="9.375" style="27" bestFit="1" customWidth="1"/>
    <col min="6" max="6" width="36.875" style="29" customWidth="1"/>
    <col min="7" max="7" width="11.375" style="29" customWidth="1"/>
    <col min="8" max="8" width="15.875" style="30" customWidth="1"/>
    <col min="9" max="9" width="9.375" style="9"/>
    <col min="10" max="10" width="25.875" style="9" customWidth="1"/>
    <col min="11" max="11" width="10.125" style="9" bestFit="1" customWidth="1"/>
    <col min="12" max="16384" width="9.375" style="9"/>
  </cols>
  <sheetData>
    <row r="1" spans="1:15" s="10" customFormat="1" ht="24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</row>
    <row r="2" spans="1:15" s="10" customFormat="1" ht="24" customHeight="1" x14ac:dyDescent="0.15">
      <c r="A2" s="11"/>
      <c r="D2" s="12"/>
      <c r="F2" s="13"/>
      <c r="H2" s="39" t="s">
        <v>172</v>
      </c>
      <c r="J2" s="10" t="str">
        <f>'公開用 (西暦)'!H2</f>
        <v>【2025.3.20現在】</v>
      </c>
    </row>
    <row r="3" spans="1:15" ht="32.25" customHeight="1" x14ac:dyDescent="0.15">
      <c r="A3" s="4" t="s">
        <v>1</v>
      </c>
      <c r="B3" s="3" t="s">
        <v>5</v>
      </c>
      <c r="C3" s="3" t="s">
        <v>2</v>
      </c>
      <c r="D3" s="14" t="s">
        <v>129</v>
      </c>
      <c r="E3" s="15" t="s">
        <v>120</v>
      </c>
      <c r="F3" s="16" t="s">
        <v>3</v>
      </c>
      <c r="G3" s="16" t="s">
        <v>4</v>
      </c>
      <c r="H3" s="17" t="s">
        <v>6</v>
      </c>
      <c r="I3" s="10"/>
      <c r="J3" s="10"/>
      <c r="K3" s="10"/>
      <c r="L3" s="10"/>
      <c r="M3" s="10"/>
      <c r="N3" s="10"/>
      <c r="O3" s="10"/>
    </row>
    <row r="4" spans="1:15" ht="32.25" customHeight="1" x14ac:dyDescent="0.15">
      <c r="A4" s="2" t="str">
        <f>'公開用 (西暦)'!A4</f>
        <v>甲府市</v>
      </c>
      <c r="B4" s="3" t="str">
        <f>'公開用 (西暦)'!B4</f>
        <v>樋口　雄一</v>
      </c>
      <c r="C4" s="4" t="str">
        <f>'公開用 (西暦)'!C4</f>
        <v>ﾋｸﾞﾁ ﾕｳｲﾁ</v>
      </c>
      <c r="D4" s="45">
        <f>'公開用 (西暦)'!D4</f>
        <v>46419</v>
      </c>
      <c r="E4" s="5">
        <f>'公開用 (西暦)'!E4</f>
        <v>3</v>
      </c>
      <c r="F4" s="6" t="str">
        <f>'公開用 (西暦)'!F4</f>
        <v>甲府市丸の内1-18-1</v>
      </c>
      <c r="G4" s="7" t="str">
        <f>'公開用 (西暦)'!G4</f>
        <v>400-8585</v>
      </c>
      <c r="H4" s="8" t="str">
        <f>'公開用 (西暦)'!H4</f>
        <v>055-237-1161</v>
      </c>
      <c r="I4" s="10"/>
      <c r="J4" s="10"/>
      <c r="K4" s="10"/>
      <c r="L4" s="10"/>
      <c r="M4" s="10"/>
      <c r="N4" s="10"/>
      <c r="O4" s="10"/>
    </row>
    <row r="5" spans="1:15" ht="32.25" customHeight="1" x14ac:dyDescent="0.15">
      <c r="A5" s="2" t="str">
        <f>'公開用 (西暦)'!A5</f>
        <v>富士吉田市</v>
      </c>
      <c r="B5" s="3" t="str">
        <f>'公開用 (西暦)'!B5</f>
        <v>堀内　　茂</v>
      </c>
      <c r="C5" s="4" t="str">
        <f>'公開用 (西暦)'!C5</f>
        <v>ﾎﾘｳﾁ ｼｹﾞﾙ</v>
      </c>
      <c r="D5" s="45">
        <f>'公開用 (西暦)'!D5</f>
        <v>46503</v>
      </c>
      <c r="E5" s="5">
        <f>'公開用 (西暦)'!E5</f>
        <v>5</v>
      </c>
      <c r="F5" s="6" t="str">
        <f>'公開用 (西暦)'!F5</f>
        <v>富士吉田市下吉田6-1-1</v>
      </c>
      <c r="G5" s="7" t="str">
        <f>'公開用 (西暦)'!G5</f>
        <v>403-8601</v>
      </c>
      <c r="H5" s="8" t="str">
        <f>'公開用 (西暦)'!H5</f>
        <v>0555-22-1111</v>
      </c>
      <c r="I5" s="10"/>
      <c r="J5" s="10"/>
      <c r="K5" s="10"/>
      <c r="L5" s="10"/>
      <c r="M5" s="10"/>
      <c r="N5" s="10"/>
      <c r="O5" s="10"/>
    </row>
    <row r="6" spans="1:15" ht="32.25" customHeight="1" x14ac:dyDescent="0.15">
      <c r="A6" s="2" t="str">
        <f>'公開用 (西暦)'!A6</f>
        <v>都留市</v>
      </c>
      <c r="B6" s="3" t="str">
        <f>'公開用 (西暦)'!B6</f>
        <v>堀内　富久</v>
      </c>
      <c r="C6" s="4" t="str">
        <f>'公開用 (西暦)'!C6</f>
        <v>ﾎﾘｳﾁ ﾄﾐﾋｻ</v>
      </c>
      <c r="D6" s="45">
        <f>'公開用 (西暦)'!D6</f>
        <v>45998</v>
      </c>
      <c r="E6" s="5">
        <f>'公開用 (西暦)'!E6</f>
        <v>3</v>
      </c>
      <c r="F6" s="6" t="str">
        <f>'公開用 (西暦)'!F6</f>
        <v>都留市上谷1-1-1</v>
      </c>
      <c r="G6" s="7" t="str">
        <f>'公開用 (西暦)'!G6</f>
        <v>402-8501</v>
      </c>
      <c r="H6" s="8" t="str">
        <f>'公開用 (西暦)'!H6</f>
        <v>0554-43-1111</v>
      </c>
      <c r="I6" s="10"/>
      <c r="J6" s="10"/>
      <c r="K6" s="10"/>
      <c r="L6" s="10"/>
      <c r="M6" s="10"/>
      <c r="N6" s="10"/>
      <c r="O6" s="10"/>
    </row>
    <row r="7" spans="1:15" ht="32.25" customHeight="1" x14ac:dyDescent="0.15">
      <c r="A7" s="2" t="str">
        <f>'公開用 (西暦)'!A7</f>
        <v>山梨市</v>
      </c>
      <c r="B7" s="40" t="str">
        <f>'公開用 (西暦)'!B7</f>
        <v>高木　晴雄</v>
      </c>
      <c r="C7" s="4" t="str">
        <f>'公開用 (西暦)'!C7</f>
        <v>ﾀｶｷﾞ ﾊﾙｵ</v>
      </c>
      <c r="D7" s="45">
        <f>'公開用 (西暦)'!D7</f>
        <v>45930</v>
      </c>
      <c r="E7" s="5">
        <f>'公開用 (西暦)'!E7</f>
        <v>2</v>
      </c>
      <c r="F7" s="6" t="str">
        <f>'公開用 (西暦)'!F7</f>
        <v>山梨市小原西843</v>
      </c>
      <c r="G7" s="7" t="str">
        <f>'公開用 (西暦)'!G7</f>
        <v>405-8501</v>
      </c>
      <c r="H7" s="8" t="str">
        <f>'公開用 (西暦)'!H7</f>
        <v>0553-22-1111</v>
      </c>
      <c r="I7" s="10"/>
      <c r="J7" s="10"/>
      <c r="K7" s="10"/>
      <c r="L7" s="10"/>
      <c r="M7" s="10"/>
      <c r="N7" s="10"/>
      <c r="O7" s="10"/>
    </row>
    <row r="8" spans="1:15" ht="32.25" customHeight="1" x14ac:dyDescent="0.15">
      <c r="A8" s="2" t="str">
        <f>'公開用 (西暦)'!A8</f>
        <v>大月市</v>
      </c>
      <c r="B8" s="3" t="str">
        <f>'公開用 (西暦)'!B8</f>
        <v>小林　信保</v>
      </c>
      <c r="C8" s="4" t="str">
        <f>'公開用 (西暦)'!C8</f>
        <v>ｺﾊﾞﾔｼ ﾉﾌﾞﾔｽ</v>
      </c>
      <c r="D8" s="45">
        <f>'公開用 (西暦)'!D8</f>
        <v>46604</v>
      </c>
      <c r="E8" s="5">
        <f>'公開用 (西暦)'!E8</f>
        <v>2</v>
      </c>
      <c r="F8" s="6" t="str">
        <f>'公開用 (西暦)'!F8</f>
        <v>大月市大月2-6-20</v>
      </c>
      <c r="G8" s="7" t="str">
        <f>'公開用 (西暦)'!G8</f>
        <v>401-8601</v>
      </c>
      <c r="H8" s="8" t="str">
        <f>'公開用 (西暦)'!H8</f>
        <v>0554-22-2111</v>
      </c>
      <c r="I8" s="10"/>
      <c r="J8" s="10"/>
      <c r="K8" s="10"/>
      <c r="L8" s="10"/>
      <c r="M8" s="10"/>
      <c r="N8" s="10"/>
      <c r="O8" s="10"/>
    </row>
    <row r="9" spans="1:15" ht="32.25" customHeight="1" x14ac:dyDescent="0.15">
      <c r="A9" s="2" t="str">
        <f>'公開用 (西暦)'!A9</f>
        <v>韮崎市</v>
      </c>
      <c r="B9" s="3" t="str">
        <f>'公開用 (西暦)'!B9</f>
        <v>内藤　久夫</v>
      </c>
      <c r="C9" s="4" t="str">
        <f>'公開用 (西暦)'!C9</f>
        <v>ﾅｲﾄｳ ﾋｻｵ</v>
      </c>
      <c r="D9" s="45">
        <f>'公開用 (西暦)'!D9</f>
        <v>46353</v>
      </c>
      <c r="E9" s="5">
        <f>'公開用 (西暦)'!E9</f>
        <v>3</v>
      </c>
      <c r="F9" s="6" t="str">
        <f>'公開用 (西暦)'!F9</f>
        <v>韮崎市水神1-3-1</v>
      </c>
      <c r="G9" s="7" t="str">
        <f>'公開用 (西暦)'!G9</f>
        <v>407-8501</v>
      </c>
      <c r="H9" s="8" t="str">
        <f>'公開用 (西暦)'!H9</f>
        <v>0551-22-1111</v>
      </c>
      <c r="I9" s="10"/>
      <c r="J9" s="10"/>
      <c r="K9" s="10"/>
      <c r="L9" s="10"/>
      <c r="M9" s="10"/>
      <c r="N9" s="10"/>
      <c r="O9" s="10"/>
    </row>
    <row r="10" spans="1:15" ht="32.25" customHeight="1" x14ac:dyDescent="0.15">
      <c r="A10" s="2" t="str">
        <f>'公開用 (西暦)'!A10</f>
        <v>南アルプス市</v>
      </c>
      <c r="B10" s="3" t="str">
        <f>'公開用 (西暦)'!B10</f>
        <v>金丸　一元</v>
      </c>
      <c r="C10" s="4" t="str">
        <f>'公開用 (西暦)'!C10</f>
        <v>ｶﾈﾏﾙ ｶｽﾞﾓﾄ</v>
      </c>
      <c r="D10" s="45">
        <f>'公開用 (西暦)'!D10</f>
        <v>46503</v>
      </c>
      <c r="E10" s="5">
        <f>'公開用 (西暦)'!E10</f>
        <v>3</v>
      </c>
      <c r="F10" s="6" t="str">
        <f>'公開用 (西暦)'!F10</f>
        <v>南アルプス市小笠原376</v>
      </c>
      <c r="G10" s="7" t="str">
        <f>'公開用 (西暦)'!G10</f>
        <v>400-0395</v>
      </c>
      <c r="H10" s="8" t="str">
        <f>'公開用 (西暦)'!H10</f>
        <v>055-282-1111</v>
      </c>
      <c r="I10" s="10"/>
      <c r="J10" s="10"/>
      <c r="K10" s="10"/>
      <c r="L10" s="10"/>
      <c r="M10" s="10"/>
      <c r="N10" s="10"/>
      <c r="O10" s="10"/>
    </row>
    <row r="11" spans="1:15" ht="32.25" customHeight="1" x14ac:dyDescent="0.15">
      <c r="A11" s="2" t="str">
        <f>'公開用 (西暦)'!A11</f>
        <v>北杜市</v>
      </c>
      <c r="B11" s="38" t="str">
        <f>'公開用 (西暦)'!B11</f>
        <v>大柴  邦彦</v>
      </c>
      <c r="C11" s="33" t="str">
        <f>'公開用 (西暦)'!C11</f>
        <v>ｵｵｼﾊﾞ ｸﾆﾋｺ</v>
      </c>
      <c r="D11" s="46">
        <f>'公開用 (西暦)'!D11</f>
        <v>47084</v>
      </c>
      <c r="E11" s="34">
        <f>'公開用 (西暦)'!E11</f>
        <v>1</v>
      </c>
      <c r="F11" s="35" t="str">
        <f>'公開用 (西暦)'!F11</f>
        <v>北杜市須玉町大豆生田961-1</v>
      </c>
      <c r="G11" s="36" t="str">
        <f>'公開用 (西暦)'!G11</f>
        <v>408-0188</v>
      </c>
      <c r="H11" s="37" t="str">
        <f>'公開用 (西暦)'!H11</f>
        <v>0551-42-1111</v>
      </c>
      <c r="I11" s="10"/>
      <c r="J11" s="10"/>
      <c r="K11" s="10"/>
      <c r="L11" s="10"/>
      <c r="M11" s="10"/>
      <c r="N11" s="10"/>
      <c r="O11" s="10"/>
    </row>
    <row r="12" spans="1:15" ht="32.25" customHeight="1" x14ac:dyDescent="0.15">
      <c r="A12" s="2" t="str">
        <f>'公開用 (西暦)'!A12</f>
        <v>甲斐市</v>
      </c>
      <c r="B12" s="3" t="str">
        <f>'公開用 (西暦)'!B12</f>
        <v>保坂    武</v>
      </c>
      <c r="C12" s="4" t="str">
        <f>'公開用 (西暦)'!C12</f>
        <v>ﾎｻｶ ﾀｹｼ</v>
      </c>
      <c r="D12" s="45">
        <f>'公開用 (西暦)'!D12</f>
        <v>47028</v>
      </c>
      <c r="E12" s="34">
        <f>'公開用 (西暦)'!E12</f>
        <v>5</v>
      </c>
      <c r="F12" s="6" t="str">
        <f>'公開用 (西暦)'!F12</f>
        <v>甲斐市篠原2610</v>
      </c>
      <c r="G12" s="7" t="str">
        <f>'公開用 (西暦)'!G12</f>
        <v>400-0192</v>
      </c>
      <c r="H12" s="8" t="str">
        <f>'公開用 (西暦)'!H12</f>
        <v>055-276-2111</v>
      </c>
      <c r="I12" s="10"/>
      <c r="J12" s="10"/>
      <c r="K12" s="10"/>
      <c r="L12" s="10"/>
      <c r="M12" s="10"/>
      <c r="N12" s="10"/>
      <c r="O12" s="10"/>
    </row>
    <row r="13" spans="1:15" ht="32.25" customHeight="1" x14ac:dyDescent="0.15">
      <c r="A13" s="2" t="str">
        <f>'公開用 (西暦)'!A13</f>
        <v>笛吹市</v>
      </c>
      <c r="B13" s="38" t="str">
        <f>'公開用 (西暦)'!B13</f>
        <v>山下　政樹</v>
      </c>
      <c r="C13" s="33" t="str">
        <f>'公開用 (西暦)'!C13</f>
        <v>ﾔﾏｼﾀ ﾏｻｷ</v>
      </c>
      <c r="D13" s="46">
        <f>'公開用 (西暦)'!D13</f>
        <v>47070</v>
      </c>
      <c r="E13" s="34">
        <f>'公開用 (西暦)'!E13</f>
        <v>3</v>
      </c>
      <c r="F13" s="35" t="str">
        <f>'公開用 (西暦)'!F13</f>
        <v>笛吹市石和町市部777</v>
      </c>
      <c r="G13" s="36" t="str">
        <f>'公開用 (西暦)'!G13</f>
        <v>406-8510</v>
      </c>
      <c r="H13" s="37" t="str">
        <f>'公開用 (西暦)'!H13</f>
        <v>055-262-4111</v>
      </c>
      <c r="I13" s="10"/>
      <c r="J13" s="10"/>
      <c r="K13" s="10"/>
      <c r="L13" s="44"/>
      <c r="M13" s="10"/>
      <c r="N13" s="10"/>
      <c r="O13" s="10"/>
    </row>
    <row r="14" spans="1:15" ht="32.25" customHeight="1" x14ac:dyDescent="0.15">
      <c r="A14" s="2" t="str">
        <f>'公開用 (西暦)'!A14</f>
        <v>上野原市</v>
      </c>
      <c r="B14" s="3" t="str">
        <f>'公開用 (西暦)'!B14</f>
        <v>村上　信行</v>
      </c>
      <c r="C14" s="4" t="str">
        <f>'公開用 (西暦)'!C14</f>
        <v>ﾑﾗｶﾐ ﾉﾌﾞﾕｷ</v>
      </c>
      <c r="D14" s="45">
        <f>'公開用 (西暦)'!D14</f>
        <v>47196</v>
      </c>
      <c r="E14" s="34">
        <f>'公開用 (西暦)'!E14</f>
        <v>2</v>
      </c>
      <c r="F14" s="6" t="str">
        <f>'公開用 (西暦)'!F14</f>
        <v>上野原市上野原3832</v>
      </c>
      <c r="G14" s="7" t="str">
        <f>'公開用 (西暦)'!G14</f>
        <v>409-0192</v>
      </c>
      <c r="H14" s="8" t="str">
        <f>'公開用 (西暦)'!H14</f>
        <v>0554-62-3111</v>
      </c>
      <c r="I14" s="10"/>
      <c r="J14" s="10"/>
      <c r="K14" s="10"/>
      <c r="L14" s="10"/>
      <c r="M14" s="10"/>
      <c r="N14" s="10"/>
      <c r="O14" s="10"/>
    </row>
    <row r="15" spans="1:15" ht="32.25" customHeight="1" x14ac:dyDescent="0.15">
      <c r="A15" s="2" t="str">
        <f>'公開用 (西暦)'!A15</f>
        <v>甲州市</v>
      </c>
      <c r="B15" s="38" t="str">
        <f>'公開用 (西暦)'!B15</f>
        <v>鈴木　幹夫</v>
      </c>
      <c r="C15" s="33" t="str">
        <f>'公開用 (西暦)'!C15</f>
        <v>ｽｽﾞｷ ﾐｷｵ</v>
      </c>
      <c r="D15" s="46">
        <f>'公開用 (西暦)'!D15</f>
        <v>46791</v>
      </c>
      <c r="E15" s="34">
        <f>'公開用 (西暦)'!E15</f>
        <v>2</v>
      </c>
      <c r="F15" s="6" t="str">
        <f>'公開用 (西暦)'!F15</f>
        <v>甲州市塩山上於曽1085-1</v>
      </c>
      <c r="G15" s="7" t="str">
        <f>'公開用 (西暦)'!G15</f>
        <v>404-8501</v>
      </c>
      <c r="H15" s="8" t="str">
        <f>'公開用 (西暦)'!H15</f>
        <v>0553-32-2111</v>
      </c>
      <c r="I15" s="10"/>
      <c r="J15" s="10"/>
      <c r="K15" s="10"/>
      <c r="L15" s="10"/>
      <c r="M15" s="10"/>
      <c r="N15" s="10"/>
      <c r="O15" s="10"/>
    </row>
    <row r="16" spans="1:15" ht="32.25" customHeight="1" x14ac:dyDescent="0.15">
      <c r="A16" s="2" t="str">
        <f>'公開用 (西暦)'!A16</f>
        <v>中央市</v>
      </c>
      <c r="B16" s="3" t="str">
        <f>'公開用 (西暦)'!B16</f>
        <v>望月　  智</v>
      </c>
      <c r="C16" s="4" t="str">
        <f>'公開用 (西暦)'!C16</f>
        <v>ﾓﾁﾂﾞｷ ｻﾄｼ</v>
      </c>
      <c r="D16" s="45">
        <f>'公開用 (西暦)'!D16</f>
        <v>46120</v>
      </c>
      <c r="E16" s="5">
        <f>'公開用 (西暦)'!E16</f>
        <v>1</v>
      </c>
      <c r="F16" s="6" t="str">
        <f>'公開用 (西暦)'!F16</f>
        <v>中央市臼井阿原301-1</v>
      </c>
      <c r="G16" s="7" t="str">
        <f>'公開用 (西暦)'!G16</f>
        <v>409-3892</v>
      </c>
      <c r="H16" s="8" t="str">
        <f>'公開用 (西暦)'!H16</f>
        <v>055-274-1111</v>
      </c>
      <c r="I16" s="10"/>
      <c r="J16" s="10"/>
      <c r="K16" s="10"/>
      <c r="L16" s="10"/>
      <c r="M16" s="10"/>
      <c r="N16" s="10"/>
      <c r="O16" s="10"/>
    </row>
    <row r="17" spans="1:15" ht="32.25" customHeight="1" x14ac:dyDescent="0.15">
      <c r="A17" s="2" t="str">
        <f>'公開用 (西暦)'!A17</f>
        <v>市川三郷町</v>
      </c>
      <c r="B17" s="15" t="str">
        <f>'公開用 (西暦)'!B17</f>
        <v>遠藤　　浩</v>
      </c>
      <c r="C17" s="4" t="str">
        <f>'公開用 (西暦)'!C17</f>
        <v>ｴﾝﾄﾞｳ ﾋﾛｼ</v>
      </c>
      <c r="D17" s="45">
        <f>'公開用 (西暦)'!D17</f>
        <v>45960</v>
      </c>
      <c r="E17" s="5">
        <f>'公開用 (西暦)'!E17</f>
        <v>1</v>
      </c>
      <c r="F17" s="6" t="str">
        <f>'公開用 (西暦)'!F17</f>
        <v>西八代郡市川三郷町市川大門1790-3</v>
      </c>
      <c r="G17" s="7" t="str">
        <f>'公開用 (西暦)'!G17</f>
        <v>409-3601</v>
      </c>
      <c r="H17" s="8" t="str">
        <f>'公開用 (西暦)'!H17</f>
        <v>055-272-1101</v>
      </c>
      <c r="I17" s="10"/>
      <c r="J17" s="10"/>
      <c r="K17" s="10"/>
      <c r="L17" s="10"/>
      <c r="M17" s="10"/>
      <c r="N17" s="10"/>
      <c r="O17" s="10"/>
    </row>
    <row r="18" spans="1:15" ht="32.25" customHeight="1" x14ac:dyDescent="0.15">
      <c r="A18" s="2" t="str">
        <f>'公開用 (西暦)'!A18</f>
        <v>早川町</v>
      </c>
      <c r="B18" s="3" t="str">
        <f>'公開用 (西暦)'!B18</f>
        <v>深沢    肇</v>
      </c>
      <c r="C18" s="4" t="str">
        <f>'公開用 (西暦)'!C18</f>
        <v>ﾌｶｻﾜ ﾊｼﾞﾒ</v>
      </c>
      <c r="D18" s="46">
        <f>'公開用 (西暦)'!D18</f>
        <v>47072</v>
      </c>
      <c r="E18" s="34">
        <f>'公開用 (西暦)'!E18</f>
        <v>1</v>
      </c>
      <c r="F18" s="6" t="str">
        <f>'公開用 (西暦)'!F18</f>
        <v>南巨摩郡早川町高住758</v>
      </c>
      <c r="G18" s="7" t="str">
        <f>'公開用 (西暦)'!G18</f>
        <v>409-2732</v>
      </c>
      <c r="H18" s="8" t="str">
        <f>'公開用 (西暦)'!H18</f>
        <v>0556-45-2511</v>
      </c>
      <c r="I18" s="10"/>
      <c r="J18" s="10"/>
      <c r="K18" s="10"/>
      <c r="L18" s="10"/>
      <c r="M18" s="10"/>
      <c r="N18" s="10"/>
      <c r="O18" s="10"/>
    </row>
    <row r="19" spans="1:15" ht="32.25" customHeight="1" x14ac:dyDescent="0.15">
      <c r="A19" s="2" t="str">
        <f>'公開用 (西暦)'!A19</f>
        <v>身延町</v>
      </c>
      <c r="B19" s="38" t="str">
        <f>'公開用 (西暦)'!B19</f>
        <v>望月　幹也</v>
      </c>
      <c r="C19" s="33" t="str">
        <f>'公開用 (西暦)'!C19</f>
        <v>ﾓﾁﾂﾞｷ ﾐｷﾔ</v>
      </c>
      <c r="D19" s="45">
        <f>'公開用 (西暦)'!D19</f>
        <v>47049</v>
      </c>
      <c r="E19" s="34">
        <f>'公開用 (西暦)'!E19</f>
        <v>3</v>
      </c>
      <c r="F19" s="6" t="str">
        <f>'公開用 (西暦)'!F19</f>
        <v>南巨摩郡身延町切石350</v>
      </c>
      <c r="G19" s="7" t="str">
        <f>'公開用 (西暦)'!G19</f>
        <v>409-3392</v>
      </c>
      <c r="H19" s="8" t="str">
        <f>'公開用 (西暦)'!H19</f>
        <v>0556-42-2111</v>
      </c>
      <c r="I19" s="10"/>
      <c r="J19" s="10"/>
      <c r="K19" s="10"/>
      <c r="L19" s="10"/>
      <c r="M19" s="10"/>
      <c r="N19" s="10"/>
      <c r="O19" s="10"/>
    </row>
    <row r="20" spans="1:15" ht="32.25" customHeight="1" x14ac:dyDescent="0.15">
      <c r="A20" s="2" t="str">
        <f>'公開用 (西暦)'!A20</f>
        <v>南部町</v>
      </c>
      <c r="B20" s="3" t="str">
        <f>'公開用 (西暦)'!B20</f>
        <v>佐野　和広</v>
      </c>
      <c r="C20" s="4" t="str">
        <f>'公開用 (西暦)'!C20</f>
        <v>ｻﾉ ｶｽﾞﾋﾛ</v>
      </c>
      <c r="D20" s="45">
        <f>'公開用 (西暦)'!D20</f>
        <v>46502</v>
      </c>
      <c r="E20" s="5">
        <f>'公開用 (西暦)'!E20</f>
        <v>4</v>
      </c>
      <c r="F20" s="6" t="str">
        <f>'公開用 (西暦)'!F20</f>
        <v>南巨摩郡南部町福士28505-2</v>
      </c>
      <c r="G20" s="7" t="str">
        <f>'公開用 (西暦)'!G20</f>
        <v>409-2192</v>
      </c>
      <c r="H20" s="8" t="str">
        <f>'公開用 (西暦)'!H20</f>
        <v>0556-66-2111</v>
      </c>
      <c r="I20" s="10"/>
      <c r="J20" s="10"/>
      <c r="K20" s="10"/>
      <c r="L20" s="10"/>
      <c r="M20" s="10"/>
      <c r="N20" s="10"/>
      <c r="O20" s="10"/>
    </row>
    <row r="21" spans="1:15" ht="32.25" customHeight="1" x14ac:dyDescent="0.15">
      <c r="A21" s="2" t="str">
        <f>'公開用 (西暦)'!A21</f>
        <v>富士川町</v>
      </c>
      <c r="B21" s="15" t="str">
        <f>'公開用 (西暦)'!B21</f>
        <v>望月　利樹</v>
      </c>
      <c r="C21" s="4" t="str">
        <f>'公開用 (西暦)'!C21</f>
        <v>ﾓﾁﾂﾞｷ　ﾄｼｷ</v>
      </c>
      <c r="D21" s="45">
        <f>'公開用 (西暦)'!D21</f>
        <v>46037</v>
      </c>
      <c r="E21" s="5">
        <f>'公開用 (西暦)'!E21</f>
        <v>1</v>
      </c>
      <c r="F21" s="6" t="str">
        <f>'公開用 (西暦)'!F21</f>
        <v>南巨摩郡富士川町天神中條1134</v>
      </c>
      <c r="G21" s="7" t="str">
        <f>'公開用 (西暦)'!G21</f>
        <v>400-0592</v>
      </c>
      <c r="H21" s="8" t="str">
        <f>'公開用 (西暦)'!H21</f>
        <v>0556-22-1111</v>
      </c>
      <c r="I21" s="10"/>
      <c r="J21" s="10"/>
      <c r="K21" s="10"/>
      <c r="L21" s="10"/>
      <c r="M21" s="10"/>
      <c r="N21" s="10"/>
      <c r="O21" s="10"/>
    </row>
    <row r="22" spans="1:15" ht="32.25" customHeight="1" x14ac:dyDescent="0.15">
      <c r="A22" s="2" t="str">
        <f>'公開用 (西暦)'!A22</f>
        <v>昭和町</v>
      </c>
      <c r="B22" s="18" t="str">
        <f>'公開用 (西暦)'!B22</f>
        <v>塩澤　　浩</v>
      </c>
      <c r="C22" s="19" t="str">
        <f>'公開用 (西暦)'!C22</f>
        <v>ｼｵｻﾞﾜ ﾋﾛｼ</v>
      </c>
      <c r="D22" s="45">
        <f>'公開用 (西暦)'!D22</f>
        <v>46445</v>
      </c>
      <c r="E22" s="5">
        <f>'公開用 (西暦)'!E22</f>
        <v>2</v>
      </c>
      <c r="F22" s="6" t="str">
        <f>'公開用 (西暦)'!F22</f>
        <v>中巨摩郡昭和町押越542-2</v>
      </c>
      <c r="G22" s="7" t="str">
        <f>'公開用 (西暦)'!G22</f>
        <v>409-3880</v>
      </c>
      <c r="H22" s="8" t="str">
        <f>'公開用 (西暦)'!H22</f>
        <v>055-275-2111</v>
      </c>
      <c r="I22" s="10"/>
      <c r="J22" s="10"/>
      <c r="K22" s="10"/>
      <c r="L22" s="10"/>
      <c r="M22" s="10"/>
      <c r="N22" s="10"/>
      <c r="O22" s="10"/>
    </row>
    <row r="23" spans="1:15" ht="32.25" customHeight="1" x14ac:dyDescent="0.15">
      <c r="A23" s="2" t="str">
        <f>'公開用 (西暦)'!A23</f>
        <v>道志村</v>
      </c>
      <c r="B23" s="3" t="str">
        <f>'公開用 (西暦)'!B23</f>
        <v>長田　富也</v>
      </c>
      <c r="C23" s="4" t="str">
        <f>'公開用 (西暦)'!C23</f>
        <v>ｵｻﾀﾞ ﾄﾐﾔ</v>
      </c>
      <c r="D23" s="45">
        <f>'公開用 (西暦)'!D23</f>
        <v>45868</v>
      </c>
      <c r="E23" s="5">
        <f>'公開用 (西暦)'!E23</f>
        <v>3</v>
      </c>
      <c r="F23" s="6" t="str">
        <f>'公開用 (西暦)'!F23</f>
        <v>南都留郡道志村6181-1</v>
      </c>
      <c r="G23" s="20" t="str">
        <f>'公開用 (西暦)'!G23</f>
        <v>402-0209</v>
      </c>
      <c r="H23" s="8" t="str">
        <f>'公開用 (西暦)'!H23</f>
        <v>0554-52-2111</v>
      </c>
      <c r="I23" s="10"/>
      <c r="J23" s="10"/>
      <c r="K23" s="10"/>
      <c r="L23" s="10"/>
      <c r="M23" s="10"/>
      <c r="N23" s="10"/>
      <c r="O23" s="10"/>
    </row>
    <row r="24" spans="1:15" ht="32.25" customHeight="1" x14ac:dyDescent="0.15">
      <c r="A24" s="2" t="str">
        <f>'公開用 (西暦)'!A24</f>
        <v>西桂町</v>
      </c>
      <c r="B24" s="38" t="str">
        <f>'公開用 (西暦)'!B24</f>
        <v>堀内　達也</v>
      </c>
      <c r="C24" s="33" t="str">
        <f>'公開用 (西暦)'!C24</f>
        <v>ﾎﾘｳﾁ ﾀﾂﾔ</v>
      </c>
      <c r="D24" s="46">
        <f>'公開用 (西暦)'!D24</f>
        <v>47081</v>
      </c>
      <c r="E24" s="34">
        <f>'公開用 (西暦)'!E24</f>
        <v>1</v>
      </c>
      <c r="F24" s="6" t="str">
        <f>'公開用 (西暦)'!F24</f>
        <v>南都留郡西桂町小沼1500-1</v>
      </c>
      <c r="G24" s="7" t="str">
        <f>'公開用 (西暦)'!G24</f>
        <v>403-0022</v>
      </c>
      <c r="H24" s="8" t="str">
        <f>'公開用 (西暦)'!H24</f>
        <v>0555-25-2121</v>
      </c>
      <c r="I24" s="10"/>
      <c r="J24" s="10"/>
      <c r="K24" s="10"/>
      <c r="L24" s="10"/>
      <c r="M24" s="10"/>
      <c r="N24" s="10"/>
      <c r="O24" s="10"/>
    </row>
    <row r="25" spans="1:15" ht="32.25" customHeight="1" x14ac:dyDescent="0.15">
      <c r="A25" s="2" t="str">
        <f>'公開用 (西暦)'!A25</f>
        <v>忍野村</v>
      </c>
      <c r="B25" s="3" t="str">
        <f>'公開用 (西暦)'!B25</f>
        <v>大森　彦一</v>
      </c>
      <c r="C25" s="4" t="str">
        <f>'公開用 (西暦)'!C25</f>
        <v>ｵｵﾓﾘ　ﾋｺｲﾁ</v>
      </c>
      <c r="D25" s="45">
        <f>'公開用 (西暦)'!D25</f>
        <v>46627</v>
      </c>
      <c r="E25" s="5">
        <f>'公開用 (西暦)'!E25</f>
        <v>1</v>
      </c>
      <c r="F25" s="6" t="str">
        <f>'公開用 (西暦)'!F25</f>
        <v>南都留郡忍野村忍草1514</v>
      </c>
      <c r="G25" s="7" t="str">
        <f>'公開用 (西暦)'!G25</f>
        <v>401-0592</v>
      </c>
      <c r="H25" s="8" t="str">
        <f>'公開用 (西暦)'!H25</f>
        <v>0555-84-3111</v>
      </c>
      <c r="I25" s="10"/>
      <c r="J25" s="10"/>
      <c r="K25" s="10"/>
      <c r="L25" s="10"/>
      <c r="M25" s="10"/>
      <c r="N25" s="10"/>
      <c r="O25" s="10"/>
    </row>
    <row r="26" spans="1:15" ht="32.25" customHeight="1" x14ac:dyDescent="0.15">
      <c r="A26" s="2" t="str">
        <f>'公開用 (西暦)'!A26</f>
        <v>山中湖村</v>
      </c>
      <c r="B26" s="3" t="str">
        <f>'公開用 (西暦)'!B26</f>
        <v>高村　正一郎</v>
      </c>
      <c r="C26" s="4" t="str">
        <f>'公開用 (西暦)'!C26</f>
        <v>ﾀｶﾑﾗ ｼｮｳｲﾁﾛｳ</v>
      </c>
      <c r="D26" s="45">
        <f>'公開用 (西暦)'!D26</f>
        <v>47113</v>
      </c>
      <c r="E26" s="34">
        <f>'公開用 (西暦)'!E26</f>
        <v>2</v>
      </c>
      <c r="F26" s="6" t="str">
        <f>'公開用 (西暦)'!F26</f>
        <v>南都留郡山中湖村山中237-1</v>
      </c>
      <c r="G26" s="7" t="str">
        <f>'公開用 (西暦)'!G26</f>
        <v>401-0595</v>
      </c>
      <c r="H26" s="8" t="str">
        <f>'公開用 (西暦)'!H26</f>
        <v>0555-62-1111</v>
      </c>
      <c r="I26" s="10"/>
      <c r="J26" s="10"/>
      <c r="K26" s="10"/>
      <c r="L26" s="10"/>
      <c r="M26" s="10"/>
      <c r="N26" s="10"/>
      <c r="O26" s="10"/>
    </row>
    <row r="27" spans="1:15" ht="32.25" customHeight="1" x14ac:dyDescent="0.15">
      <c r="A27" s="32" t="str">
        <f>'公開用 (西暦)'!A27</f>
        <v>鳴沢村</v>
      </c>
      <c r="B27" s="38" t="str">
        <f>'公開用 (西暦)'!B27</f>
        <v>小林　茂澄</v>
      </c>
      <c r="C27" s="33" t="str">
        <f>'公開用 (西暦)'!C27</f>
        <v>ｺﾊﾞﾔｼ ｼｹﾞｽﾐ</v>
      </c>
      <c r="D27" s="46">
        <f>'公開用 (西暦)'!D27</f>
        <v>46507</v>
      </c>
      <c r="E27" s="34">
        <f>'公開用 (西暦)'!E27</f>
        <v>1</v>
      </c>
      <c r="F27" s="6" t="str">
        <f>'公開用 (西暦)'!F27</f>
        <v>南都留郡鳴沢村1575</v>
      </c>
      <c r="G27" s="7" t="str">
        <f>'公開用 (西暦)'!G27</f>
        <v>401-0398</v>
      </c>
      <c r="H27" s="8" t="str">
        <f>'公開用 (西暦)'!H27</f>
        <v>0555-85-2311</v>
      </c>
      <c r="I27" s="10"/>
      <c r="J27" s="10"/>
      <c r="K27" s="10"/>
      <c r="L27" s="10"/>
      <c r="M27" s="10"/>
      <c r="N27" s="10"/>
      <c r="O27" s="10"/>
    </row>
    <row r="28" spans="1:15" s="1" customFormat="1" ht="32.25" customHeight="1" x14ac:dyDescent="0.15">
      <c r="A28" s="32" t="str">
        <f>'公開用 (西暦)'!A28</f>
        <v>富士河口湖町</v>
      </c>
      <c r="B28" s="33" t="str">
        <f>'公開用 (西暦)'!B28</f>
        <v>渡辺  英之</v>
      </c>
      <c r="C28" s="33" t="str">
        <f>'公開用 (西暦)'!C28</f>
        <v>ﾜﾀﾅﾍﾞ ﾋﾃﾞﾕｷ</v>
      </c>
      <c r="D28" s="45">
        <f>'公開用 (西暦)'!D28</f>
        <v>46727</v>
      </c>
      <c r="E28" s="34">
        <f>'公開用 (西暦)'!E28</f>
        <v>1</v>
      </c>
      <c r="F28" s="35" t="str">
        <f>'公開用 (西暦)'!F28</f>
        <v>南都留郡富士河口湖町船津1700</v>
      </c>
      <c r="G28" s="36" t="str">
        <f>'公開用 (西暦)'!G28</f>
        <v>401-0392</v>
      </c>
      <c r="H28" s="37" t="str">
        <f>'公開用 (西暦)'!H28</f>
        <v>0555-72-1111</v>
      </c>
      <c r="I28" s="10"/>
      <c r="J28" s="10"/>
      <c r="K28" s="10"/>
      <c r="L28" s="10"/>
      <c r="M28" s="10"/>
      <c r="N28" s="10"/>
      <c r="O28" s="10"/>
    </row>
    <row r="29" spans="1:15" ht="32.25" customHeight="1" x14ac:dyDescent="0.15">
      <c r="A29" s="2" t="str">
        <f>'公開用 (西暦)'!A29</f>
        <v>小菅村</v>
      </c>
      <c r="B29" s="38" t="str">
        <f>'公開用 (西暦)'!B29</f>
        <v>舩木　直美</v>
      </c>
      <c r="C29" s="33" t="str">
        <f>'公開用 (西暦)'!C29</f>
        <v>ﾌﾅｷ ﾅｵﾖｼ</v>
      </c>
      <c r="D29" s="46">
        <f>'公開用 (西暦)'!D29</f>
        <v>46916</v>
      </c>
      <c r="E29" s="34">
        <f>'公開用 (西暦)'!E29</f>
        <v>4</v>
      </c>
      <c r="F29" s="6" t="str">
        <f>'公開用 (西暦)'!F29</f>
        <v>北都留郡小菅村4698</v>
      </c>
      <c r="G29" s="7" t="str">
        <f>'公開用 (西暦)'!G29</f>
        <v>409-0211</v>
      </c>
      <c r="H29" s="8" t="str">
        <f>'公開用 (西暦)'!H29</f>
        <v>0428-87-0111</v>
      </c>
      <c r="I29" s="10"/>
      <c r="J29" s="10"/>
      <c r="K29" s="10"/>
      <c r="L29" s="10"/>
      <c r="M29" s="10"/>
      <c r="N29" s="10"/>
      <c r="O29" s="10"/>
    </row>
    <row r="30" spans="1:15" ht="32.25" customHeight="1" x14ac:dyDescent="0.15">
      <c r="A30" s="2" t="str">
        <f>'公開用 (西暦)'!A30</f>
        <v>丹波山村</v>
      </c>
      <c r="B30" s="38" t="str">
        <f>'公開用 (西暦)'!B30</f>
        <v>木下　喜人</v>
      </c>
      <c r="C30" s="33" t="str">
        <f>'公開用 (西暦)'!C30</f>
        <v>ｷﾉｼﾀ ﾖｼﾋﾄ</v>
      </c>
      <c r="D30" s="46">
        <f>'公開用 (西暦)'!D30</f>
        <v>46546</v>
      </c>
      <c r="E30" s="34">
        <f>'公開用 (西暦)'!E30</f>
        <v>1</v>
      </c>
      <c r="F30" s="35" t="str">
        <f>'公開用 (西暦)'!F30</f>
        <v>北都留郡丹波山村2450</v>
      </c>
      <c r="G30" s="36" t="str">
        <f>'公開用 (西暦)'!G30</f>
        <v>409-0300</v>
      </c>
      <c r="H30" s="37" t="str">
        <f>'公開用 (西暦)'!H30</f>
        <v>0428-88-0211</v>
      </c>
      <c r="I30" s="10"/>
      <c r="J30" s="10"/>
      <c r="K30" s="10"/>
      <c r="L30" s="10"/>
      <c r="M30" s="10"/>
      <c r="N30" s="10"/>
      <c r="O30" s="10"/>
    </row>
    <row r="31" spans="1:15" ht="15" customHeight="1" x14ac:dyDescent="0.15">
      <c r="A31" s="41"/>
      <c r="B31" s="21"/>
      <c r="C31" s="22"/>
      <c r="D31" s="23"/>
      <c r="E31" s="24"/>
      <c r="F31" s="25"/>
      <c r="G31" s="26"/>
      <c r="H31" s="27"/>
      <c r="I31" s="10"/>
      <c r="J31" s="10"/>
      <c r="K31" s="10"/>
      <c r="L31" s="10"/>
      <c r="M31" s="10"/>
      <c r="N31" s="10"/>
      <c r="O31" s="10"/>
    </row>
    <row r="32" spans="1:15" ht="15" customHeight="1" x14ac:dyDescent="0.15">
      <c r="A32" s="30"/>
      <c r="I32" s="10"/>
      <c r="J32" s="10"/>
      <c r="K32" s="10"/>
      <c r="L32" s="10"/>
      <c r="M32" s="10"/>
      <c r="N32" s="10"/>
      <c r="O32" s="10"/>
    </row>
  </sheetData>
  <autoFilter ref="A3:J30" xr:uid="{00000000-0009-0000-0000-000001000000}"/>
  <mergeCells count="1">
    <mergeCell ref="A1:H1"/>
  </mergeCells>
  <phoneticPr fontId="1"/>
  <dataValidations count="1">
    <dataValidation imeMode="halfKatakana" allowBlank="1" showInputMessage="1" showErrorMessage="1" sqref="C4:C31" xr:uid="{00000000-0002-0000-0100-000000000000}"/>
  </dataValidations>
  <printOptions horizontalCentered="1" verticalCentered="1"/>
  <pageMargins left="0.62992125984251968" right="0.43307086614173229" top="0.59055118110236227" bottom="0.59055118110236227" header="0.35433070866141736" footer="0.27559055118110237"/>
  <pageSetup paperSize="9" scale="8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公開用 (西暦)</vt:lpstr>
      <vt:lpstr>公開用（和暦）</vt:lpstr>
      <vt:lpstr>'公開用 (西暦)'!Print_Area</vt:lpstr>
      <vt:lpstr>'公開用（和暦）'!Print_Area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2025-01-08T00:00:03Z</cp:lastPrinted>
  <dcterms:created xsi:type="dcterms:W3CDTF">2007-11-20T01:25:18Z</dcterms:created>
  <dcterms:modified xsi:type="dcterms:W3CDTF">2025-03-17T01:19:59Z</dcterms:modified>
</cp:coreProperties>
</file>