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10501_中北保健福祉事務所\0300 長寿介護課\02_介護保険事業\99_担当業務マニュアル\R3\訪問リハ\加算等書式\"/>
    </mc:Choice>
  </mc:AlternateContent>
  <bookViews>
    <workbookView xWindow="7632" yWindow="60" windowWidth="7680" windowHeight="8916" tabRatio="723"/>
  </bookViews>
  <sheets>
    <sheet name="要件確認表" sheetId="18" r:id="rId1"/>
  </sheets>
  <definedNames>
    <definedName name="_xlnm.Print_Area" localSheetId="0">要件確認表!$A$1:$X$25</definedName>
  </definedNames>
  <calcPr calcId="162913"/>
</workbook>
</file>

<file path=xl/calcChain.xml><?xml version="1.0" encoding="utf-8"?>
<calcChain xmlns="http://schemas.openxmlformats.org/spreadsheetml/2006/main">
  <c r="V20" i="18" l="1"/>
  <c r="V19" i="18"/>
  <c r="V21" i="18" l="1"/>
  <c r="W18" i="18" s="1"/>
  <c r="V10" i="18" l="1"/>
  <c r="V11" i="18"/>
  <c r="V12" i="18" l="1"/>
  <c r="W10" i="18" s="1"/>
</calcChain>
</file>

<file path=xl/sharedStrings.xml><?xml version="1.0" encoding="utf-8"?>
<sst xmlns="http://schemas.openxmlformats.org/spreadsheetml/2006/main" count="52" uniqueCount="36">
  <si>
    <r>
      <rPr>
        <sz val="11"/>
        <rFont val="ＭＳ Ｐ明朝"/>
        <family val="1"/>
        <charset val="128"/>
      </rPr>
      <t>評価対象期間
（加算を算定する年度の初日の属する年の前年※）</t>
    </r>
    <phoneticPr fontId="1"/>
  </si>
  <si>
    <r>
      <rPr>
        <sz val="11"/>
        <rFont val="ＭＳ Ｐ明朝"/>
        <family val="1"/>
        <charset val="128"/>
      </rPr>
      <t>②　①のうち、社会参加に資する取組を実施した者の数</t>
    </r>
    <rPh sb="7" eb="9">
      <t>シャカイ</t>
    </rPh>
    <rPh sb="9" eb="11">
      <t>サンカ</t>
    </rPh>
    <rPh sb="12" eb="13">
      <t>シ</t>
    </rPh>
    <rPh sb="15" eb="17">
      <t>トリク</t>
    </rPh>
    <rPh sb="18" eb="20">
      <t>ジッシ</t>
    </rPh>
    <rPh sb="22" eb="23">
      <t>モノ</t>
    </rPh>
    <rPh sb="24" eb="25">
      <t>カズ</t>
    </rPh>
    <phoneticPr fontId="1"/>
  </si>
  <si>
    <r>
      <rPr>
        <sz val="11"/>
        <rFont val="ＭＳ Ｐ明朝"/>
        <family val="1"/>
        <charset val="128"/>
      </rPr>
      <t>②</t>
    </r>
    <r>
      <rPr>
        <sz val="11"/>
        <rFont val="Century"/>
        <family val="1"/>
      </rPr>
      <t>÷</t>
    </r>
    <r>
      <rPr>
        <sz val="11"/>
        <rFont val="ＭＳ Ｐ明朝"/>
        <family val="1"/>
        <charset val="128"/>
      </rPr>
      <t>①（小数点第</t>
    </r>
    <r>
      <rPr>
        <sz val="11"/>
        <rFont val="Century"/>
        <family val="1"/>
      </rPr>
      <t>3</t>
    </r>
    <r>
      <rPr>
        <sz val="11"/>
        <rFont val="ＭＳ Ｐ明朝"/>
        <family val="1"/>
        <charset val="128"/>
      </rPr>
      <t>位以下切上）</t>
    </r>
    <rPh sb="13" eb="14">
      <t>ア</t>
    </rPh>
    <phoneticPr fontId="1"/>
  </si>
  <si>
    <r>
      <rPr>
        <sz val="11"/>
        <rFont val="ＭＳ Ｐ明朝"/>
        <family val="1"/>
        <charset val="128"/>
      </rPr>
      <t>事業所名</t>
    </r>
    <rPh sb="0" eb="3">
      <t>ジギョウショ</t>
    </rPh>
    <rPh sb="3" eb="4">
      <t>メイ</t>
    </rPh>
    <phoneticPr fontId="1"/>
  </si>
  <si>
    <r>
      <rPr>
        <sz val="11"/>
        <rFont val="ＭＳ Ｐ明朝"/>
        <family val="1"/>
        <charset val="128"/>
      </rPr>
      <t>算定開始日</t>
    </r>
    <rPh sb="0" eb="2">
      <t>サンテイ</t>
    </rPh>
    <rPh sb="2" eb="4">
      <t>カイシ</t>
    </rPh>
    <rPh sb="4" eb="5">
      <t>ビ</t>
    </rPh>
    <phoneticPr fontId="1"/>
  </si>
  <si>
    <t>３　記録の確認</t>
    <rPh sb="2" eb="4">
      <t>キロク</t>
    </rPh>
    <rPh sb="5" eb="7">
      <t>カクニン</t>
    </rPh>
    <phoneticPr fontId="1"/>
  </si>
  <si>
    <t>２　リハビリテーションの利用の回転率の確認</t>
    <rPh sb="12" eb="14">
      <t>リヨウ</t>
    </rPh>
    <rPh sb="15" eb="17">
      <t>カイテン</t>
    </rPh>
    <rPh sb="17" eb="18">
      <t>リツ</t>
    </rPh>
    <rPh sb="19" eb="21">
      <t>カクニン</t>
    </rPh>
    <phoneticPr fontId="1"/>
  </si>
  <si>
    <r>
      <rPr>
        <sz val="9"/>
        <rFont val="ＭＳ Ｐ明朝"/>
        <family val="1"/>
        <charset val="128"/>
      </rPr>
      <t>※基準に適合しているものとして届け出た年においては届出の日から同年</t>
    </r>
    <r>
      <rPr>
        <sz val="9"/>
        <rFont val="Century"/>
        <family val="1"/>
      </rPr>
      <t>12</t>
    </r>
    <r>
      <rPr>
        <sz val="9"/>
        <rFont val="ＭＳ Ｐ明朝"/>
        <family val="1"/>
        <charset val="128"/>
      </rPr>
      <t>月までの期間</t>
    </r>
    <rPh sb="1" eb="3">
      <t>キジュン</t>
    </rPh>
    <rPh sb="4" eb="6">
      <t>テキゴウ</t>
    </rPh>
    <rPh sb="15" eb="16">
      <t>トド</t>
    </rPh>
    <rPh sb="17" eb="18">
      <t>デ</t>
    </rPh>
    <rPh sb="19" eb="20">
      <t>トシ</t>
    </rPh>
    <rPh sb="25" eb="27">
      <t>トドケデ</t>
    </rPh>
    <rPh sb="28" eb="29">
      <t>ヒ</t>
    </rPh>
    <rPh sb="31" eb="33">
      <t>ドウネン</t>
    </rPh>
    <rPh sb="35" eb="36">
      <t>ガツ</t>
    </rPh>
    <rPh sb="39" eb="41">
      <t>キカン</t>
    </rPh>
    <phoneticPr fontId="1"/>
  </si>
  <si>
    <r>
      <rPr>
        <sz val="11"/>
        <rFont val="ＭＳ Ｐ明朝"/>
        <family val="1"/>
        <charset val="128"/>
      </rPr>
      <t>年</t>
    </r>
    <rPh sb="0" eb="1">
      <t>ネン</t>
    </rPh>
    <phoneticPr fontId="1"/>
  </si>
  <si>
    <r>
      <rPr>
        <sz val="11"/>
        <rFont val="ＭＳ Ｐ明朝"/>
        <family val="1"/>
        <charset val="128"/>
      </rPr>
      <t>算定
可否</t>
    </r>
    <rPh sb="0" eb="2">
      <t>サンテイ</t>
    </rPh>
    <rPh sb="3" eb="5">
      <t>カヒ</t>
    </rPh>
    <phoneticPr fontId="1"/>
  </si>
  <si>
    <r>
      <t>1</t>
    </r>
    <r>
      <rPr>
        <sz val="11"/>
        <rFont val="ＭＳ Ｐ明朝"/>
        <family val="1"/>
        <charset val="128"/>
      </rPr>
      <t>月</t>
    </r>
    <rPh sb="1" eb="2">
      <t>ガツ</t>
    </rPh>
    <phoneticPr fontId="1"/>
  </si>
  <si>
    <r>
      <t>2</t>
    </r>
    <r>
      <rPr>
        <sz val="11"/>
        <rFont val="ＭＳ Ｐ明朝"/>
        <family val="1"/>
        <charset val="128"/>
      </rPr>
      <t>月</t>
    </r>
  </si>
  <si>
    <r>
      <t>3</t>
    </r>
    <r>
      <rPr>
        <sz val="11"/>
        <rFont val="ＭＳ Ｐ明朝"/>
        <family val="1"/>
        <charset val="128"/>
      </rPr>
      <t>月</t>
    </r>
  </si>
  <si>
    <r>
      <t>4</t>
    </r>
    <r>
      <rPr>
        <sz val="11"/>
        <rFont val="ＭＳ Ｐ明朝"/>
        <family val="1"/>
        <charset val="128"/>
      </rPr>
      <t>月</t>
    </r>
  </si>
  <si>
    <r>
      <t>5</t>
    </r>
    <r>
      <rPr>
        <sz val="11"/>
        <rFont val="ＭＳ Ｐ明朝"/>
        <family val="1"/>
        <charset val="128"/>
      </rPr>
      <t>月</t>
    </r>
  </si>
  <si>
    <r>
      <t>6</t>
    </r>
    <r>
      <rPr>
        <sz val="11"/>
        <rFont val="ＭＳ Ｐ明朝"/>
        <family val="1"/>
        <charset val="128"/>
      </rPr>
      <t>月</t>
    </r>
  </si>
  <si>
    <r>
      <t>7</t>
    </r>
    <r>
      <rPr>
        <sz val="11"/>
        <rFont val="ＭＳ Ｐ明朝"/>
        <family val="1"/>
        <charset val="128"/>
      </rPr>
      <t>月</t>
    </r>
  </si>
  <si>
    <r>
      <t>8</t>
    </r>
    <r>
      <rPr>
        <sz val="11"/>
        <rFont val="ＭＳ Ｐ明朝"/>
        <family val="1"/>
        <charset val="128"/>
      </rPr>
      <t>月</t>
    </r>
  </si>
  <si>
    <r>
      <t>9</t>
    </r>
    <r>
      <rPr>
        <sz val="11"/>
        <rFont val="ＭＳ Ｐ明朝"/>
        <family val="1"/>
        <charset val="128"/>
      </rPr>
      <t>月</t>
    </r>
  </si>
  <si>
    <r>
      <t>10</t>
    </r>
    <r>
      <rPr>
        <sz val="11"/>
        <rFont val="ＭＳ Ｐ明朝"/>
        <family val="1"/>
        <charset val="128"/>
      </rPr>
      <t>月</t>
    </r>
  </si>
  <si>
    <r>
      <t>11</t>
    </r>
    <r>
      <rPr>
        <sz val="11"/>
        <rFont val="ＭＳ Ｐ明朝"/>
        <family val="1"/>
        <charset val="128"/>
      </rPr>
      <t>月</t>
    </r>
  </si>
  <si>
    <r>
      <t>12</t>
    </r>
    <r>
      <rPr>
        <sz val="11"/>
        <rFont val="ＭＳ Ｐ明朝"/>
        <family val="1"/>
        <charset val="128"/>
      </rPr>
      <t>月</t>
    </r>
  </si>
  <si>
    <r>
      <rPr>
        <sz val="11"/>
        <rFont val="ＭＳ Ｐ明朝"/>
        <family val="1"/>
        <charset val="128"/>
      </rPr>
      <t>合計</t>
    </r>
    <rPh sb="0" eb="2">
      <t>ゴウケイ</t>
    </rPh>
    <phoneticPr fontId="1"/>
  </si>
  <si>
    <r>
      <rPr>
        <sz val="11"/>
        <rFont val="ＭＳ Ｐ明朝"/>
        <family val="1"/>
        <charset val="128"/>
      </rPr>
      <t>①利用者延月数</t>
    </r>
    <phoneticPr fontId="1"/>
  </si>
  <si>
    <r>
      <rPr>
        <sz val="11"/>
        <rFont val="ＭＳ Ｐ明朝"/>
        <family val="1"/>
        <charset val="128"/>
      </rPr>
      <t>②新規利用者数</t>
    </r>
    <phoneticPr fontId="1"/>
  </si>
  <si>
    <r>
      <rPr>
        <sz val="11"/>
        <rFont val="ＭＳ Ｐ明朝"/>
        <family val="1"/>
        <charset val="128"/>
      </rPr>
      <t>評価対象期間
（加算を算定する年度の初日の属する年の前年※）</t>
    </r>
    <phoneticPr fontId="1"/>
  </si>
  <si>
    <t>③新規終了者数</t>
    <phoneticPr fontId="1"/>
  </si>
  <si>
    <r>
      <rPr>
        <sz val="11"/>
        <rFont val="ＭＳ Ｐ明朝"/>
        <family val="1"/>
        <charset val="128"/>
      </rPr>
      <t>④</t>
    </r>
    <r>
      <rPr>
        <sz val="11"/>
        <rFont val="Century"/>
        <family val="1"/>
      </rPr>
      <t>12</t>
    </r>
    <r>
      <rPr>
        <sz val="11"/>
        <rFont val="ＭＳ Ｐ明朝"/>
        <family val="1"/>
        <charset val="128"/>
      </rPr>
      <t>×（②＋③）÷</t>
    </r>
    <r>
      <rPr>
        <sz val="11"/>
        <rFont val="Century"/>
        <family val="1"/>
      </rPr>
      <t>2</t>
    </r>
    <r>
      <rPr>
        <sz val="11"/>
        <rFont val="ＭＳ Ｐ明朝"/>
        <family val="1"/>
        <charset val="128"/>
      </rPr>
      <t>÷①（小数点第</t>
    </r>
    <r>
      <rPr>
        <sz val="11"/>
        <rFont val="Century"/>
        <family val="1"/>
      </rPr>
      <t>3</t>
    </r>
    <r>
      <rPr>
        <sz val="11"/>
        <rFont val="ＭＳ Ｐ明朝"/>
        <family val="1"/>
        <charset val="128"/>
      </rPr>
      <t>位以下切上）</t>
    </r>
    <phoneticPr fontId="1"/>
  </si>
  <si>
    <t>有　　　・　　　無</t>
    <rPh sb="0" eb="1">
      <t>ア</t>
    </rPh>
    <rPh sb="8" eb="9">
      <t>ナシ</t>
    </rPh>
    <phoneticPr fontId="1"/>
  </si>
  <si>
    <r>
      <t>移行支援加算　要件確認表</t>
    </r>
    <r>
      <rPr>
        <b/>
        <sz val="11"/>
        <rFont val="ＭＳ Ｐゴシック"/>
        <family val="3"/>
        <charset val="128"/>
      </rPr>
      <t>（※白セルを入力してください）</t>
    </r>
    <rPh sb="0" eb="2">
      <t>イコウ</t>
    </rPh>
    <rPh sb="2" eb="4">
      <t>シエン</t>
    </rPh>
    <rPh sb="4" eb="6">
      <t>カサン</t>
    </rPh>
    <rPh sb="7" eb="9">
      <t>ヨウケン</t>
    </rPh>
    <rPh sb="9" eb="12">
      <t>カクニンヒョウ</t>
    </rPh>
    <phoneticPr fontId="1"/>
  </si>
  <si>
    <t>年</t>
    <rPh sb="0" eb="1">
      <t>ネン</t>
    </rPh>
    <phoneticPr fontId="1"/>
  </si>
  <si>
    <t>月</t>
    <rPh sb="0" eb="1">
      <t>ガツ</t>
    </rPh>
    <phoneticPr fontId="1"/>
  </si>
  <si>
    <t>１　指定通所介護等を実施した者の占める割合の確認</t>
    <rPh sb="2" eb="4">
      <t>シテイ</t>
    </rPh>
    <rPh sb="4" eb="6">
      <t>ツウショ</t>
    </rPh>
    <rPh sb="6" eb="8">
      <t>カイゴ</t>
    </rPh>
    <rPh sb="8" eb="9">
      <t>トウ</t>
    </rPh>
    <rPh sb="10" eb="12">
      <t>ジッシ</t>
    </rPh>
    <rPh sb="14" eb="15">
      <t>シャ</t>
    </rPh>
    <rPh sb="16" eb="17">
      <t>シ</t>
    </rPh>
    <rPh sb="19" eb="21">
      <t>ワリアイ</t>
    </rPh>
    <rPh sb="22" eb="24">
      <t>カクニン</t>
    </rPh>
    <phoneticPr fontId="1"/>
  </si>
  <si>
    <t>①リハビリテーション終了者（要支援を除く）</t>
    <rPh sb="10" eb="12">
      <t>シュウリョウ</t>
    </rPh>
    <rPh sb="12" eb="13">
      <t>シャ</t>
    </rPh>
    <rPh sb="14" eb="15">
      <t>ヨウ</t>
    </rPh>
    <rPh sb="15" eb="17">
      <t>シエン</t>
    </rPh>
    <rPh sb="18" eb="19">
      <t>ノゾ</t>
    </rPh>
    <phoneticPr fontId="1"/>
  </si>
  <si>
    <t>　「指定通所介護等の実施」状況の確認に当たっては、指定訪問リハビリテーション事業所の理学療法士、作業療法士又は言語聴覚士が、訪問リハビリテーション計画書のアセスメント項目を活用しながら、リハビリテーションの提供を終了した時と比較して、ＡＤＬ及びＩＡＤＬが維持又は改善していることを確認すること。なお、電話等での実施を含め確認の手法は問わないこと。</t>
    <rPh sb="2" eb="4">
      <t>シテイ</t>
    </rPh>
    <rPh sb="4" eb="6">
      <t>ツウショ</t>
    </rPh>
    <rPh sb="6" eb="8">
      <t>カイゴ</t>
    </rPh>
    <rPh sb="8" eb="9">
      <t>トウ</t>
    </rPh>
    <rPh sb="10" eb="12">
      <t>ジッシ</t>
    </rPh>
    <rPh sb="13" eb="15">
      <t>ジョウキョウ</t>
    </rPh>
    <rPh sb="16" eb="18">
      <t>カクニン</t>
    </rPh>
    <rPh sb="19" eb="20">
      <t>ア</t>
    </rPh>
    <rPh sb="25" eb="27">
      <t>シテイ</t>
    </rPh>
    <rPh sb="27" eb="29">
      <t>ホウモン</t>
    </rPh>
    <rPh sb="38" eb="41">
      <t>ジギョウショ</t>
    </rPh>
    <rPh sb="42" eb="44">
      <t>リガク</t>
    </rPh>
    <rPh sb="44" eb="47">
      <t>リョウホウシ</t>
    </rPh>
    <rPh sb="48" eb="50">
      <t>サギョウ</t>
    </rPh>
    <rPh sb="50" eb="53">
      <t>リョウホウシ</t>
    </rPh>
    <rPh sb="53" eb="54">
      <t>マタ</t>
    </rPh>
    <rPh sb="55" eb="57">
      <t>ゲンゴ</t>
    </rPh>
    <rPh sb="57" eb="60">
      <t>チョウカクシ</t>
    </rPh>
    <rPh sb="62" eb="64">
      <t>ホウモン</t>
    </rPh>
    <rPh sb="73" eb="76">
      <t>ケイカクショ</t>
    </rPh>
    <rPh sb="83" eb="85">
      <t>コウモク</t>
    </rPh>
    <rPh sb="86" eb="88">
      <t>カツヨウ</t>
    </rPh>
    <rPh sb="103" eb="105">
      <t>テイキョウ</t>
    </rPh>
    <rPh sb="106" eb="108">
      <t>シュウリョウ</t>
    </rPh>
    <rPh sb="110" eb="111">
      <t>トキ</t>
    </rPh>
    <rPh sb="112" eb="114">
      <t>ヒカク</t>
    </rPh>
    <rPh sb="120" eb="121">
      <t>オヨ</t>
    </rPh>
    <rPh sb="127" eb="129">
      <t>イジ</t>
    </rPh>
    <rPh sb="129" eb="130">
      <t>マタ</t>
    </rPh>
    <rPh sb="131" eb="133">
      <t>カイゼン</t>
    </rPh>
    <rPh sb="140" eb="142">
      <t>カクニン</t>
    </rPh>
    <rPh sb="150" eb="152">
      <t>デンワ</t>
    </rPh>
    <rPh sb="152" eb="153">
      <t>トウ</t>
    </rPh>
    <rPh sb="155" eb="157">
      <t>ジッシ</t>
    </rPh>
    <rPh sb="158" eb="159">
      <t>フク</t>
    </rPh>
    <rPh sb="160" eb="162">
      <t>カクニン</t>
    </rPh>
    <rPh sb="163" eb="165">
      <t>シュホウ</t>
    </rPh>
    <rPh sb="166" eb="167">
      <t>ト</t>
    </rPh>
    <phoneticPr fontId="1"/>
  </si>
  <si>
    <t>事業所番号</t>
    <rPh sb="0" eb="3">
      <t>ジギョウショ</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</si>
</sst>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平&quot;&quot;成&quot;00&quot;年&quot;"/>
    <numFmt numFmtId="177" formatCode="0_);[Red]\(0\)"/>
  </numFmts>
  <fonts count="13"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11"/>
      <name val="Century"/>
      <family val="1"/>
    </font>
    <font>
      <b/>
      <sz val="11"/>
      <name val="Century"/>
      <family val="1"/>
    </font>
    <font>
      <sz val="9"/>
      <name val="Century"/>
      <family val="1"/>
    </font>
    <font>
      <sz val="11"/>
      <name val="ＭＳ Ｐ明朝"/>
      <family val="1"/>
      <charset val="128"/>
    </font>
    <font>
      <sz val="14"/>
      <name val="Century"/>
      <family val="1"/>
    </font>
    <font>
      <sz val="11"/>
      <name val="ＭＳ Ｐゴシック"/>
      <family val="3"/>
      <charset val="128"/>
      <scheme val="minor"/>
    </font>
    <font>
      <b/>
      <sz val="11"/>
      <name val="ＭＳ Ｐ明朝"/>
      <family val="1"/>
      <charset val="128"/>
    </font>
    <font>
      <sz val="9"/>
      <name val="ＭＳ Ｐ明朝"/>
      <family val="1"/>
      <charset val="128"/>
    </font>
    <font>
      <b/>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top/>
      <bottom style="thin">
        <color theme="0" tint="-0.14996795556505021"/>
      </bottom>
      <diagonal/>
    </border>
    <border>
      <left style="thin">
        <color theme="0" tint="-0.14996795556505021"/>
      </left>
      <right/>
      <top style="thin">
        <color theme="0" tint="-0.14996795556505021"/>
      </top>
      <bottom style="thin">
        <color indexed="64"/>
      </bottom>
      <diagonal/>
    </border>
    <border>
      <left style="thin">
        <color theme="0" tint="-0.14996795556505021"/>
      </left>
      <right/>
      <top style="thin">
        <color indexed="64"/>
      </top>
      <bottom style="thin">
        <color theme="0" tint="-0.14996795556505021"/>
      </bottom>
      <diagonal/>
    </border>
    <border>
      <left style="thin">
        <color indexed="64"/>
      </left>
      <right/>
      <top/>
      <bottom style="thin">
        <color theme="0" tint="-0.14996795556505021"/>
      </bottom>
      <diagonal/>
    </border>
    <border>
      <left style="thin">
        <color theme="0" tint="-0.14996795556505021"/>
      </left>
      <right style="thin">
        <color indexed="64"/>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indexed="64"/>
      </right>
      <top/>
      <bottom/>
      <diagonal/>
    </border>
    <border>
      <left style="thin">
        <color theme="0" tint="-0.14996795556505021"/>
      </left>
      <right style="thin">
        <color indexed="64"/>
      </right>
      <top/>
      <bottom style="thin">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theme="0" tint="-0.14996795556505021"/>
      </bottom>
      <diagonal/>
    </border>
    <border>
      <left/>
      <right style="thin">
        <color indexed="64"/>
      </right>
      <top style="thin">
        <color theme="0" tint="-0.14996795556505021"/>
      </top>
      <bottom style="thin">
        <color indexed="64"/>
      </bottom>
      <diagonal/>
    </border>
    <border>
      <left style="thin">
        <color theme="0" tint="-0.14996795556505021"/>
      </left>
      <right style="thin">
        <color indexed="64"/>
      </right>
      <top style="thin">
        <color indexed="64"/>
      </top>
      <bottom/>
      <diagonal/>
    </border>
    <border>
      <left style="thin">
        <color theme="0" tint="-0.14996795556505021"/>
      </left>
      <right style="thin">
        <color indexed="64"/>
      </right>
      <top style="thin">
        <color indexed="64"/>
      </top>
      <bottom style="thin">
        <color theme="0" tint="-0.14993743705557422"/>
      </bottom>
      <diagonal/>
    </border>
    <border>
      <left style="thin">
        <color theme="0" tint="-0.14996795556505021"/>
      </left>
      <right style="thin">
        <color indexed="64"/>
      </right>
      <top style="thin">
        <color theme="0" tint="-0.14993743705557422"/>
      </top>
      <bottom style="thin">
        <color theme="0" tint="-0.14993743705557422"/>
      </bottom>
      <diagonal/>
    </border>
    <border>
      <left style="thin">
        <color theme="0" tint="-0.14996795556505021"/>
      </left>
      <right style="thin">
        <color indexed="64"/>
      </right>
      <top style="thin">
        <color theme="0" tint="-0.14993743705557422"/>
      </top>
      <bottom style="thin">
        <color indexed="64"/>
      </bottom>
      <diagonal/>
    </border>
    <border>
      <left style="thin">
        <color theme="0" tint="-0.14996795556505021"/>
      </left>
      <right style="thin">
        <color indexed="64"/>
      </right>
      <top style="thin">
        <color theme="0" tint="-0.14993743705557422"/>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2"/>
      </bottom>
      <diagonal/>
    </border>
    <border>
      <left style="thin">
        <color theme="0" tint="-0.14996795556505021"/>
      </left>
      <right style="thin">
        <color indexed="64"/>
      </right>
      <top style="thin">
        <color indexed="64"/>
      </top>
      <bottom style="thin">
        <color theme="2"/>
      </bottom>
      <diagonal/>
    </border>
    <border>
      <left style="thin">
        <color indexed="64"/>
      </left>
      <right style="thin">
        <color theme="0" tint="-0.14996795556505021"/>
      </right>
      <top style="thin">
        <color indexed="64"/>
      </top>
      <bottom style="thin">
        <color theme="2"/>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73">
    <xf numFmtId="0" fontId="0" fillId="0" borderId="0" xfId="0"/>
    <xf numFmtId="38" fontId="4" fillId="0" borderId="0" xfId="1" applyFont="1" applyBorder="1" applyAlignment="1">
      <alignment vertical="center"/>
    </xf>
    <xf numFmtId="0" fontId="4" fillId="0" borderId="0" xfId="0" applyFont="1" applyAlignment="1">
      <alignment vertical="center"/>
    </xf>
    <xf numFmtId="38" fontId="6" fillId="0" borderId="0" xfId="1" applyFont="1" applyBorder="1" applyAlignment="1">
      <alignment vertical="center"/>
    </xf>
    <xf numFmtId="0" fontId="4" fillId="0" borderId="0" xfId="0" applyFont="1"/>
    <xf numFmtId="0" fontId="8" fillId="0" borderId="0" xfId="0" applyFont="1" applyAlignment="1">
      <alignment horizontal="left" vertical="center"/>
    </xf>
    <xf numFmtId="0" fontId="3" fillId="0" borderId="0" xfId="0" applyFont="1" applyAlignment="1">
      <alignment horizontal="left" vertical="center"/>
    </xf>
    <xf numFmtId="177" fontId="4" fillId="0" borderId="5" xfId="1" applyNumberFormat="1" applyFont="1" applyFill="1" applyBorder="1" applyAlignment="1">
      <alignment horizontal="center" vertical="center" wrapText="1"/>
    </xf>
    <xf numFmtId="0" fontId="4" fillId="0" borderId="7" xfId="0" applyFont="1" applyFill="1" applyBorder="1" applyAlignment="1">
      <alignment horizontal="center" vertical="center"/>
    </xf>
    <xf numFmtId="177" fontId="4" fillId="0" borderId="7" xfId="0" applyNumberFormat="1" applyFont="1" applyFill="1" applyBorder="1" applyAlignment="1">
      <alignment horizontal="center" vertical="center"/>
    </xf>
    <xf numFmtId="38" fontId="4" fillId="2" borderId="5" xfId="1" applyFont="1" applyFill="1" applyBorder="1" applyAlignment="1">
      <alignment horizontal="center" vertical="center"/>
    </xf>
    <xf numFmtId="38" fontId="4" fillId="2" borderId="20" xfId="1" applyFont="1" applyFill="1" applyBorder="1" applyAlignment="1">
      <alignment horizontal="center" vertical="center" wrapText="1"/>
    </xf>
    <xf numFmtId="38" fontId="4" fillId="2" borderId="5" xfId="1" applyFont="1" applyFill="1" applyBorder="1" applyAlignment="1">
      <alignment horizontal="center" vertical="center" wrapText="1"/>
    </xf>
    <xf numFmtId="0" fontId="4" fillId="2" borderId="6" xfId="0" applyFont="1" applyFill="1" applyBorder="1" applyAlignment="1">
      <alignment vertical="center"/>
    </xf>
    <xf numFmtId="0" fontId="4" fillId="2" borderId="7" xfId="0" applyFont="1" applyFill="1" applyBorder="1" applyAlignment="1">
      <alignment vertical="center"/>
    </xf>
    <xf numFmtId="0" fontId="9" fillId="0" borderId="0" xfId="0" applyFont="1" applyAlignment="1">
      <alignment vertical="center"/>
    </xf>
    <xf numFmtId="0" fontId="4" fillId="0" borderId="0" xfId="0" applyFont="1" applyAlignment="1">
      <alignment horizontal="center" vertical="center"/>
    </xf>
    <xf numFmtId="177" fontId="4" fillId="0" borderId="5" xfId="1" applyNumberFormat="1" applyFont="1" applyFill="1" applyBorder="1" applyAlignment="1">
      <alignment vertical="center"/>
    </xf>
    <xf numFmtId="38" fontId="6" fillId="0" borderId="0" xfId="1" applyFont="1" applyAlignment="1">
      <alignment vertical="center"/>
    </xf>
    <xf numFmtId="9" fontId="4" fillId="3" borderId="15" xfId="2" applyNumberFormat="1" applyFont="1" applyFill="1" applyBorder="1" applyAlignment="1">
      <alignment vertical="center"/>
    </xf>
    <xf numFmtId="177" fontId="4" fillId="3" borderId="20" xfId="1" applyNumberFormat="1" applyFont="1" applyFill="1" applyBorder="1" applyAlignment="1">
      <alignment vertical="center"/>
    </xf>
    <xf numFmtId="177" fontId="4" fillId="3" borderId="5" xfId="1" applyNumberFormat="1" applyFont="1" applyFill="1" applyBorder="1" applyAlignment="1">
      <alignment vertical="center"/>
    </xf>
    <xf numFmtId="9" fontId="4" fillId="3" borderId="7" xfId="0" applyNumberFormat="1" applyFont="1" applyFill="1" applyBorder="1" applyAlignment="1">
      <alignment vertical="center"/>
    </xf>
    <xf numFmtId="38" fontId="4" fillId="2" borderId="9" xfId="1" applyFont="1" applyFill="1" applyBorder="1" applyAlignment="1">
      <alignment horizontal="left" vertical="center"/>
    </xf>
    <xf numFmtId="38" fontId="4" fillId="2" borderId="10" xfId="1" applyFont="1" applyFill="1" applyBorder="1" applyAlignment="1">
      <alignment horizontal="left" vertical="center"/>
    </xf>
    <xf numFmtId="38" fontId="4" fillId="2" borderId="12" xfId="1" applyFont="1" applyFill="1" applyBorder="1" applyAlignment="1">
      <alignment horizontal="left" vertical="center"/>
    </xf>
    <xf numFmtId="38" fontId="4" fillId="2" borderId="13" xfId="1" applyFont="1" applyFill="1" applyBorder="1" applyAlignment="1">
      <alignment horizontal="left" vertical="center"/>
    </xf>
    <xf numFmtId="38" fontId="4" fillId="2" borderId="1" xfId="1" applyFont="1" applyFill="1" applyBorder="1" applyAlignment="1">
      <alignment horizontal="left" vertical="center" wrapText="1"/>
    </xf>
    <xf numFmtId="38" fontId="4" fillId="2" borderId="2" xfId="1" applyFont="1" applyFill="1" applyBorder="1" applyAlignment="1">
      <alignment horizontal="left" vertical="center"/>
    </xf>
    <xf numFmtId="38" fontId="4" fillId="2" borderId="17" xfId="1" applyFont="1" applyFill="1" applyBorder="1" applyAlignment="1">
      <alignment horizontal="left" vertical="center"/>
    </xf>
    <xf numFmtId="38" fontId="4" fillId="2" borderId="14" xfId="1" applyFont="1" applyFill="1" applyBorder="1" applyAlignment="1">
      <alignment horizontal="left" vertical="center"/>
    </xf>
    <xf numFmtId="38" fontId="4" fillId="2" borderId="15" xfId="1" applyFont="1" applyFill="1" applyBorder="1" applyAlignment="1">
      <alignment horizontal="center" vertical="center" wrapText="1"/>
    </xf>
    <xf numFmtId="38" fontId="4" fillId="2" borderId="13" xfId="1" applyFont="1" applyFill="1" applyBorder="1" applyAlignment="1">
      <alignment horizontal="center" vertical="center" wrapText="1"/>
    </xf>
    <xf numFmtId="38" fontId="4" fillId="2" borderId="8" xfId="1"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6" xfId="0" applyFont="1" applyFill="1" applyBorder="1" applyAlignment="1">
      <alignment horizontal="center" vertical="center"/>
    </xf>
    <xf numFmtId="176" fontId="7" fillId="0" borderId="16"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2" borderId="27" xfId="0" applyNumberFormat="1" applyFont="1" applyFill="1" applyBorder="1" applyAlignment="1">
      <alignment horizontal="center" vertical="center" wrapText="1"/>
    </xf>
    <xf numFmtId="176" fontId="4" fillId="2" borderId="21" xfId="0" applyNumberFormat="1" applyFont="1" applyFill="1" applyBorder="1" applyAlignment="1">
      <alignment horizontal="center" vertical="center" wrapText="1"/>
    </xf>
    <xf numFmtId="0" fontId="4" fillId="3" borderId="3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38" fontId="7" fillId="2" borderId="24" xfId="1" applyFont="1" applyFill="1" applyBorder="1" applyAlignment="1">
      <alignment horizontal="left" vertical="center" wrapText="1"/>
    </xf>
    <xf numFmtId="38" fontId="4" fillId="2" borderId="19" xfId="1" applyFont="1" applyFill="1" applyBorder="1" applyAlignment="1">
      <alignment horizontal="left" vertical="center" wrapText="1"/>
    </xf>
    <xf numFmtId="38" fontId="10" fillId="0" borderId="19"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18" xfId="1" applyFont="1" applyFill="1" applyBorder="1" applyAlignment="1">
      <alignment horizontal="center" vertical="center"/>
    </xf>
    <xf numFmtId="176" fontId="4" fillId="2" borderId="28" xfId="0" applyNumberFormat="1" applyFont="1" applyFill="1" applyBorder="1" applyAlignment="1">
      <alignment horizontal="center" vertical="center" wrapText="1"/>
    </xf>
    <xf numFmtId="176" fontId="4" fillId="2" borderId="29" xfId="0" applyNumberFormat="1" applyFont="1" applyFill="1" applyBorder="1" applyAlignment="1">
      <alignment horizontal="center" vertical="center" wrapText="1"/>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38" fontId="7" fillId="2" borderId="9" xfId="1"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8" xfId="0" applyFont="1" applyFill="1" applyBorder="1" applyAlignment="1">
      <alignment horizontal="center" vertical="center"/>
    </xf>
    <xf numFmtId="38" fontId="4" fillId="2" borderId="3" xfId="1" applyFont="1" applyFill="1" applyBorder="1" applyAlignment="1">
      <alignment horizontal="left" vertical="center" wrapText="1"/>
    </xf>
    <xf numFmtId="38" fontId="4" fillId="2" borderId="4" xfId="1" applyFont="1" applyFill="1" applyBorder="1" applyAlignment="1">
      <alignment horizontal="left" vertical="center"/>
    </xf>
    <xf numFmtId="38" fontId="4" fillId="2" borderId="23" xfId="1" applyFont="1" applyFill="1" applyBorder="1" applyAlignment="1">
      <alignment horizontal="left" vertical="center"/>
    </xf>
    <xf numFmtId="38" fontId="4" fillId="2" borderId="5" xfId="1" applyFont="1" applyFill="1" applyBorder="1" applyAlignment="1">
      <alignment horizontal="left" vertical="center"/>
    </xf>
    <xf numFmtId="0" fontId="7"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8" xfId="0"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2" borderId="34" xfId="0" applyFont="1" applyFill="1" applyBorder="1" applyAlignment="1">
      <alignment vertical="center"/>
    </xf>
    <xf numFmtId="0" fontId="4" fillId="2" borderId="32" xfId="0" applyFont="1" applyFill="1" applyBorder="1" applyAlignment="1">
      <alignment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2" borderId="35" xfId="0" applyFont="1" applyFill="1" applyBorder="1" applyAlignment="1">
      <alignment vertical="center"/>
    </xf>
    <xf numFmtId="0" fontId="7" fillId="2" borderId="37" xfId="0" applyFont="1" applyFill="1" applyBorder="1" applyAlignment="1">
      <alignment vertical="center"/>
    </xf>
  </cellXfs>
  <cellStyles count="3">
    <cellStyle name="パーセント" xfId="2" builtinId="5"/>
    <cellStyle name="桁区切り" xfId="1" builtinId="6"/>
    <cellStyle name="標準" xfId="0" builtinId="0"/>
  </cellStyles>
  <dxfs count="4">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X26"/>
  <sheetViews>
    <sheetView showGridLines="0" tabSelected="1" view="pageBreakPreview" zoomScaleNormal="100" zoomScaleSheetLayoutView="100" workbookViewId="0">
      <selection activeCell="T4" sqref="T4"/>
    </sheetView>
  </sheetViews>
  <sheetFormatPr defaultColWidth="9" defaultRowHeight="13.8" x14ac:dyDescent="0.25"/>
  <cols>
    <col min="1" max="1" width="1.6640625" style="4" customWidth="1"/>
    <col min="2" max="21" width="6" style="4" customWidth="1"/>
    <col min="22" max="22" width="9.88671875" style="4" bestFit="1" customWidth="1"/>
    <col min="23" max="23" width="7" style="4" customWidth="1"/>
    <col min="24" max="24" width="1.88671875" style="4" customWidth="1"/>
    <col min="25" max="16384" width="9" style="4"/>
  </cols>
  <sheetData>
    <row r="1" spans="2:24" s="5" customFormat="1" ht="60" customHeight="1" x14ac:dyDescent="0.2">
      <c r="B1" s="6" t="s">
        <v>29</v>
      </c>
    </row>
    <row r="2" spans="2:24" s="2" customFormat="1" ht="21" customHeight="1" x14ac:dyDescent="0.2">
      <c r="B2" s="72" t="s">
        <v>35</v>
      </c>
      <c r="C2" s="71"/>
      <c r="D2" s="69"/>
      <c r="E2" s="69"/>
      <c r="F2" s="69"/>
      <c r="G2" s="69"/>
      <c r="H2" s="69"/>
      <c r="I2" s="69"/>
      <c r="J2" s="69"/>
      <c r="K2" s="69"/>
      <c r="L2" s="69"/>
      <c r="M2" s="69"/>
      <c r="N2" s="69"/>
      <c r="O2" s="70"/>
    </row>
    <row r="3" spans="2:24" s="2" customFormat="1" ht="21" customHeight="1" x14ac:dyDescent="0.2">
      <c r="B3" s="67" t="s">
        <v>3</v>
      </c>
      <c r="C3" s="68"/>
      <c r="D3" s="65"/>
      <c r="E3" s="65"/>
      <c r="F3" s="65"/>
      <c r="G3" s="65"/>
      <c r="H3" s="65"/>
      <c r="I3" s="65"/>
      <c r="J3" s="65"/>
      <c r="K3" s="65"/>
      <c r="L3" s="65"/>
      <c r="M3" s="65"/>
      <c r="N3" s="65"/>
      <c r="O3" s="66"/>
    </row>
    <row r="4" spans="2:24" s="2" customFormat="1" ht="21" customHeight="1" x14ac:dyDescent="0.2">
      <c r="B4" s="13" t="s">
        <v>4</v>
      </c>
      <c r="C4" s="14"/>
      <c r="D4" s="63"/>
      <c r="E4" s="64"/>
      <c r="F4" s="8" t="s">
        <v>8</v>
      </c>
      <c r="G4" s="9"/>
      <c r="H4" s="62" t="s">
        <v>31</v>
      </c>
      <c r="I4" s="34"/>
      <c r="J4" s="35"/>
      <c r="K4" s="35"/>
      <c r="L4" s="35"/>
      <c r="M4" s="35"/>
      <c r="N4" s="35"/>
      <c r="O4" s="36"/>
    </row>
    <row r="5" spans="2:24" s="2" customFormat="1" x14ac:dyDescent="0.2"/>
    <row r="6" spans="2:24" s="2" customFormat="1" x14ac:dyDescent="0.2"/>
    <row r="7" spans="2:24" s="2" customFormat="1" x14ac:dyDescent="0.2">
      <c r="B7" s="15" t="s">
        <v>32</v>
      </c>
    </row>
    <row r="8" spans="2:24" s="2" customFormat="1" ht="18.75" customHeight="1" x14ac:dyDescent="0.2">
      <c r="B8" s="27" t="s">
        <v>0</v>
      </c>
      <c r="C8" s="28"/>
      <c r="D8" s="28"/>
      <c r="E8" s="28"/>
      <c r="F8" s="28"/>
      <c r="G8" s="28"/>
      <c r="H8" s="28"/>
      <c r="I8" s="28"/>
      <c r="J8" s="37" t="s">
        <v>30</v>
      </c>
      <c r="K8" s="38"/>
      <c r="L8" s="38"/>
      <c r="M8" s="38"/>
      <c r="N8" s="38"/>
      <c r="O8" s="38"/>
      <c r="P8" s="38"/>
      <c r="Q8" s="38"/>
      <c r="R8" s="38"/>
      <c r="S8" s="38"/>
      <c r="T8" s="38"/>
      <c r="U8" s="38"/>
      <c r="V8" s="39"/>
      <c r="W8" s="40" t="s">
        <v>9</v>
      </c>
    </row>
    <row r="9" spans="2:24" s="16" customFormat="1" ht="18.75" customHeight="1" x14ac:dyDescent="0.2">
      <c r="B9" s="29"/>
      <c r="C9" s="30"/>
      <c r="D9" s="30"/>
      <c r="E9" s="30"/>
      <c r="F9" s="30"/>
      <c r="G9" s="30"/>
      <c r="H9" s="30"/>
      <c r="I9" s="30"/>
      <c r="J9" s="10" t="s">
        <v>10</v>
      </c>
      <c r="K9" s="10" t="s">
        <v>11</v>
      </c>
      <c r="L9" s="10" t="s">
        <v>12</v>
      </c>
      <c r="M9" s="10" t="s">
        <v>13</v>
      </c>
      <c r="N9" s="10" t="s">
        <v>14</v>
      </c>
      <c r="O9" s="10" t="s">
        <v>15</v>
      </c>
      <c r="P9" s="10" t="s">
        <v>16</v>
      </c>
      <c r="Q9" s="10" t="s">
        <v>17</v>
      </c>
      <c r="R9" s="10" t="s">
        <v>18</v>
      </c>
      <c r="S9" s="10" t="s">
        <v>19</v>
      </c>
      <c r="T9" s="10" t="s">
        <v>20</v>
      </c>
      <c r="U9" s="10" t="s">
        <v>21</v>
      </c>
      <c r="V9" s="11" t="s">
        <v>22</v>
      </c>
      <c r="W9" s="41"/>
    </row>
    <row r="10" spans="2:24" s="2" customFormat="1" ht="18.75" customHeight="1" x14ac:dyDescent="0.2">
      <c r="B10" s="54" t="s">
        <v>33</v>
      </c>
      <c r="C10" s="24"/>
      <c r="D10" s="24"/>
      <c r="E10" s="24"/>
      <c r="F10" s="24"/>
      <c r="G10" s="24"/>
      <c r="H10" s="24"/>
      <c r="I10" s="24"/>
      <c r="J10" s="17"/>
      <c r="K10" s="17"/>
      <c r="L10" s="17"/>
      <c r="M10" s="17"/>
      <c r="N10" s="17"/>
      <c r="O10" s="17"/>
      <c r="P10" s="17"/>
      <c r="Q10" s="17"/>
      <c r="R10" s="17"/>
      <c r="S10" s="17"/>
      <c r="T10" s="17"/>
      <c r="U10" s="17"/>
      <c r="V10" s="20" t="str">
        <f>IF(SUM(J10:U10)=0,"",SUM(J10:U10))</f>
        <v/>
      </c>
      <c r="W10" s="42" t="str">
        <f>IF(V12=0,"",IF(V12&gt;0.05,"可","否"))</f>
        <v/>
      </c>
    </row>
    <row r="11" spans="2:24" s="2" customFormat="1" ht="18.75" customHeight="1" x14ac:dyDescent="0.2">
      <c r="B11" s="23" t="s">
        <v>1</v>
      </c>
      <c r="C11" s="24"/>
      <c r="D11" s="24"/>
      <c r="E11" s="24"/>
      <c r="F11" s="24"/>
      <c r="G11" s="24"/>
      <c r="H11" s="24"/>
      <c r="I11" s="24"/>
      <c r="J11" s="17"/>
      <c r="K11" s="17"/>
      <c r="L11" s="17"/>
      <c r="M11" s="17"/>
      <c r="N11" s="17"/>
      <c r="O11" s="17"/>
      <c r="P11" s="17"/>
      <c r="Q11" s="17"/>
      <c r="R11" s="17"/>
      <c r="S11" s="17"/>
      <c r="T11" s="17"/>
      <c r="U11" s="17"/>
      <c r="V11" s="20" t="str">
        <f>IF(SUM(J11:U11)=0,"",SUM(J11:U11))</f>
        <v/>
      </c>
      <c r="W11" s="43"/>
    </row>
    <row r="12" spans="2:24" s="2" customFormat="1" ht="18.75" customHeight="1" x14ac:dyDescent="0.2">
      <c r="B12" s="25" t="s">
        <v>2</v>
      </c>
      <c r="C12" s="26"/>
      <c r="D12" s="26"/>
      <c r="E12" s="26"/>
      <c r="F12" s="26"/>
      <c r="G12" s="26"/>
      <c r="H12" s="26"/>
      <c r="I12" s="26"/>
      <c r="J12" s="31"/>
      <c r="K12" s="32"/>
      <c r="L12" s="32"/>
      <c r="M12" s="32"/>
      <c r="N12" s="32"/>
      <c r="O12" s="32"/>
      <c r="P12" s="32"/>
      <c r="Q12" s="32"/>
      <c r="R12" s="32"/>
      <c r="S12" s="32"/>
      <c r="T12" s="32"/>
      <c r="U12" s="33"/>
      <c r="V12" s="19">
        <f>IFERROR(ROUNDUP(V11/V10,2),0)</f>
        <v>0</v>
      </c>
      <c r="W12" s="44"/>
    </row>
    <row r="13" spans="2:24" s="2" customFormat="1" ht="13.5" customHeight="1" x14ac:dyDescent="0.2">
      <c r="B13" s="3" t="s">
        <v>7</v>
      </c>
      <c r="C13" s="1"/>
      <c r="D13" s="1"/>
      <c r="E13" s="1"/>
      <c r="F13" s="1"/>
      <c r="G13" s="1"/>
      <c r="H13" s="1"/>
      <c r="I13" s="1"/>
      <c r="J13" s="1"/>
      <c r="K13" s="1"/>
      <c r="L13" s="1"/>
      <c r="M13" s="1"/>
      <c r="N13" s="1"/>
      <c r="O13" s="1"/>
      <c r="P13" s="1"/>
      <c r="Q13" s="1"/>
      <c r="R13" s="1"/>
      <c r="S13" s="1"/>
      <c r="T13" s="1"/>
      <c r="U13" s="1"/>
      <c r="V13" s="1"/>
      <c r="W13" s="1"/>
      <c r="X13" s="1"/>
    </row>
    <row r="14" spans="2:24" s="2" customFormat="1" ht="13.5" customHeight="1" x14ac:dyDescent="0.2">
      <c r="B14" s="1"/>
      <c r="C14" s="1"/>
      <c r="D14" s="1"/>
      <c r="E14" s="1"/>
      <c r="F14" s="1"/>
      <c r="G14" s="1"/>
      <c r="H14" s="1"/>
      <c r="I14" s="1"/>
      <c r="J14" s="1"/>
      <c r="K14" s="1"/>
      <c r="L14" s="1"/>
      <c r="M14" s="1"/>
      <c r="N14" s="1"/>
      <c r="O14" s="1"/>
      <c r="P14" s="1"/>
      <c r="Q14" s="1"/>
      <c r="R14" s="1"/>
      <c r="S14" s="1"/>
      <c r="T14" s="1"/>
      <c r="U14" s="1"/>
      <c r="V14" s="1"/>
      <c r="W14" s="1"/>
      <c r="X14" s="1"/>
    </row>
    <row r="15" spans="2:24" s="2" customFormat="1" x14ac:dyDescent="0.2">
      <c r="B15" s="15" t="s">
        <v>6</v>
      </c>
    </row>
    <row r="16" spans="2:24" s="2" customFormat="1" ht="18.75" customHeight="1" x14ac:dyDescent="0.2">
      <c r="B16" s="58" t="s">
        <v>25</v>
      </c>
      <c r="C16" s="59"/>
      <c r="D16" s="59"/>
      <c r="E16" s="59"/>
      <c r="F16" s="59"/>
      <c r="G16" s="59"/>
      <c r="H16" s="59"/>
      <c r="I16" s="59"/>
      <c r="J16" s="37" t="s">
        <v>30</v>
      </c>
      <c r="K16" s="38"/>
      <c r="L16" s="38"/>
      <c r="M16" s="38"/>
      <c r="N16" s="38"/>
      <c r="O16" s="38"/>
      <c r="P16" s="38"/>
      <c r="Q16" s="38"/>
      <c r="R16" s="38"/>
      <c r="S16" s="38"/>
      <c r="T16" s="38"/>
      <c r="U16" s="38"/>
      <c r="V16" s="39"/>
      <c r="W16" s="50" t="s">
        <v>9</v>
      </c>
    </row>
    <row r="17" spans="2:23" s="16" customFormat="1" ht="18.75" customHeight="1" x14ac:dyDescent="0.2">
      <c r="B17" s="60"/>
      <c r="C17" s="61"/>
      <c r="D17" s="61"/>
      <c r="E17" s="61"/>
      <c r="F17" s="61"/>
      <c r="G17" s="61"/>
      <c r="H17" s="61"/>
      <c r="I17" s="61"/>
      <c r="J17" s="10" t="s">
        <v>10</v>
      </c>
      <c r="K17" s="10" t="s">
        <v>11</v>
      </c>
      <c r="L17" s="10" t="s">
        <v>12</v>
      </c>
      <c r="M17" s="10" t="s">
        <v>13</v>
      </c>
      <c r="N17" s="10" t="s">
        <v>14</v>
      </c>
      <c r="O17" s="10" t="s">
        <v>15</v>
      </c>
      <c r="P17" s="10" t="s">
        <v>16</v>
      </c>
      <c r="Q17" s="10" t="s">
        <v>17</v>
      </c>
      <c r="R17" s="10" t="s">
        <v>18</v>
      </c>
      <c r="S17" s="10" t="s">
        <v>19</v>
      </c>
      <c r="T17" s="10" t="s">
        <v>20</v>
      </c>
      <c r="U17" s="10" t="s">
        <v>21</v>
      </c>
      <c r="V17" s="12" t="s">
        <v>22</v>
      </c>
      <c r="W17" s="51"/>
    </row>
    <row r="18" spans="2:23" s="16" customFormat="1" ht="18.75" customHeight="1" x14ac:dyDescent="0.2">
      <c r="B18" s="23" t="s">
        <v>23</v>
      </c>
      <c r="C18" s="24"/>
      <c r="D18" s="24"/>
      <c r="E18" s="24"/>
      <c r="F18" s="24"/>
      <c r="G18" s="24"/>
      <c r="H18" s="24"/>
      <c r="I18" s="24"/>
      <c r="J18" s="10"/>
      <c r="K18" s="10"/>
      <c r="L18" s="10"/>
      <c r="M18" s="10"/>
      <c r="N18" s="10"/>
      <c r="O18" s="10"/>
      <c r="P18" s="10"/>
      <c r="Q18" s="10"/>
      <c r="R18" s="10"/>
      <c r="S18" s="10"/>
      <c r="T18" s="10"/>
      <c r="U18" s="10"/>
      <c r="V18" s="7"/>
      <c r="W18" s="52" t="str">
        <f>IF(V21=0,"",IF(V21&gt;0.25,"可","否"))</f>
        <v/>
      </c>
    </row>
    <row r="19" spans="2:23" s="16" customFormat="1" ht="18.75" customHeight="1" x14ac:dyDescent="0.2">
      <c r="B19" s="23" t="s">
        <v>24</v>
      </c>
      <c r="C19" s="24"/>
      <c r="D19" s="24"/>
      <c r="E19" s="24"/>
      <c r="F19" s="24"/>
      <c r="G19" s="24"/>
      <c r="H19" s="24"/>
      <c r="I19" s="24"/>
      <c r="J19" s="17"/>
      <c r="K19" s="17"/>
      <c r="L19" s="17"/>
      <c r="M19" s="17"/>
      <c r="N19" s="17"/>
      <c r="O19" s="17"/>
      <c r="P19" s="17"/>
      <c r="Q19" s="17"/>
      <c r="R19" s="17"/>
      <c r="S19" s="17"/>
      <c r="T19" s="17"/>
      <c r="U19" s="17"/>
      <c r="V19" s="21" t="str">
        <f>IF(SUM(J19:U19)=0,"",SUM(J19:U19))</f>
        <v/>
      </c>
      <c r="W19" s="52"/>
    </row>
    <row r="20" spans="2:23" s="16" customFormat="1" ht="18.75" customHeight="1" x14ac:dyDescent="0.2">
      <c r="B20" s="54" t="s">
        <v>26</v>
      </c>
      <c r="C20" s="24"/>
      <c r="D20" s="24"/>
      <c r="E20" s="24"/>
      <c r="F20" s="24"/>
      <c r="G20" s="24"/>
      <c r="H20" s="24"/>
      <c r="I20" s="24"/>
      <c r="J20" s="17"/>
      <c r="K20" s="17"/>
      <c r="L20" s="17"/>
      <c r="M20" s="17"/>
      <c r="N20" s="17"/>
      <c r="O20" s="17"/>
      <c r="P20" s="17"/>
      <c r="Q20" s="17"/>
      <c r="R20" s="17"/>
      <c r="S20" s="17"/>
      <c r="T20" s="17"/>
      <c r="U20" s="17"/>
      <c r="V20" s="21" t="str">
        <f>IF(SUM(J20:U20)=0,"",SUM(J20:U20))</f>
        <v/>
      </c>
      <c r="W20" s="52"/>
    </row>
    <row r="21" spans="2:23" s="2" customFormat="1" ht="18.75" customHeight="1" x14ac:dyDescent="0.2">
      <c r="B21" s="55" t="s">
        <v>27</v>
      </c>
      <c r="C21" s="56"/>
      <c r="D21" s="56"/>
      <c r="E21" s="56"/>
      <c r="F21" s="56"/>
      <c r="G21" s="56"/>
      <c r="H21" s="56"/>
      <c r="I21" s="56"/>
      <c r="J21" s="34"/>
      <c r="K21" s="35"/>
      <c r="L21" s="35"/>
      <c r="M21" s="35"/>
      <c r="N21" s="35"/>
      <c r="O21" s="35"/>
      <c r="P21" s="35"/>
      <c r="Q21" s="35"/>
      <c r="R21" s="35"/>
      <c r="S21" s="35"/>
      <c r="T21" s="35"/>
      <c r="U21" s="57"/>
      <c r="V21" s="22">
        <f>IFERROR(ROUNDUP((12*(V19+V20)/2/V18),2),0)</f>
        <v>0</v>
      </c>
      <c r="W21" s="53"/>
    </row>
    <row r="22" spans="2:23" s="2" customFormat="1" x14ac:dyDescent="0.2">
      <c r="B22" s="3" t="s">
        <v>7</v>
      </c>
    </row>
    <row r="23" spans="2:23" s="2" customFormat="1" x14ac:dyDescent="0.2"/>
    <row r="24" spans="2:23" s="2" customFormat="1" x14ac:dyDescent="0.2">
      <c r="B24" s="15" t="s">
        <v>5</v>
      </c>
    </row>
    <row r="25" spans="2:23" s="18" customFormat="1" ht="76.5" customHeight="1" x14ac:dyDescent="0.2">
      <c r="B25" s="45" t="s">
        <v>34</v>
      </c>
      <c r="C25" s="46"/>
      <c r="D25" s="46"/>
      <c r="E25" s="46"/>
      <c r="F25" s="46"/>
      <c r="G25" s="46"/>
      <c r="H25" s="46"/>
      <c r="I25" s="46"/>
      <c r="J25" s="46"/>
      <c r="K25" s="46"/>
      <c r="L25" s="46"/>
      <c r="M25" s="46"/>
      <c r="N25" s="46"/>
      <c r="O25" s="47" t="s">
        <v>28</v>
      </c>
      <c r="P25" s="48"/>
      <c r="Q25" s="48"/>
      <c r="R25" s="48"/>
      <c r="S25" s="49"/>
    </row>
    <row r="26" spans="2:23" s="2" customFormat="1" ht="7.5" customHeight="1" x14ac:dyDescent="0.2"/>
  </sheetData>
  <mergeCells count="23">
    <mergeCell ref="D2:O2"/>
    <mergeCell ref="W8:W9"/>
    <mergeCell ref="W10:W12"/>
    <mergeCell ref="B25:N25"/>
    <mergeCell ref="O25:S25"/>
    <mergeCell ref="W16:W17"/>
    <mergeCell ref="W18:W21"/>
    <mergeCell ref="B18:I18"/>
    <mergeCell ref="B19:I19"/>
    <mergeCell ref="B20:I20"/>
    <mergeCell ref="B21:I21"/>
    <mergeCell ref="J21:U21"/>
    <mergeCell ref="B16:I17"/>
    <mergeCell ref="J16:V16"/>
    <mergeCell ref="D3:O3"/>
    <mergeCell ref="B11:I11"/>
    <mergeCell ref="B10:I10"/>
    <mergeCell ref="B12:I12"/>
    <mergeCell ref="B8:I9"/>
    <mergeCell ref="J12:U12"/>
    <mergeCell ref="I4:O4"/>
    <mergeCell ref="J8:V8"/>
    <mergeCell ref="D4:E4"/>
  </mergeCells>
  <phoneticPr fontId="1"/>
  <conditionalFormatting sqref="J10:L11">
    <cfRule type="expression" dxfId="3" priority="7" stopIfTrue="1">
      <formula>#REF!=1</formula>
    </cfRule>
  </conditionalFormatting>
  <conditionalFormatting sqref="M10:T11">
    <cfRule type="expression" dxfId="2" priority="6" stopIfTrue="1">
      <formula>#REF!=1</formula>
    </cfRule>
  </conditionalFormatting>
  <conditionalFormatting sqref="M19:T20">
    <cfRule type="expression" dxfId="1" priority="1" stopIfTrue="1">
      <formula>#REF!=1</formula>
    </cfRule>
  </conditionalFormatting>
  <conditionalFormatting sqref="J19:L20">
    <cfRule type="expression" dxfId="0" priority="2" stopIfTrue="1">
      <formula>#REF!=1</formula>
    </cfRule>
  </conditionalFormatting>
  <pageMargins left="0.51181102362204722" right="0.51181102362204722" top="0.74803149606299213" bottom="0.7480314960629921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要件確認表</vt:lpstr>
      <vt:lpstr>要件確認表!Print_Area</vt:lpstr>
    </vt:vector>
  </TitlesOfParts>
  <Company>長野県庁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山梨県</cp:lastModifiedBy>
  <cp:lastPrinted>2018-04-26T04:41:44Z</cp:lastPrinted>
  <dcterms:created xsi:type="dcterms:W3CDTF">2009-03-17T00:48:44Z</dcterms:created>
  <dcterms:modified xsi:type="dcterms:W3CDTF">2021-03-30T02:51:26Z</dcterms:modified>
</cp:coreProperties>
</file>