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checkCompatibility="1" defaultThemeVersion="124226"/>
  <mc:AlternateContent xmlns:mc="http://schemas.openxmlformats.org/markup-compatibility/2006">
    <mc:Choice Requires="x15">
      <x15ac:absPath xmlns:x15ac="http://schemas.microsoft.com/office/spreadsheetml/2010/11/ac" url="P:\12327_子育て政策課\01 各担当 共有フォルダ\03 子育て支援担当\2030_放課後児童健全育成事業費等補助金\R6\99照会・調査等\05_【県】放課後児童健全育成事業実施状況調査\05_ＨＰ用\"/>
    </mc:Choice>
  </mc:AlternateContent>
  <xr:revisionPtr revIDLastSave="0" documentId="8_{98CFFFA4-ECC7-4209-8272-BA9C8EA5CFB4}" xr6:coauthVersionLast="47" xr6:coauthVersionMax="47" xr10:uidLastSave="{00000000-0000-0000-0000-000000000000}"/>
  <bookViews>
    <workbookView xWindow="22932" yWindow="-108" windowWidth="30936" windowHeight="16776" activeTab="1" xr2:uid="{00000000-000D-0000-FFFF-FFFF00000000}"/>
  </bookViews>
  <sheets>
    <sheet name="記入上の注意" sheetId="16" r:id="rId1"/>
    <sheet name="これを修正" sheetId="18" r:id="rId2"/>
    <sheet name="児童館の種類" sheetId="8" r:id="rId3"/>
    <sheet name="児童福祉施設最低基準" sheetId="14" r:id="rId4"/>
  </sheets>
  <definedNames>
    <definedName name="_xlnm._FilterDatabase" localSheetId="1" hidden="1">これを修正!$A$3:$G$67</definedName>
    <definedName name="_xlnm._FilterDatabase" localSheetId="0" hidden="1">記入上の注意!$A$3:$G$73</definedName>
    <definedName name="_xlnm.Print_Area" localSheetId="1">これを修正!$A$1:$G$67</definedName>
    <definedName name="_xlnm.Print_Area" localSheetId="0">記入上の注意!$A$1:$G$73</definedName>
    <definedName name="_xlnm.Print_Titles" localSheetId="1">これを修正!$3:$3</definedName>
    <definedName name="_xlnm.Print_Titles" localSheetId="0">記入上の注意!$3:$3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8" l="1"/>
  <c r="F8" i="8"/>
  <c r="F7" i="8"/>
  <c r="F6" i="8"/>
  <c r="F5" i="8"/>
  <c r="F4" i="8"/>
  <c r="F3" i="8"/>
</calcChain>
</file>

<file path=xl/sharedStrings.xml><?xml version="1.0" encoding="utf-8"?>
<sst xmlns="http://schemas.openxmlformats.org/spreadsheetml/2006/main" count="390" uniqueCount="328">
  <si>
    <t>北杜市明野町上手５６０２</t>
    <rPh sb="0" eb="2">
      <t>ホクト</t>
    </rPh>
    <rPh sb="2" eb="3">
      <t>シ</t>
    </rPh>
    <rPh sb="5" eb="6">
      <t>チョウ</t>
    </rPh>
    <phoneticPr fontId="2"/>
  </si>
  <si>
    <t>0551-25-3285</t>
  </si>
  <si>
    <t>須玉さわやか児童館</t>
    <rPh sb="0" eb="2">
      <t>スダマ</t>
    </rPh>
    <phoneticPr fontId="2"/>
  </si>
  <si>
    <t>0551-42-5377</t>
  </si>
  <si>
    <t>いずみふれあい児童館</t>
  </si>
  <si>
    <t>北杜市大泉町谷戸３０００</t>
    <rPh sb="0" eb="2">
      <t>ホクト</t>
    </rPh>
    <rPh sb="2" eb="3">
      <t>シ</t>
    </rPh>
    <rPh sb="5" eb="6">
      <t>チョウ</t>
    </rPh>
    <rPh sb="6" eb="8">
      <t>ヤト</t>
    </rPh>
    <phoneticPr fontId="2"/>
  </si>
  <si>
    <t>0551-26-3021</t>
  </si>
  <si>
    <t>甲斐市西八幡３８５５</t>
    <rPh sb="3" eb="6">
      <t>ニシヤハタ</t>
    </rPh>
    <phoneticPr fontId="2"/>
  </si>
  <si>
    <t>甲斐市島上条１８２８－１７</t>
    <rPh sb="0" eb="2">
      <t>カイ</t>
    </rPh>
    <rPh sb="2" eb="3">
      <t>シ</t>
    </rPh>
    <rPh sb="3" eb="4">
      <t>シマ</t>
    </rPh>
    <rPh sb="4" eb="5">
      <t>ウエ</t>
    </rPh>
    <rPh sb="5" eb="6">
      <t>ジョウ</t>
    </rPh>
    <phoneticPr fontId="2"/>
  </si>
  <si>
    <t>甲斐市島上条２４０－３</t>
    <rPh sb="0" eb="2">
      <t>カイ</t>
    </rPh>
    <rPh sb="2" eb="3">
      <t>シ</t>
    </rPh>
    <rPh sb="3" eb="4">
      <t>シマ</t>
    </rPh>
    <rPh sb="4" eb="6">
      <t>カミジョウ</t>
    </rPh>
    <phoneticPr fontId="2"/>
  </si>
  <si>
    <t>0551-28-4588</t>
  </si>
  <si>
    <t>甲斐市竜地６５６１－１</t>
    <rPh sb="3" eb="4">
      <t>リュウ</t>
    </rPh>
    <rPh sb="4" eb="5">
      <t>チ</t>
    </rPh>
    <phoneticPr fontId="2"/>
  </si>
  <si>
    <t>南アルプス市榎原７９４－１６</t>
    <rPh sb="0" eb="1">
      <t>ミナミ</t>
    </rPh>
    <rPh sb="5" eb="6">
      <t>シ</t>
    </rPh>
    <rPh sb="6" eb="8">
      <t>エノキハラ</t>
    </rPh>
    <phoneticPr fontId="2"/>
  </si>
  <si>
    <t>南アルプス市藤田１５１２</t>
    <rPh sb="0" eb="1">
      <t>ミナミ</t>
    </rPh>
    <rPh sb="5" eb="6">
      <t>シ</t>
    </rPh>
    <phoneticPr fontId="2"/>
  </si>
  <si>
    <t>南アルプス市寺部１４７９</t>
    <rPh sb="0" eb="1">
      <t>ミナミ</t>
    </rPh>
    <rPh sb="5" eb="6">
      <t>シ</t>
    </rPh>
    <rPh sb="6" eb="8">
      <t>テラベ</t>
    </rPh>
    <phoneticPr fontId="2"/>
  </si>
  <si>
    <t>富河児童館</t>
    <rPh sb="0" eb="1">
      <t>トミ</t>
    </rPh>
    <phoneticPr fontId="2"/>
  </si>
  <si>
    <t>南部町福士２７００－１９</t>
    <rPh sb="0" eb="2">
      <t>ナンブ</t>
    </rPh>
    <rPh sb="3" eb="5">
      <t>フクシ</t>
    </rPh>
    <phoneticPr fontId="2"/>
  </si>
  <si>
    <t>昭和町押原児童館</t>
    <rPh sb="2" eb="3">
      <t>マチ</t>
    </rPh>
    <phoneticPr fontId="2"/>
  </si>
  <si>
    <t>昭和町西条児童館</t>
  </si>
  <si>
    <t>中央市布施２３８２</t>
    <rPh sb="0" eb="2">
      <t>チュウオウ</t>
    </rPh>
    <rPh sb="2" eb="3">
      <t>シ</t>
    </rPh>
    <phoneticPr fontId="2"/>
  </si>
  <si>
    <t>中央市東花輪１３５１－１</t>
    <rPh sb="0" eb="2">
      <t>チュウオウ</t>
    </rPh>
    <rPh sb="2" eb="3">
      <t>シ</t>
    </rPh>
    <phoneticPr fontId="2"/>
  </si>
  <si>
    <t>中央市山之神１１５６－１１９</t>
    <rPh sb="0" eb="2">
      <t>チュウオウ</t>
    </rPh>
    <rPh sb="2" eb="3">
      <t>シ</t>
    </rPh>
    <phoneticPr fontId="2"/>
  </si>
  <si>
    <t>中央市布施２４２－３</t>
    <rPh sb="0" eb="2">
      <t>チュウオウ</t>
    </rPh>
    <rPh sb="2" eb="3">
      <t>シ</t>
    </rPh>
    <phoneticPr fontId="2"/>
  </si>
  <si>
    <t>中央市大鳥居３７７０</t>
    <rPh sb="0" eb="2">
      <t>チュウオウ</t>
    </rPh>
    <rPh sb="2" eb="3">
      <t>シ</t>
    </rPh>
    <phoneticPr fontId="2"/>
  </si>
  <si>
    <t>石田児童館</t>
    <rPh sb="0" eb="2">
      <t>イシダ</t>
    </rPh>
    <rPh sb="2" eb="5">
      <t>ジドウカン</t>
    </rPh>
    <phoneticPr fontId="2"/>
  </si>
  <si>
    <t>甲府市上石田３－６－３１</t>
    <rPh sb="0" eb="6">
      <t>コウフシカミイシダ</t>
    </rPh>
    <phoneticPr fontId="2"/>
  </si>
  <si>
    <t>朝気児童館</t>
    <rPh sb="0" eb="2">
      <t>アサケ</t>
    </rPh>
    <phoneticPr fontId="2"/>
  </si>
  <si>
    <t>北新児童センター</t>
    <rPh sb="0" eb="2">
      <t>キタシン</t>
    </rPh>
    <phoneticPr fontId="2"/>
  </si>
  <si>
    <t>西部児童センター</t>
    <rPh sb="0" eb="2">
      <t>セイブ</t>
    </rPh>
    <rPh sb="2" eb="4">
      <t>ジドウ</t>
    </rPh>
    <phoneticPr fontId="2"/>
  </si>
  <si>
    <t>甲府市長松寺町１２－３０</t>
    <rPh sb="0" eb="3">
      <t>コウフシ</t>
    </rPh>
    <rPh sb="3" eb="4">
      <t>ナガ</t>
    </rPh>
    <rPh sb="4" eb="5">
      <t>マツ</t>
    </rPh>
    <rPh sb="5" eb="6">
      <t>ジ</t>
    </rPh>
    <rPh sb="6" eb="7">
      <t>マチ</t>
    </rPh>
    <phoneticPr fontId="2"/>
  </si>
  <si>
    <t>甲州市塩山下於曽１０２１－３</t>
    <rPh sb="0" eb="2">
      <t>コウシュウ</t>
    </rPh>
    <rPh sb="3" eb="5">
      <t>エンザン</t>
    </rPh>
    <phoneticPr fontId="2"/>
  </si>
  <si>
    <t>0553-33-7900</t>
  </si>
  <si>
    <t>塩山北児童センター</t>
  </si>
  <si>
    <t>甲州市塩山千野３４０９－４</t>
    <rPh sb="0" eb="2">
      <t>コウシュウ</t>
    </rPh>
    <rPh sb="2" eb="3">
      <t>シ</t>
    </rPh>
    <phoneticPr fontId="2"/>
  </si>
  <si>
    <t>加納岩児童センター</t>
    <rPh sb="0" eb="2">
      <t>カノウ</t>
    </rPh>
    <phoneticPr fontId="2"/>
  </si>
  <si>
    <t>0553-23-2429</t>
  </si>
  <si>
    <t>日下部児童センター</t>
    <rPh sb="0" eb="3">
      <t>クサカベ</t>
    </rPh>
    <phoneticPr fontId="2"/>
  </si>
  <si>
    <t>山梨市小原東７１７</t>
    <rPh sb="5" eb="6">
      <t>ヒガシ</t>
    </rPh>
    <phoneticPr fontId="2"/>
  </si>
  <si>
    <t>0553-23-0383</t>
  </si>
  <si>
    <t>山梨児童センター</t>
    <rPh sb="0" eb="2">
      <t>ヤマナシ</t>
    </rPh>
    <phoneticPr fontId="2"/>
  </si>
  <si>
    <t>山梨市正徳寺１２７３－１</t>
    <rPh sb="0" eb="3">
      <t>ヤマナシシ</t>
    </rPh>
    <rPh sb="3" eb="6">
      <t>ショウトクジ</t>
    </rPh>
    <phoneticPr fontId="2"/>
  </si>
  <si>
    <t>笛吹市八代町南５４５－１</t>
    <rPh sb="0" eb="2">
      <t>フエフキ</t>
    </rPh>
    <rPh sb="2" eb="3">
      <t>シ</t>
    </rPh>
    <rPh sb="3" eb="6">
      <t>ヤツシロチョウ</t>
    </rPh>
    <rPh sb="6" eb="7">
      <t>ミナミ</t>
    </rPh>
    <phoneticPr fontId="2"/>
  </si>
  <si>
    <t>境川児童館</t>
    <rPh sb="0" eb="2">
      <t>サカイガワ</t>
    </rPh>
    <rPh sb="2" eb="5">
      <t>ジドウカン</t>
    </rPh>
    <phoneticPr fontId="2"/>
  </si>
  <si>
    <t>笛吹市境川町小黒坂１６５２</t>
    <rPh sb="0" eb="2">
      <t>フエフキ</t>
    </rPh>
    <rPh sb="2" eb="3">
      <t>シ</t>
    </rPh>
    <rPh sb="3" eb="4">
      <t>サカイ</t>
    </rPh>
    <rPh sb="4" eb="6">
      <t>カワマチ</t>
    </rPh>
    <rPh sb="6" eb="8">
      <t>コグロ</t>
    </rPh>
    <rPh sb="8" eb="9">
      <t>サカ</t>
    </rPh>
    <phoneticPr fontId="2"/>
  </si>
  <si>
    <t>笛吹市春日居町加茂９７－１</t>
    <rPh sb="0" eb="2">
      <t>フエフキ</t>
    </rPh>
    <rPh sb="2" eb="3">
      <t>シ</t>
    </rPh>
    <rPh sb="3" eb="7">
      <t>カスガイチョウ</t>
    </rPh>
    <rPh sb="7" eb="9">
      <t>カモ</t>
    </rPh>
    <phoneticPr fontId="2"/>
  </si>
  <si>
    <t>大月市児童館</t>
    <rPh sb="2" eb="3">
      <t>シ</t>
    </rPh>
    <phoneticPr fontId="2"/>
  </si>
  <si>
    <t>西桂町児童館</t>
  </si>
  <si>
    <t>勝山児童館</t>
    <rPh sb="2" eb="4">
      <t>ジドウ</t>
    </rPh>
    <phoneticPr fontId="2"/>
  </si>
  <si>
    <t>富士河口湖町勝山４０２９－５</t>
    <rPh sb="0" eb="2">
      <t>フジ</t>
    </rPh>
    <rPh sb="2" eb="5">
      <t>カワグチコ</t>
    </rPh>
    <rPh sb="5" eb="6">
      <t>マチ</t>
    </rPh>
    <phoneticPr fontId="2"/>
  </si>
  <si>
    <t>富士河口湖町大嵐４２２</t>
    <rPh sb="0" eb="2">
      <t>フジ</t>
    </rPh>
    <rPh sb="2" eb="6">
      <t>カワグチコマチ</t>
    </rPh>
    <phoneticPr fontId="2"/>
  </si>
  <si>
    <t>0555-82-2022</t>
  </si>
  <si>
    <t>南都留郡忍野村忍草１４３３－１</t>
    <rPh sb="0" eb="4">
      <t>ミナミツルグン</t>
    </rPh>
    <rPh sb="4" eb="7">
      <t>オシノムラ</t>
    </rPh>
    <rPh sb="7" eb="8">
      <t>ニン</t>
    </rPh>
    <rPh sb="8" eb="9">
      <t>クサ</t>
    </rPh>
    <phoneticPr fontId="2"/>
  </si>
  <si>
    <t>笛吹市石和町中川４８３－１</t>
    <rPh sb="0" eb="2">
      <t>フエフキ</t>
    </rPh>
    <rPh sb="2" eb="3">
      <t>シ</t>
    </rPh>
    <rPh sb="3" eb="6">
      <t>イサワチョウ</t>
    </rPh>
    <rPh sb="6" eb="8">
      <t>ナカガワ</t>
    </rPh>
    <phoneticPr fontId="2"/>
  </si>
  <si>
    <t>番号</t>
    <rPh sb="0" eb="2">
      <t>バンゴウ</t>
    </rPh>
    <phoneticPr fontId="2"/>
  </si>
  <si>
    <t>施  　 　設　　   名</t>
    <rPh sb="0" eb="1">
      <t>シ</t>
    </rPh>
    <rPh sb="6" eb="7">
      <t>セツ</t>
    </rPh>
    <rPh sb="12" eb="13">
      <t>メイ</t>
    </rPh>
    <phoneticPr fontId="2"/>
  </si>
  <si>
    <t>所   在   地</t>
    <rPh sb="0" eb="9">
      <t>ショザイチ</t>
    </rPh>
    <phoneticPr fontId="2"/>
  </si>
  <si>
    <t>電   話</t>
    <rPh sb="0" eb="5">
      <t>デンワ</t>
    </rPh>
    <phoneticPr fontId="2"/>
  </si>
  <si>
    <t>北東児童センター</t>
    <rPh sb="0" eb="2">
      <t>ホクトウ</t>
    </rPh>
    <rPh sb="2" eb="4">
      <t>ジドウ</t>
    </rPh>
    <phoneticPr fontId="2"/>
  </si>
  <si>
    <t>韮崎市藤井町駒井２２４８－１</t>
    <rPh sb="0" eb="3">
      <t>ニラサキシ</t>
    </rPh>
    <rPh sb="3" eb="6">
      <t>フジイチョウ</t>
    </rPh>
    <rPh sb="6" eb="8">
      <t>コマイ</t>
    </rPh>
    <phoneticPr fontId="2"/>
  </si>
  <si>
    <t>北西児童センター</t>
    <rPh sb="0" eb="2">
      <t>ホクセイ</t>
    </rPh>
    <rPh sb="2" eb="4">
      <t>ジドウ</t>
    </rPh>
    <phoneticPr fontId="2"/>
  </si>
  <si>
    <t>韮崎市清哲町青木１０７８－１</t>
    <rPh sb="0" eb="3">
      <t>ニラサキシ</t>
    </rPh>
    <rPh sb="3" eb="6">
      <t>セイテツマチ</t>
    </rPh>
    <rPh sb="6" eb="8">
      <t>アオキ</t>
    </rPh>
    <phoneticPr fontId="2"/>
  </si>
  <si>
    <t>甘利児童センター</t>
    <rPh sb="0" eb="2">
      <t>アマリ</t>
    </rPh>
    <rPh sb="2" eb="4">
      <t>ジドウ</t>
    </rPh>
    <phoneticPr fontId="2"/>
  </si>
  <si>
    <t>韮崎市大草町上条東割７８８</t>
    <rPh sb="0" eb="3">
      <t>ニラサキシ</t>
    </rPh>
    <rPh sb="3" eb="6">
      <t>オオクサマチ</t>
    </rPh>
    <rPh sb="6" eb="8">
      <t>カミジョウ</t>
    </rPh>
    <rPh sb="8" eb="9">
      <t>ヒガシ</t>
    </rPh>
    <rPh sb="9" eb="10">
      <t>ワ</t>
    </rPh>
    <phoneticPr fontId="2"/>
  </si>
  <si>
    <t>昭和町児童センター
「ゆめてらす」</t>
    <rPh sb="0" eb="2">
      <t>ショウワ</t>
    </rPh>
    <rPh sb="2" eb="3">
      <t>マチ</t>
    </rPh>
    <rPh sb="3" eb="5">
      <t>ジドウ</t>
    </rPh>
    <phoneticPr fontId="2"/>
  </si>
  <si>
    <t>南アルプス市山寺２５８－１</t>
    <rPh sb="0" eb="1">
      <t>ミナミ</t>
    </rPh>
    <rPh sb="5" eb="6">
      <t>シ</t>
    </rPh>
    <rPh sb="6" eb="8">
      <t>ヤマデラ</t>
    </rPh>
    <phoneticPr fontId="2"/>
  </si>
  <si>
    <t>中道北児童館</t>
    <rPh sb="0" eb="2">
      <t>ナカミチ</t>
    </rPh>
    <rPh sb="2" eb="3">
      <t>キタ</t>
    </rPh>
    <rPh sb="3" eb="6">
      <t>ジドウカン</t>
    </rPh>
    <phoneticPr fontId="2"/>
  </si>
  <si>
    <t>中道南児童館</t>
    <rPh sb="0" eb="2">
      <t>ナカミチ</t>
    </rPh>
    <rPh sb="2" eb="3">
      <t>ミナミ</t>
    </rPh>
    <rPh sb="3" eb="6">
      <t>ジドウカン</t>
    </rPh>
    <phoneticPr fontId="2"/>
  </si>
  <si>
    <t>韮崎児童センター</t>
    <rPh sb="0" eb="2">
      <t>ニラサキ</t>
    </rPh>
    <phoneticPr fontId="2"/>
  </si>
  <si>
    <t>甲斐市篠原１２３２－１</t>
    <rPh sb="0" eb="3">
      <t>カイシ</t>
    </rPh>
    <rPh sb="3" eb="5">
      <t>シノハラ</t>
    </rPh>
    <phoneticPr fontId="2"/>
  </si>
  <si>
    <t>中巨摩郡昭和町清水新居５６０</t>
    <rPh sb="0" eb="4">
      <t>ナカコマグン</t>
    </rPh>
    <rPh sb="4" eb="6">
      <t>ショウワ</t>
    </rPh>
    <rPh sb="6" eb="7">
      <t>マチ</t>
    </rPh>
    <rPh sb="7" eb="9">
      <t>シミズ</t>
    </rPh>
    <rPh sb="9" eb="11">
      <t>アライ</t>
    </rPh>
    <phoneticPr fontId="2"/>
  </si>
  <si>
    <t>笛吹市御坂町栗合３７２－１２</t>
    <rPh sb="0" eb="2">
      <t>フエフキ</t>
    </rPh>
    <rPh sb="2" eb="3">
      <t>シ</t>
    </rPh>
    <rPh sb="3" eb="6">
      <t>ミサカチョウ</t>
    </rPh>
    <rPh sb="6" eb="7">
      <t>クリ</t>
    </rPh>
    <rPh sb="7" eb="8">
      <t>ア</t>
    </rPh>
    <phoneticPr fontId="2"/>
  </si>
  <si>
    <t>身延児童館</t>
    <rPh sb="0" eb="2">
      <t>ミノブ</t>
    </rPh>
    <rPh sb="2" eb="5">
      <t>ジドウカン</t>
    </rPh>
    <phoneticPr fontId="2"/>
  </si>
  <si>
    <t>身延町波木井２７２－１</t>
    <rPh sb="0" eb="3">
      <t>ミノブチョウ</t>
    </rPh>
    <rPh sb="3" eb="4">
      <t>ハ</t>
    </rPh>
    <rPh sb="4" eb="5">
      <t>キ</t>
    </rPh>
    <rPh sb="5" eb="6">
      <t>イ</t>
    </rPh>
    <phoneticPr fontId="2"/>
  </si>
  <si>
    <t>かじかざわ児童センター</t>
    <rPh sb="5" eb="7">
      <t>ジドウ</t>
    </rPh>
    <phoneticPr fontId="2"/>
  </si>
  <si>
    <t>富士川町鰍沢１０９１－１</t>
    <rPh sb="0" eb="4">
      <t>フジカワチョウ</t>
    </rPh>
    <rPh sb="4" eb="6">
      <t>カジカザワ</t>
    </rPh>
    <phoneticPr fontId="2"/>
  </si>
  <si>
    <t>白根児童館</t>
    <rPh sb="0" eb="2">
      <t>シラネ</t>
    </rPh>
    <rPh sb="2" eb="5">
      <t>ジドウカン</t>
    </rPh>
    <phoneticPr fontId="2"/>
  </si>
  <si>
    <t>南アルプス市飯野２８０６－１</t>
    <rPh sb="0" eb="1">
      <t>ミナミ</t>
    </rPh>
    <rPh sb="5" eb="6">
      <t>シ</t>
    </rPh>
    <rPh sb="6" eb="8">
      <t>イイノ</t>
    </rPh>
    <phoneticPr fontId="2"/>
  </si>
  <si>
    <t>八田児童館</t>
    <rPh sb="0" eb="2">
      <t>ハッタ</t>
    </rPh>
    <rPh sb="2" eb="5">
      <t>ジドウカン</t>
    </rPh>
    <phoneticPr fontId="2"/>
  </si>
  <si>
    <t>若草なかよし児童館</t>
    <rPh sb="0" eb="2">
      <t>ワカクサ</t>
    </rPh>
    <rPh sb="6" eb="9">
      <t>ジドウカン</t>
    </rPh>
    <phoneticPr fontId="2"/>
  </si>
  <si>
    <t>おおケヤキ児童館</t>
    <rPh sb="5" eb="8">
      <t>ジドウカン</t>
    </rPh>
    <phoneticPr fontId="2"/>
  </si>
  <si>
    <t>青少年児童センター「南風」</t>
    <rPh sb="0" eb="3">
      <t>セイショウネン</t>
    </rPh>
    <rPh sb="3" eb="5">
      <t>ジドウ</t>
    </rPh>
    <rPh sb="10" eb="11">
      <t>ミナミ</t>
    </rPh>
    <rPh sb="11" eb="12">
      <t>カゼ</t>
    </rPh>
    <phoneticPr fontId="2"/>
  </si>
  <si>
    <t>竜王南児童館</t>
    <rPh sb="0" eb="2">
      <t>リュウオウ</t>
    </rPh>
    <rPh sb="2" eb="3">
      <t>ミナミ</t>
    </rPh>
    <rPh sb="3" eb="6">
      <t>ジドウカン</t>
    </rPh>
    <phoneticPr fontId="2"/>
  </si>
  <si>
    <t>玉幡児童館</t>
    <rPh sb="0" eb="1">
      <t>タマ</t>
    </rPh>
    <phoneticPr fontId="2"/>
  </si>
  <si>
    <t>竜王西児童館</t>
    <rPh sb="0" eb="2">
      <t>リュウオウ</t>
    </rPh>
    <rPh sb="2" eb="3">
      <t>ニシ</t>
    </rPh>
    <rPh sb="3" eb="6">
      <t>ジドウカン</t>
    </rPh>
    <phoneticPr fontId="2"/>
  </si>
  <si>
    <t>竜王北児童館</t>
    <rPh sb="0" eb="2">
      <t>リュウオウ</t>
    </rPh>
    <phoneticPr fontId="2"/>
  </si>
  <si>
    <t>敷島なかよし児童館</t>
    <rPh sb="0" eb="2">
      <t>シキシマ</t>
    </rPh>
    <rPh sb="6" eb="9">
      <t>ジドウカン</t>
    </rPh>
    <phoneticPr fontId="2"/>
  </si>
  <si>
    <t>敷島ふれあい中央児童館</t>
    <rPh sb="0" eb="2">
      <t>シキシマ</t>
    </rPh>
    <rPh sb="6" eb="8">
      <t>チュウオウ</t>
    </rPh>
    <rPh sb="8" eb="11">
      <t>ジドウカン</t>
    </rPh>
    <phoneticPr fontId="2"/>
  </si>
  <si>
    <t>双葉西児童館</t>
    <rPh sb="2" eb="3">
      <t>ニシ</t>
    </rPh>
    <phoneticPr fontId="2"/>
  </si>
  <si>
    <t>双葉東児童館</t>
    <rPh sb="2" eb="3">
      <t>ヒガシ</t>
    </rPh>
    <phoneticPr fontId="2"/>
  </si>
  <si>
    <t>御坂児童センター</t>
    <rPh sb="0" eb="2">
      <t>ミサカ</t>
    </rPh>
    <rPh sb="2" eb="4">
      <t>ジドウ</t>
    </rPh>
    <phoneticPr fontId="2"/>
  </si>
  <si>
    <t>田富すみれ児童館</t>
    <rPh sb="0" eb="2">
      <t>タトミ</t>
    </rPh>
    <phoneticPr fontId="2"/>
  </si>
  <si>
    <t>田富わんぱく児童館</t>
    <rPh sb="0" eb="2">
      <t>タトミ</t>
    </rPh>
    <phoneticPr fontId="2"/>
  </si>
  <si>
    <t>田富ひばり児童館</t>
    <rPh sb="0" eb="2">
      <t>タトミ</t>
    </rPh>
    <phoneticPr fontId="2"/>
  </si>
  <si>
    <t>大嵐児童館</t>
    <rPh sb="0" eb="2">
      <t>オオアラシ</t>
    </rPh>
    <phoneticPr fontId="2"/>
  </si>
  <si>
    <t>甲西児童館</t>
    <rPh sb="0" eb="1">
      <t>コウ</t>
    </rPh>
    <rPh sb="1" eb="2">
      <t>ニシ</t>
    </rPh>
    <rPh sb="2" eb="5">
      <t>ジドウカン</t>
    </rPh>
    <phoneticPr fontId="2"/>
  </si>
  <si>
    <t>南アルプス市清水２４</t>
    <rPh sb="0" eb="1">
      <t>ミナミ</t>
    </rPh>
    <rPh sb="5" eb="6">
      <t>シ</t>
    </rPh>
    <rPh sb="6" eb="8">
      <t>シミズ</t>
    </rPh>
    <phoneticPr fontId="2"/>
  </si>
  <si>
    <t>甲府市上曽根町１８９０－１</t>
    <rPh sb="0" eb="3">
      <t>コウフシ</t>
    </rPh>
    <rPh sb="3" eb="4">
      <t>カミ</t>
    </rPh>
    <rPh sb="4" eb="6">
      <t>ナカソネ</t>
    </rPh>
    <rPh sb="6" eb="7">
      <t>マチ</t>
    </rPh>
    <phoneticPr fontId="2"/>
  </si>
  <si>
    <t>甲府市下向山町４３７０－１</t>
    <rPh sb="0" eb="3">
      <t>コウフシ</t>
    </rPh>
    <rPh sb="3" eb="4">
      <t>シモ</t>
    </rPh>
    <rPh sb="4" eb="6">
      <t>ムコウヤマ</t>
    </rPh>
    <rPh sb="6" eb="7">
      <t>マチ</t>
    </rPh>
    <phoneticPr fontId="2"/>
  </si>
  <si>
    <t>韮崎市本町２－１－７</t>
    <rPh sb="0" eb="3">
      <t>ニラサキシ</t>
    </rPh>
    <rPh sb="3" eb="5">
      <t>ホンマチ</t>
    </rPh>
    <phoneticPr fontId="2"/>
  </si>
  <si>
    <t>笛吹市一宮町末木７９８－１</t>
    <rPh sb="0" eb="2">
      <t>フエフキ</t>
    </rPh>
    <rPh sb="2" eb="3">
      <t>シ</t>
    </rPh>
    <rPh sb="3" eb="6">
      <t>イチノミヤチョウ</t>
    </rPh>
    <rPh sb="6" eb="8">
      <t>スエキ</t>
    </rPh>
    <phoneticPr fontId="2"/>
  </si>
  <si>
    <t>忍野児童館「来夢」</t>
    <rPh sb="0" eb="2">
      <t>オシノ</t>
    </rPh>
    <rPh sb="2" eb="4">
      <t>ジドウ</t>
    </rPh>
    <rPh sb="4" eb="5">
      <t>カン</t>
    </rPh>
    <rPh sb="6" eb="7">
      <t>ライ</t>
    </rPh>
    <rPh sb="7" eb="8">
      <t>ム</t>
    </rPh>
    <phoneticPr fontId="2"/>
  </si>
  <si>
    <t>〒</t>
    <phoneticPr fontId="2"/>
  </si>
  <si>
    <t>405-0005</t>
    <phoneticPr fontId="2"/>
  </si>
  <si>
    <t>405-0017</t>
    <phoneticPr fontId="2"/>
  </si>
  <si>
    <t>山梨市下神内川１８２</t>
    <phoneticPr fontId="2"/>
  </si>
  <si>
    <t>405-0032</t>
    <phoneticPr fontId="2"/>
  </si>
  <si>
    <t>0553-23-5661</t>
    <phoneticPr fontId="2"/>
  </si>
  <si>
    <t>401-0015</t>
    <phoneticPr fontId="2"/>
  </si>
  <si>
    <t>大月市大月町花咲１０</t>
    <phoneticPr fontId="2"/>
  </si>
  <si>
    <t>0554-23-1152</t>
    <phoneticPr fontId="2"/>
  </si>
  <si>
    <t>400-0204</t>
    <phoneticPr fontId="2"/>
  </si>
  <si>
    <t>055-285-0042</t>
    <phoneticPr fontId="2"/>
  </si>
  <si>
    <t>400-0334</t>
    <phoneticPr fontId="2"/>
  </si>
  <si>
    <t>055-283-5344</t>
    <phoneticPr fontId="2"/>
  </si>
  <si>
    <t>400-0337</t>
    <phoneticPr fontId="2"/>
  </si>
  <si>
    <t>055-284-7455</t>
    <phoneticPr fontId="2"/>
  </si>
  <si>
    <t>400-0222</t>
    <phoneticPr fontId="2"/>
  </si>
  <si>
    <t>055-282-7461</t>
    <phoneticPr fontId="2"/>
  </si>
  <si>
    <t>400-0308</t>
    <phoneticPr fontId="2"/>
  </si>
  <si>
    <t>055-282-7324</t>
    <phoneticPr fontId="2"/>
  </si>
  <si>
    <t>400-0417</t>
    <phoneticPr fontId="2"/>
  </si>
  <si>
    <t>055-282-7356</t>
    <phoneticPr fontId="2"/>
  </si>
  <si>
    <t>竜王東児童センター</t>
    <rPh sb="0" eb="2">
      <t>リュウオウ</t>
    </rPh>
    <rPh sb="2" eb="3">
      <t>ヒガシ</t>
    </rPh>
    <rPh sb="3" eb="5">
      <t>ジドウ</t>
    </rPh>
    <phoneticPr fontId="2"/>
  </si>
  <si>
    <t>400-0113</t>
    <phoneticPr fontId="2"/>
  </si>
  <si>
    <t>甲斐市富竹新田９７３-４</t>
    <rPh sb="0" eb="3">
      <t>カイシ</t>
    </rPh>
    <rPh sb="3" eb="5">
      <t>トミタケ</t>
    </rPh>
    <rPh sb="5" eb="7">
      <t>シンデン</t>
    </rPh>
    <phoneticPr fontId="2"/>
  </si>
  <si>
    <t>055-278-1178</t>
    <phoneticPr fontId="2"/>
  </si>
  <si>
    <t>400-0115</t>
    <phoneticPr fontId="2"/>
  </si>
  <si>
    <t>055-279-7666</t>
    <phoneticPr fontId="2"/>
  </si>
  <si>
    <t>400-0117</t>
    <phoneticPr fontId="2"/>
  </si>
  <si>
    <t>甲斐市西八幡２６７１－２</t>
    <phoneticPr fontId="2"/>
  </si>
  <si>
    <t>055-276-9656</t>
    <phoneticPr fontId="2"/>
  </si>
  <si>
    <t>055-279-3731</t>
    <phoneticPr fontId="2"/>
  </si>
  <si>
    <t>400-0118</t>
    <phoneticPr fontId="2"/>
  </si>
  <si>
    <t>甲斐市竜王４６５</t>
    <phoneticPr fontId="2"/>
  </si>
  <si>
    <t>055-279-1911</t>
    <phoneticPr fontId="2"/>
  </si>
  <si>
    <t>400-0123</t>
    <phoneticPr fontId="2"/>
  </si>
  <si>
    <t>055-277-1121</t>
    <phoneticPr fontId="2"/>
  </si>
  <si>
    <t>055-277-9220</t>
    <phoneticPr fontId="2"/>
  </si>
  <si>
    <t>敷島みなみ児童館</t>
    <phoneticPr fontId="2"/>
  </si>
  <si>
    <t>400-0125</t>
    <phoneticPr fontId="2"/>
  </si>
  <si>
    <t>甲斐市長塚５９５－１</t>
    <phoneticPr fontId="2"/>
  </si>
  <si>
    <t>055-277-9720</t>
    <phoneticPr fontId="2"/>
  </si>
  <si>
    <t>400-0107</t>
    <phoneticPr fontId="2"/>
  </si>
  <si>
    <t>甲斐市志田１５７</t>
    <phoneticPr fontId="2"/>
  </si>
  <si>
    <t>400-0104</t>
    <phoneticPr fontId="2"/>
  </si>
  <si>
    <t>0551-28-1214</t>
    <phoneticPr fontId="2"/>
  </si>
  <si>
    <t>田富中央児童館</t>
    <rPh sb="2" eb="4">
      <t>チュウオウ</t>
    </rPh>
    <rPh sb="4" eb="7">
      <t>ジドウカン</t>
    </rPh>
    <phoneticPr fontId="2"/>
  </si>
  <si>
    <t>409-2102</t>
    <phoneticPr fontId="2"/>
  </si>
  <si>
    <t>0556-66-2035</t>
    <phoneticPr fontId="2"/>
  </si>
  <si>
    <t>昭和町常永児童館</t>
    <phoneticPr fontId="2"/>
  </si>
  <si>
    <t>403-0021</t>
    <phoneticPr fontId="2"/>
  </si>
  <si>
    <t>南都留郡西桂町下暮地９３７－４</t>
    <phoneticPr fontId="2"/>
  </si>
  <si>
    <t>401-0511</t>
    <phoneticPr fontId="2"/>
  </si>
  <si>
    <t>0555-84-1611</t>
    <phoneticPr fontId="2"/>
  </si>
  <si>
    <t>児童センター</t>
    <rPh sb="0" eb="2">
      <t>ジドウ</t>
    </rPh>
    <phoneticPr fontId="2"/>
  </si>
  <si>
    <t>その他児童館</t>
    <rPh sb="2" eb="3">
      <t>タ</t>
    </rPh>
    <rPh sb="3" eb="6">
      <t>ジドウカン</t>
    </rPh>
    <phoneticPr fontId="2"/>
  </si>
  <si>
    <t>小型児童館</t>
    <rPh sb="0" eb="2">
      <t>コガタ</t>
    </rPh>
    <rPh sb="2" eb="5">
      <t>ジドウカン</t>
    </rPh>
    <phoneticPr fontId="2"/>
  </si>
  <si>
    <t>市川大門児童館</t>
    <rPh sb="0" eb="2">
      <t>イチカワ</t>
    </rPh>
    <rPh sb="2" eb="4">
      <t>ダイモン</t>
    </rPh>
    <rPh sb="4" eb="7">
      <t>ジドウカン</t>
    </rPh>
    <phoneticPr fontId="2"/>
  </si>
  <si>
    <t>総合子どもセンター</t>
    <rPh sb="0" eb="2">
      <t>ソウゴウ</t>
    </rPh>
    <rPh sb="2" eb="3">
      <t>コ</t>
    </rPh>
    <phoneticPr fontId="2"/>
  </si>
  <si>
    <t>409-1304</t>
    <phoneticPr fontId="2"/>
  </si>
  <si>
    <t>甲州市勝沼町休息１５６５−１</t>
    <phoneticPr fontId="2"/>
  </si>
  <si>
    <t>0553-44-3723</t>
    <phoneticPr fontId="2"/>
  </si>
  <si>
    <t xml:space="preserve">西八代郡市川三郷町上野２７１７ </t>
    <rPh sb="4" eb="6">
      <t>イチカワ</t>
    </rPh>
    <rPh sb="6" eb="9">
      <t>サンゴウチョウ</t>
    </rPh>
    <rPh sb="9" eb="11">
      <t>ウエノ</t>
    </rPh>
    <phoneticPr fontId="2"/>
  </si>
  <si>
    <t>西八代郡市川三郷町岩間２９１７</t>
    <rPh sb="4" eb="6">
      <t>イチカワ</t>
    </rPh>
    <rPh sb="6" eb="9">
      <t>サンゴウチョウ</t>
    </rPh>
    <rPh sb="9" eb="11">
      <t>イワマ</t>
    </rPh>
    <phoneticPr fontId="2"/>
  </si>
  <si>
    <t>種　　別</t>
    <rPh sb="0" eb="1">
      <t>タネ</t>
    </rPh>
    <rPh sb="3" eb="4">
      <t>ベツ</t>
    </rPh>
    <phoneticPr fontId="2"/>
  </si>
  <si>
    <t>笛吹市一宮児童館</t>
    <rPh sb="3" eb="5">
      <t>イチノミヤ</t>
    </rPh>
    <rPh sb="5" eb="8">
      <t>ジドウカン</t>
    </rPh>
    <phoneticPr fontId="2"/>
  </si>
  <si>
    <t>笛吹市春日居児童センター</t>
    <rPh sb="3" eb="6">
      <t>カスガイ</t>
    </rPh>
    <rPh sb="6" eb="8">
      <t>ジドウ</t>
    </rPh>
    <phoneticPr fontId="2"/>
  </si>
  <si>
    <t>笛吹市はなぶさふれあい児童館</t>
    <rPh sb="11" eb="14">
      <t>ジドウカン</t>
    </rPh>
    <phoneticPr fontId="2"/>
  </si>
  <si>
    <t>笛吹市八代児童センター</t>
    <rPh sb="3" eb="4">
      <t>ハチ</t>
    </rPh>
    <rPh sb="4" eb="5">
      <t>ダイ</t>
    </rPh>
    <rPh sb="5" eb="7">
      <t>ジドウ</t>
    </rPh>
    <phoneticPr fontId="2"/>
  </si>
  <si>
    <t>要件を必要とする施設　○面積217.6㎡以上　○集会室、遊戯室、図書室及び事務執行に必要な設備が整っていること</t>
    <rPh sb="0" eb="2">
      <t>ヨウケン</t>
    </rPh>
    <rPh sb="3" eb="5">
      <t>ヒツヨウ</t>
    </rPh>
    <rPh sb="8" eb="10">
      <t>シセツ</t>
    </rPh>
    <phoneticPr fontId="2"/>
  </si>
  <si>
    <t>箇所数</t>
    <rPh sb="0" eb="2">
      <t>カショ</t>
    </rPh>
    <rPh sb="2" eb="3">
      <t>スウ</t>
    </rPh>
    <phoneticPr fontId="2"/>
  </si>
  <si>
    <t>小型児童館の機能に加えて、遊び（運動を主とする）を通じての体力増進を図ることを目的とする事業・設備のある施設。 また、大型児童センターでは、中学生、高校生等の年長児童に対しての育成支援をおこなう。</t>
    <phoneticPr fontId="2"/>
  </si>
  <si>
    <t>大型児童館は、原則として、都道府県内や広域の子どもたちを対象とした活動を行う。特に3つに区分される。</t>
    <rPh sb="36" eb="37">
      <t>オコナ</t>
    </rPh>
    <rPh sb="39" eb="40">
      <t>トク</t>
    </rPh>
    <phoneticPr fontId="2"/>
  </si>
  <si>
    <t>A型児童館</t>
  </si>
  <si>
    <t>都道府県内の小型児童館、児童センターの指導や連絡調整等の役割を果たす。</t>
  </si>
  <si>
    <t>B型児童館</t>
  </si>
  <si>
    <t>豊かな自然環境に恵まれた地域内に設置され、子どもが宿泊をしながら、自然を生かした遊びを通じた健全育成活動を行う。そのため、宿泊施設と野外活動設備がある。</t>
    <phoneticPr fontId="2"/>
  </si>
  <si>
    <t>C型児童館</t>
    <phoneticPr fontId="2"/>
  </si>
  <si>
    <t>芸術、体育、科学等の総合的な活動ができるように、劇場、ギャラリー、屋内プール、コンピュータープレールーム、宿泊研修室、児童遊園等が付設され、子どもたちの多様なニーズにこたえている。</t>
    <phoneticPr fontId="2"/>
  </si>
  <si>
    <t>要件を必要としない施設</t>
    <rPh sb="0" eb="2">
      <t>ヨウケン</t>
    </rPh>
    <rPh sb="3" eb="5">
      <t>ヒツヨウ</t>
    </rPh>
    <rPh sb="9" eb="11">
      <t>シセツ</t>
    </rPh>
    <phoneticPr fontId="2"/>
  </si>
  <si>
    <t>上記①～③の要件に当てはまらない児童館</t>
    <rPh sb="0" eb="2">
      <t>ジョウキ</t>
    </rPh>
    <rPh sb="6" eb="8">
      <t>ヨウケン</t>
    </rPh>
    <rPh sb="9" eb="10">
      <t>ア</t>
    </rPh>
    <rPh sb="16" eb="19">
      <t>ジドウカン</t>
    </rPh>
    <phoneticPr fontId="2"/>
  </si>
  <si>
    <t>児童館・児童センター</t>
    <rPh sb="0" eb="1">
      <t>ジ</t>
    </rPh>
    <rPh sb="1" eb="2">
      <t>ワラベ</t>
    </rPh>
    <rPh sb="2" eb="3">
      <t>カン</t>
    </rPh>
    <rPh sb="4" eb="6">
      <t>ジドウ</t>
    </rPh>
    <phoneticPr fontId="2"/>
  </si>
  <si>
    <t>①小型児童館</t>
    <phoneticPr fontId="2"/>
  </si>
  <si>
    <t>②児童センター</t>
    <phoneticPr fontId="2"/>
  </si>
  <si>
    <t>③大型児童館</t>
    <phoneticPr fontId="2"/>
  </si>
  <si>
    <t>④その他児童館</t>
    <rPh sb="3" eb="4">
      <t>タ</t>
    </rPh>
    <rPh sb="4" eb="7">
      <t>ジドウカン</t>
    </rPh>
    <phoneticPr fontId="2"/>
  </si>
  <si>
    <t>西八代郡市川三郷町市川大門１０００－１</t>
    <rPh sb="0" eb="4">
      <t>ニシヤツシログン</t>
    </rPh>
    <rPh sb="4" eb="6">
      <t>イチカワ</t>
    </rPh>
    <rPh sb="6" eb="9">
      <t>サンゴウチョウ</t>
    </rPh>
    <rPh sb="9" eb="13">
      <t>イチカワダイモン</t>
    </rPh>
    <phoneticPr fontId="2"/>
  </si>
  <si>
    <t>●児童館の種類</t>
    <rPh sb="1" eb="3">
      <t>ジドウ</t>
    </rPh>
    <rPh sb="3" eb="4">
      <t>カン</t>
    </rPh>
    <rPh sb="5" eb="7">
      <t>シュルイ</t>
    </rPh>
    <phoneticPr fontId="2"/>
  </si>
  <si>
    <t>市町村</t>
    <rPh sb="0" eb="3">
      <t>シチョウソン</t>
    </rPh>
    <phoneticPr fontId="2"/>
  </si>
  <si>
    <t>甲府市</t>
    <rPh sb="0" eb="3">
      <t>コウフシ</t>
    </rPh>
    <phoneticPr fontId="2"/>
  </si>
  <si>
    <t>山梨市</t>
    <rPh sb="0" eb="3">
      <t>ヤマナシシ</t>
    </rPh>
    <phoneticPr fontId="2"/>
  </si>
  <si>
    <t>大月市</t>
    <rPh sb="0" eb="3">
      <t>オオツキシ</t>
    </rPh>
    <phoneticPr fontId="2"/>
  </si>
  <si>
    <t>韮崎市</t>
    <rPh sb="0" eb="3">
      <t>ニラサキシ</t>
    </rPh>
    <phoneticPr fontId="2"/>
  </si>
  <si>
    <t>南アルプス市</t>
    <rPh sb="0" eb="1">
      <t>ミナミ</t>
    </rPh>
    <rPh sb="5" eb="6">
      <t>シ</t>
    </rPh>
    <phoneticPr fontId="2"/>
  </si>
  <si>
    <t>北杜市</t>
    <rPh sb="0" eb="3">
      <t>ホクトシ</t>
    </rPh>
    <phoneticPr fontId="2"/>
  </si>
  <si>
    <t>甲斐市</t>
    <rPh sb="0" eb="3">
      <t>カイシ</t>
    </rPh>
    <phoneticPr fontId="2"/>
  </si>
  <si>
    <t>笛吹市</t>
    <rPh sb="0" eb="3">
      <t>フエフキシ</t>
    </rPh>
    <phoneticPr fontId="2"/>
  </si>
  <si>
    <t>甲州市</t>
    <rPh sb="0" eb="3">
      <t>コウシュウシ</t>
    </rPh>
    <phoneticPr fontId="2"/>
  </si>
  <si>
    <t>市川三郷町</t>
    <rPh sb="0" eb="5">
      <t>イチカワミサトチョウ</t>
    </rPh>
    <phoneticPr fontId="2"/>
  </si>
  <si>
    <t>身延町</t>
    <rPh sb="0" eb="3">
      <t>ミノブチョウ</t>
    </rPh>
    <phoneticPr fontId="2"/>
  </si>
  <si>
    <t>南部町</t>
    <rPh sb="0" eb="3">
      <t>ナンブチョウ</t>
    </rPh>
    <phoneticPr fontId="2"/>
  </si>
  <si>
    <t>富士川町</t>
    <rPh sb="0" eb="4">
      <t>フジカワチョウ</t>
    </rPh>
    <phoneticPr fontId="2"/>
  </si>
  <si>
    <t>昭和町</t>
    <rPh sb="0" eb="3">
      <t>ショウワチョウ</t>
    </rPh>
    <phoneticPr fontId="2"/>
  </si>
  <si>
    <t>西桂町</t>
    <rPh sb="0" eb="3">
      <t>ニシカツラチョウ</t>
    </rPh>
    <phoneticPr fontId="2"/>
  </si>
  <si>
    <t>忍野村</t>
    <rPh sb="0" eb="3">
      <t>オシノムラ</t>
    </rPh>
    <phoneticPr fontId="2"/>
  </si>
  <si>
    <t>富士河口湖町</t>
    <rPh sb="0" eb="6">
      <t>フジカワグチコマチ</t>
    </rPh>
    <phoneticPr fontId="2"/>
  </si>
  <si>
    <t>小地域を対象として、児童に健全な遊びを与え、その健康を増進し、情操を豊かにするとともに、母親クラブ、子ども会等地域組織活動の育成助長を図る等児童の健全育成に関する総合的な機能を有する施設。</t>
    <phoneticPr fontId="2"/>
  </si>
  <si>
    <t xml:space="preserve">（職員） </t>
  </si>
  <si>
    <t xml:space="preserve">四 　学校教育法 の規定による高等学校若しくは中等教育学校を卒業した者、同法第九十条第二項 の規定により大学への入学を認められた者若しくは通常の課程による十二年の学校教育を修了した者（通常の課程以外の課程によりこれに相当する学校教育を修 了した者を含む。）又は文部科学大臣がこれと同等以上の資格を有すると認定した者であつて、二年以上児童福祉事業に従事したもの </t>
  </si>
  <si>
    <t xml:space="preserve">五 　学校教育法 の規定により、幼稚園、小学校、中学校、高等学校又は中等教育学校の教諭となる資格を有する者 </t>
  </si>
  <si>
    <t>イ　学校教育法 の規定による大学において、社会福祉学、心理学、教育学、社会学、芸術学若しくは体育学を専修する学科又はこれらに相当する課程を修めて卒業した者</t>
  </si>
  <si>
    <t>ハ　学校教育法 の規定による大学院において、社会福祉学、心理学、教育学、社会学、芸術学若しくは体育学を専攻する研究科又はこれらに相当する課程を修めて卒業した者</t>
  </si>
  <si>
    <t xml:space="preserve">（遊びの指導を行うに当たつて遵守すべき事項） </t>
  </si>
  <si>
    <t xml:space="preserve">（保護者との連絡） </t>
  </si>
  <si>
    <t xml:space="preserve">第六章　児童厚生施設 </t>
  </si>
  <si>
    <t xml:space="preserve">（設備の基準） </t>
  </si>
  <si>
    <t xml:space="preserve">第三十七条 　児童厚生施設の設備の基準は、次のとおりとする。 </t>
  </si>
  <si>
    <t xml:space="preserve">一 　児童遊園等屋外の児童厚生施設には、広場、遊具及び便所を設けること。 </t>
  </si>
  <si>
    <t xml:space="preserve">二 　児童館等屋内の児童厚生施設には、集会室、遊戯室、図書室及び便所を設けること。 </t>
  </si>
  <si>
    <t xml:space="preserve">第三十八条 　児童厚生施設には、児童の遊びを指導する者を置かなければならない。 </t>
  </si>
  <si>
    <t xml:space="preserve">２ 　児童の遊びを指導する者は、次の各号のいずれかに該当する者でなければならない。 </t>
  </si>
  <si>
    <t xml:space="preserve">一 　地方厚生局長等の指定する児童福祉施設の職員を養成する学校その他の養成施設を卒業した者 </t>
  </si>
  <si>
    <t xml:space="preserve">二 　保育士の資格を有する者 </t>
  </si>
  <si>
    <t xml:space="preserve">三 　社会福祉士の資格を有する者 </t>
  </si>
  <si>
    <t>六 　次のいずれかに該当する者であつて、児童厚生施設の設置者（地方公共団体以外の者が設置する児童厚生施設にあつては、都道府県知事）が適当と認めたもの</t>
  </si>
  <si>
    <t>ロ　学校教育法 の規定による大学において、社会福祉学、心理学、教育学、社会学、芸術学若しくは体育学を専修する学科又はこれらに相当する課程において優秀な成績で単位を修得したことにより、同法第百二条第二項 の規定により大学院への入学が認められた者</t>
  </si>
  <si>
    <t>ニ　外国の大学において、社会福祉学、心理学、教育学、社会学、芸術学若しくは体育学を専修する学科又はこれらに相当する課程を修めて卒業した者</t>
  </si>
  <si>
    <t xml:space="preserve">第三十九条 　児童厚生施設における遊びの指導は、児童の自主性、社会性及び創造性を高め、もつて地域における健全育成活動の助長を図るようこれを行うものとする。 </t>
  </si>
  <si>
    <t>第四十条 　児童厚生施設の長は、必要に応じ児童の健康及び行動につき、その保護者に連絡しなければならない。</t>
  </si>
  <si>
    <t>●児童福祉施設最低基準（抜粋）</t>
    <phoneticPr fontId="2"/>
  </si>
  <si>
    <t>その他児童館</t>
  </si>
  <si>
    <t>0555-28-4755</t>
    <phoneticPr fontId="2"/>
  </si>
  <si>
    <t>武川児童館
（甲斐駒センターせせらぎ内）</t>
    <rPh sb="7" eb="9">
      <t>カイ</t>
    </rPh>
    <rPh sb="9" eb="10">
      <t>コマ</t>
    </rPh>
    <rPh sb="18" eb="19">
      <t>ナイ</t>
    </rPh>
    <phoneticPr fontId="2"/>
  </si>
  <si>
    <t>明野児童館</t>
  </si>
  <si>
    <t>408-0204</t>
  </si>
  <si>
    <t>408-0112</t>
  </si>
  <si>
    <t>北杜市須玉町若神子３２０</t>
  </si>
  <si>
    <t>408-0302</t>
    <phoneticPr fontId="2"/>
  </si>
  <si>
    <t>北杜市武川町牧原１２４３</t>
    <rPh sb="5" eb="6">
      <t>チョウ</t>
    </rPh>
    <rPh sb="6" eb="8">
      <t>マキハラ</t>
    </rPh>
    <phoneticPr fontId="2"/>
  </si>
  <si>
    <t>409-1502</t>
  </si>
  <si>
    <t>405-0073</t>
  </si>
  <si>
    <t>0553-47-7952</t>
  </si>
  <si>
    <t>406-0005</t>
  </si>
  <si>
    <t>0553-26-2866</t>
  </si>
  <si>
    <t>406-0026</t>
  </si>
  <si>
    <t>055-261-2240</t>
  </si>
  <si>
    <t>406-0822</t>
  </si>
  <si>
    <t>406-0805</t>
  </si>
  <si>
    <t>055-261-8688</t>
  </si>
  <si>
    <t>406-0851</t>
  </si>
  <si>
    <t>055-266-8077</t>
  </si>
  <si>
    <t>409-3601</t>
  </si>
  <si>
    <t xml:space="preserve">055-230-3139 </t>
  </si>
  <si>
    <t>みたま児童館</t>
  </si>
  <si>
    <t>409-3612</t>
  </si>
  <si>
    <t>055-272-1204</t>
  </si>
  <si>
    <t>その他児童館</t>
    <phoneticPr fontId="2"/>
  </si>
  <si>
    <t>409-3244</t>
  </si>
  <si>
    <t xml:space="preserve">0556-32-3898 </t>
  </si>
  <si>
    <t xml:space="preserve">409-2523 </t>
  </si>
  <si>
    <t>0556-62-3880</t>
  </si>
  <si>
    <t>400-0502</t>
    <phoneticPr fontId="2"/>
  </si>
  <si>
    <t>0556-22-4834</t>
  </si>
  <si>
    <t>400-0601</t>
  </si>
  <si>
    <t>0556-22-0809</t>
  </si>
  <si>
    <t>401-0310</t>
  </si>
  <si>
    <t>0555-83-2111</t>
  </si>
  <si>
    <t>401-0335</t>
  </si>
  <si>
    <t>409-3851</t>
  </si>
  <si>
    <t>中巨摩郡昭和町河西８－１</t>
  </si>
  <si>
    <t>055-275-0358</t>
  </si>
  <si>
    <t>409-3864</t>
  </si>
  <si>
    <t>中巨摩郡昭和町押越６１６</t>
  </si>
  <si>
    <t>055-275-6462</t>
  </si>
  <si>
    <t>409-3866</t>
  </si>
  <si>
    <t>中巨摩郡昭和町西条２２２５－１</t>
  </si>
  <si>
    <t>055-275-9616</t>
  </si>
  <si>
    <t>409-3867</t>
  </si>
  <si>
    <t>055-233-1152</t>
  </si>
  <si>
    <t>404-0041</t>
  </si>
  <si>
    <t>0553-33-7800</t>
  </si>
  <si>
    <t>塩山南児童センター</t>
  </si>
  <si>
    <t>404-0043</t>
  </si>
  <si>
    <t>東雲ふれあい親子館</t>
    <rPh sb="0" eb="2">
      <t>シノノメ</t>
    </rPh>
    <rPh sb="6" eb="8">
      <t>オヤコ</t>
    </rPh>
    <rPh sb="8" eb="9">
      <t>カン</t>
    </rPh>
    <phoneticPr fontId="2"/>
  </si>
  <si>
    <t>豊富児童館</t>
  </si>
  <si>
    <t>400-1513</t>
  </si>
  <si>
    <t>055-269-3043</t>
  </si>
  <si>
    <t>409-3841</t>
  </si>
  <si>
    <t>055-274-2221</t>
  </si>
  <si>
    <t>055-274-2353</t>
  </si>
  <si>
    <t>409-3842</t>
  </si>
  <si>
    <t>055-273-0588</t>
  </si>
  <si>
    <t>409-3845</t>
  </si>
  <si>
    <t>055-273-1417</t>
  </si>
  <si>
    <t>富士川町児童センター</t>
    <rPh sb="0" eb="4">
      <t>フジカワチョウ</t>
    </rPh>
    <rPh sb="4" eb="6">
      <t>ジドウ</t>
    </rPh>
    <phoneticPr fontId="2"/>
  </si>
  <si>
    <t>富士川町最勝寺５５５</t>
    <rPh sb="0" eb="4">
      <t>フジカワチョウ</t>
    </rPh>
    <rPh sb="4" eb="7">
      <t>サイショウジ</t>
    </rPh>
    <phoneticPr fontId="2"/>
  </si>
  <si>
    <t>055-265-2187</t>
    <phoneticPr fontId="2"/>
  </si>
  <si>
    <t>400-0005</t>
  </si>
  <si>
    <t>甲府市北新１－６－８</t>
  </si>
  <si>
    <t>055-251-5049</t>
  </si>
  <si>
    <t>400-0041</t>
  </si>
  <si>
    <t>055-222-5230</t>
  </si>
  <si>
    <t>400-0067</t>
  </si>
  <si>
    <t>055-225-1764</t>
  </si>
  <si>
    <t>400-0862</t>
  </si>
  <si>
    <t>甲府市朝気１－２－５５</t>
  </si>
  <si>
    <t>055-235-6670</t>
  </si>
  <si>
    <t>400-1501</t>
  </si>
  <si>
    <t>055-240-1234</t>
  </si>
  <si>
    <t>400-1507</t>
  </si>
  <si>
    <t>055-266-7211</t>
  </si>
  <si>
    <t>407-0024</t>
    <phoneticPr fontId="2"/>
  </si>
  <si>
    <t>0551-22-7687</t>
    <phoneticPr fontId="2"/>
  </si>
  <si>
    <t>407-0001</t>
    <phoneticPr fontId="2"/>
  </si>
  <si>
    <t>0551-23-5550</t>
    <phoneticPr fontId="2"/>
  </si>
  <si>
    <t>407-0055</t>
    <phoneticPr fontId="2"/>
  </si>
  <si>
    <t>0551-22-1775</t>
    <phoneticPr fontId="2"/>
  </si>
  <si>
    <t>407-0036</t>
    <phoneticPr fontId="2"/>
  </si>
  <si>
    <t>0551-23-1535</t>
    <phoneticPr fontId="2"/>
  </si>
  <si>
    <t>0551-38-1211</t>
    <phoneticPr fontId="2"/>
  </si>
  <si>
    <t>409-3893</t>
    <phoneticPr fontId="2"/>
  </si>
  <si>
    <t>中央市成島２２６６</t>
    <rPh sb="0" eb="3">
      <t>チュウオウシ</t>
    </rPh>
    <rPh sb="3" eb="5">
      <t>シゲルシマ</t>
    </rPh>
    <phoneticPr fontId="2"/>
  </si>
  <si>
    <t>れんげ児童館</t>
    <rPh sb="3" eb="6">
      <t>ジドウカン</t>
    </rPh>
    <phoneticPr fontId="2"/>
  </si>
  <si>
    <t>055-274-8573</t>
    <phoneticPr fontId="2"/>
  </si>
  <si>
    <t>小型児童館</t>
    <phoneticPr fontId="2"/>
  </si>
  <si>
    <t>R4.3.22～</t>
    <phoneticPr fontId="2"/>
  </si>
  <si>
    <t>中央市</t>
    <rPh sb="0" eb="3">
      <t>チュウオウシ</t>
    </rPh>
    <phoneticPr fontId="2"/>
  </si>
  <si>
    <t>（R6.5.1現在）</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</si>
</sst>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name val="ＭＳ Ｐゴシック"/>
      <family val="3"/>
      <charset val="128"/>
    </font>
    <font>
      <sz val="11"/>
      <name val="ＭＳ Ｐゴシック"/>
      <family val="3"/>
      <charset val="128"/>
    </font>
    <font>
      <sz val="6"/>
      <name val="ＭＳ Ｐゴシック"/>
      <family val="3"/>
      <charset val="128"/>
    </font>
    <font>
      <sz val="14"/>
      <name val="HG丸ｺﾞｼｯｸM-PRO"/>
      <family val="3"/>
      <charset val="128"/>
    </font>
    <font>
      <sz val="11"/>
      <name val="HG丸ｺﾞｼｯｸM-PRO"/>
      <family val="3"/>
      <charset val="128"/>
    </font>
    <font>
      <sz val="16"/>
      <name val="HG丸ｺﾞｼｯｸM-PRO"/>
      <family val="3"/>
      <charset val="128"/>
    </font>
    <font>
      <sz val="12"/>
      <name val="HG丸ｺﾞｼｯｸM-PRO"/>
      <family val="3"/>
      <charset val="128"/>
    </font>
    <font>
      <b/>
      <sz val="11"/>
      <name val="HG丸ｺﾞｼｯｸM-PRO"/>
      <family val="3"/>
      <charset val="128"/>
    </font>
    <font>
      <sz val="10"/>
      <name val="HG丸ｺﾞｼｯｸM-PRO"/>
      <family val="3"/>
      <charset val="128"/>
    </font>
    <font>
      <b/>
      <sz val="12"/>
      <name val="HG丸ｺﾞｼｯｸM-PRO"/>
      <family val="3"/>
      <charset val="128"/>
    </font>
    <font>
      <b/>
      <sz val="14"/>
      <name val="HG丸ｺﾞｼｯｸM-PRO"/>
      <family val="3"/>
      <charset val="128"/>
    </font>
    <font>
      <sz val="12"/>
      <name val="ＭＳ 明朝"/>
      <family val="1"/>
      <charset val="128"/>
    </font>
    <font>
      <sz val="12"/>
      <color theme="1"/>
      <name val="HG丸ｺﾞｼｯｸM-PRO"/>
      <family val="3"/>
      <charset val="128"/>
    </font>
    <font>
      <sz val="9"/>
      <name val="HG丸ｺﾞｼｯｸM-PRO"/>
      <family val="3"/>
      <charset val="128"/>
    </font>
  </fonts>
  <fills count="3">
    <fill>
      <patternFill patternType="none"/>
    </fill>
    <fill>
      <patternFill patternType="gray125"/>
    </fill>
    <fill>
      <patternFill patternType="solid">
        <fgColor theme="0"/>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double">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style="thin">
        <color indexed="64"/>
      </right>
      <top style="thin">
        <color indexed="64"/>
      </top>
      <bottom style="double">
        <color indexed="64"/>
      </bottom>
      <diagonal style="thin">
        <color indexed="64"/>
      </diagonal>
    </border>
    <border>
      <left/>
      <right style="thin">
        <color indexed="64"/>
      </right>
      <top/>
      <bottom/>
      <diagonal/>
    </border>
    <border>
      <left/>
      <right style="thin">
        <color indexed="64"/>
      </right>
      <top/>
      <bottom style="double">
        <color indexed="64"/>
      </bottom>
      <diagonal/>
    </border>
    <border>
      <left/>
      <right style="thin">
        <color indexed="64"/>
      </right>
      <top/>
      <bottom style="thin">
        <color indexed="64"/>
      </bottom>
      <diagonal/>
    </border>
    <border>
      <left style="thin">
        <color indexed="64"/>
      </left>
      <right style="thin">
        <color indexed="64"/>
      </right>
      <top/>
      <bottom style="double">
        <color indexed="64"/>
      </bottom>
      <diagonal/>
    </border>
    <border>
      <left style="thin">
        <color indexed="64"/>
      </left>
      <right style="thin">
        <color indexed="64"/>
      </right>
      <top style="double">
        <color indexed="64"/>
      </top>
      <bottom/>
      <diagonal/>
    </border>
    <border>
      <left/>
      <right style="thin">
        <color indexed="64"/>
      </right>
      <top style="double">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2">
    <xf numFmtId="0" fontId="0" fillId="0" borderId="0">
      <alignment vertical="center"/>
    </xf>
    <xf numFmtId="0" fontId="1" fillId="0" borderId="0"/>
  </cellStyleXfs>
  <cellXfs count="140">
    <xf numFmtId="0" fontId="0" fillId="0" borderId="0" xfId="0">
      <alignment vertical="center"/>
    </xf>
    <xf numFmtId="0" fontId="3" fillId="0" borderId="0" xfId="0" applyFont="1">
      <alignment vertical="center"/>
    </xf>
    <xf numFmtId="0" fontId="4" fillId="0" borderId="0" xfId="0" applyFont="1">
      <alignment vertical="center"/>
    </xf>
    <xf numFmtId="0" fontId="4" fillId="0" borderId="1" xfId="0" applyFont="1" applyBorder="1" applyAlignment="1">
      <alignment horizontal="center" vertical="center"/>
    </xf>
    <xf numFmtId="0" fontId="6" fillId="0" borderId="2" xfId="0" applyFont="1" applyBorder="1" applyAlignment="1">
      <alignment horizontal="center" vertical="center"/>
    </xf>
    <xf numFmtId="0" fontId="6" fillId="0" borderId="1" xfId="0" applyFont="1" applyBorder="1" applyAlignment="1">
      <alignment vertical="center" wrapText="1"/>
    </xf>
    <xf numFmtId="0" fontId="3" fillId="0" borderId="1" xfId="0" applyFont="1" applyBorder="1" applyAlignment="1">
      <alignment horizontal="right" vertical="center"/>
    </xf>
    <xf numFmtId="0" fontId="6" fillId="0" borderId="1" xfId="0" applyFont="1" applyBorder="1">
      <alignment vertical="center"/>
    </xf>
    <xf numFmtId="0" fontId="6" fillId="0" borderId="3" xfId="0" applyFont="1" applyBorder="1" applyAlignment="1">
      <alignment horizontal="center" vertical="center"/>
    </xf>
    <xf numFmtId="0" fontId="4" fillId="0" borderId="1" xfId="0" applyFont="1" applyBorder="1" applyAlignment="1">
      <alignment horizontal="right" vertical="center"/>
    </xf>
    <xf numFmtId="0" fontId="6" fillId="0" borderId="0" xfId="0" applyFont="1" applyBorder="1" applyAlignment="1">
      <alignment horizontal="left" vertical="center"/>
    </xf>
    <xf numFmtId="0" fontId="3" fillId="0" borderId="0" xfId="0" applyFont="1" applyAlignment="1">
      <alignment horizontal="right" vertical="center"/>
    </xf>
    <xf numFmtId="0" fontId="5" fillId="0" borderId="0" xfId="0" applyFont="1" applyFill="1" applyAlignment="1">
      <alignment vertical="center"/>
    </xf>
    <xf numFmtId="0" fontId="5" fillId="0" borderId="0" xfId="0" applyNumberFormat="1" applyFont="1" applyFill="1" applyBorder="1" applyAlignment="1" applyProtection="1">
      <alignment vertical="center"/>
    </xf>
    <xf numFmtId="0" fontId="6" fillId="0" borderId="0" xfId="0" applyFont="1" applyFill="1" applyAlignment="1">
      <alignment vertical="center"/>
    </xf>
    <xf numFmtId="0" fontId="6" fillId="0" borderId="1" xfId="0" applyNumberFormat="1" applyFont="1" applyFill="1" applyBorder="1" applyAlignment="1" applyProtection="1">
      <alignment horizontal="center" vertical="center" shrinkToFit="1"/>
    </xf>
    <xf numFmtId="0" fontId="6" fillId="0" borderId="1" xfId="0" applyFont="1" applyFill="1" applyBorder="1" applyAlignment="1">
      <alignment vertical="center" shrinkToFit="1"/>
    </xf>
    <xf numFmtId="0" fontId="6" fillId="0" borderId="1" xfId="0" applyFont="1" applyFill="1" applyBorder="1" applyAlignment="1">
      <alignment horizontal="center" vertical="center" shrinkToFit="1"/>
    </xf>
    <xf numFmtId="0" fontId="6" fillId="0" borderId="1" xfId="0" applyFont="1" applyFill="1" applyBorder="1" applyAlignment="1">
      <alignment vertical="center" wrapText="1"/>
    </xf>
    <xf numFmtId="0" fontId="6" fillId="0" borderId="1" xfId="0" applyNumberFormat="1" applyFont="1" applyFill="1" applyBorder="1" applyAlignment="1" applyProtection="1">
      <alignment vertical="center" shrinkToFit="1"/>
    </xf>
    <xf numFmtId="0" fontId="6" fillId="0" borderId="0" xfId="0" applyNumberFormat="1" applyFont="1" applyFill="1" applyBorder="1" applyAlignment="1" applyProtection="1">
      <alignment horizontal="center" vertical="center" shrinkToFit="1"/>
    </xf>
    <xf numFmtId="0" fontId="6" fillId="0" borderId="0" xfId="0" applyFont="1" applyFill="1" applyBorder="1" applyAlignment="1">
      <alignment vertical="center" shrinkToFit="1"/>
    </xf>
    <xf numFmtId="0" fontId="6" fillId="0" borderId="0" xfId="0" applyFont="1" applyFill="1" applyBorder="1" applyAlignment="1">
      <alignment horizontal="center" vertical="center" shrinkToFit="1"/>
    </xf>
    <xf numFmtId="0" fontId="12" fillId="0" borderId="0" xfId="0" applyFont="1" applyFill="1" applyBorder="1" applyAlignment="1">
      <alignment horizontal="center" vertical="center"/>
    </xf>
    <xf numFmtId="0" fontId="6" fillId="0" borderId="3" xfId="0" applyNumberFormat="1" applyFont="1" applyFill="1" applyBorder="1" applyAlignment="1" applyProtection="1">
      <alignment horizontal="center" vertical="center" shrinkToFit="1"/>
    </xf>
    <xf numFmtId="0" fontId="6" fillId="0" borderId="3" xfId="0" applyFont="1" applyFill="1" applyBorder="1" applyAlignment="1">
      <alignment vertical="center" shrinkToFit="1"/>
    </xf>
    <xf numFmtId="0" fontId="6" fillId="0" borderId="3" xfId="0" applyFont="1" applyFill="1" applyBorder="1" applyAlignment="1">
      <alignment horizontal="center" vertical="center" shrinkToFit="1"/>
    </xf>
    <xf numFmtId="0" fontId="8" fillId="0" borderId="4" xfId="0" applyFont="1" applyFill="1" applyBorder="1" applyAlignment="1">
      <alignment horizontal="center" vertical="center" textRotation="255"/>
    </xf>
    <xf numFmtId="0" fontId="6" fillId="0" borderId="5" xfId="0" applyFont="1" applyFill="1" applyBorder="1" applyAlignment="1">
      <alignment horizontal="center" vertical="center"/>
    </xf>
    <xf numFmtId="0" fontId="6" fillId="0" borderId="6" xfId="0" applyFont="1" applyFill="1" applyBorder="1" applyAlignment="1">
      <alignment horizontal="center" vertical="center"/>
    </xf>
    <xf numFmtId="0" fontId="6" fillId="0" borderId="7" xfId="0" applyNumberFormat="1" applyFont="1" applyFill="1" applyBorder="1" applyAlignment="1" applyProtection="1">
      <alignment horizontal="center" vertical="center" shrinkToFit="1"/>
    </xf>
    <xf numFmtId="0" fontId="6" fillId="0" borderId="7" xfId="0" applyFont="1" applyFill="1" applyBorder="1" applyAlignment="1">
      <alignment vertical="center" shrinkToFit="1"/>
    </xf>
    <xf numFmtId="0" fontId="6" fillId="0" borderId="7" xfId="0" applyFont="1" applyFill="1" applyBorder="1" applyAlignment="1">
      <alignment horizontal="center" vertical="center" shrinkToFit="1"/>
    </xf>
    <xf numFmtId="0" fontId="6" fillId="0" borderId="3" xfId="0" applyFont="1" applyFill="1" applyBorder="1" applyAlignment="1">
      <alignment horizontal="left" vertical="center" wrapText="1"/>
    </xf>
    <xf numFmtId="0" fontId="6" fillId="0" borderId="5" xfId="0" applyNumberFormat="1" applyFont="1" applyFill="1" applyBorder="1" applyAlignment="1" applyProtection="1">
      <alignment horizontal="center" vertical="center" shrinkToFit="1"/>
    </xf>
    <xf numFmtId="0" fontId="6" fillId="0" borderId="5" xfId="0" applyFont="1" applyFill="1" applyBorder="1" applyAlignment="1">
      <alignment vertical="center" shrinkToFit="1"/>
    </xf>
    <xf numFmtId="0" fontId="6" fillId="0" borderId="5" xfId="0" applyFont="1" applyFill="1" applyBorder="1" applyAlignment="1">
      <alignment horizontal="center" vertical="center" shrinkToFit="1"/>
    </xf>
    <xf numFmtId="0" fontId="6" fillId="0" borderId="8" xfId="0" applyNumberFormat="1" applyFont="1" applyFill="1" applyBorder="1" applyAlignment="1" applyProtection="1">
      <alignment horizontal="center" vertical="center" shrinkToFit="1"/>
    </xf>
    <xf numFmtId="0" fontId="6" fillId="0" borderId="7" xfId="0" applyFont="1" applyFill="1" applyBorder="1" applyAlignment="1">
      <alignment vertical="center" wrapText="1"/>
    </xf>
    <xf numFmtId="0" fontId="6" fillId="0" borderId="7" xfId="0" applyNumberFormat="1" applyFont="1" applyFill="1" applyBorder="1" applyAlignment="1" applyProtection="1">
      <alignment vertical="center" shrinkToFit="1"/>
    </xf>
    <xf numFmtId="0" fontId="6" fillId="0" borderId="7" xfId="0" applyFont="1" applyFill="1" applyBorder="1" applyAlignment="1">
      <alignment vertical="center" wrapText="1" shrinkToFit="1"/>
    </xf>
    <xf numFmtId="0" fontId="8" fillId="0" borderId="9" xfId="0" applyFont="1" applyFill="1" applyBorder="1" applyAlignment="1">
      <alignment horizontal="center" vertical="center" textRotation="255"/>
    </xf>
    <xf numFmtId="0" fontId="6" fillId="0" borderId="10" xfId="0" applyNumberFormat="1" applyFont="1" applyFill="1" applyBorder="1" applyAlignment="1" applyProtection="1">
      <alignment horizontal="center" vertical="center" shrinkToFit="1"/>
    </xf>
    <xf numFmtId="0" fontId="5" fillId="0" borderId="0" xfId="0" applyFont="1" applyFill="1" applyAlignment="1">
      <alignment vertical="center" textRotation="255"/>
    </xf>
    <xf numFmtId="0" fontId="6" fillId="0" borderId="0" xfId="0" applyFont="1" applyFill="1" applyAlignment="1">
      <alignment vertical="center" textRotation="255"/>
    </xf>
    <xf numFmtId="0" fontId="6" fillId="0" borderId="0" xfId="0" applyNumberFormat="1" applyFont="1" applyFill="1" applyBorder="1" applyAlignment="1" applyProtection="1">
      <alignment horizontal="center" vertical="center" textRotation="255" shrinkToFit="1"/>
    </xf>
    <xf numFmtId="0" fontId="4" fillId="0" borderId="0" xfId="0" applyFont="1" applyAlignment="1">
      <alignment vertical="center" textRotation="255"/>
    </xf>
    <xf numFmtId="0" fontId="6" fillId="0" borderId="9" xfId="0" applyNumberFormat="1" applyFont="1" applyFill="1" applyBorder="1" applyAlignment="1" applyProtection="1">
      <alignment horizontal="center" vertical="center" wrapText="1" shrinkToFit="1"/>
    </xf>
    <xf numFmtId="0" fontId="6" fillId="0" borderId="9" xfId="0" applyNumberFormat="1" applyFont="1" applyFill="1" applyBorder="1" applyAlignment="1" applyProtection="1">
      <alignment horizontal="center" vertical="center" shrinkToFit="1"/>
    </xf>
    <xf numFmtId="0" fontId="4" fillId="0" borderId="1" xfId="0" applyFont="1" applyBorder="1" applyAlignment="1">
      <alignment vertical="center" wrapText="1"/>
    </xf>
    <xf numFmtId="0" fontId="4" fillId="0" borderId="0" xfId="0" applyFont="1" applyAlignment="1">
      <alignment vertical="center" wrapText="1"/>
    </xf>
    <xf numFmtId="0" fontId="10" fillId="0" borderId="0" xfId="0" applyFont="1" applyAlignment="1">
      <alignment vertical="center"/>
    </xf>
    <xf numFmtId="0" fontId="4" fillId="0" borderId="0" xfId="0" applyFont="1" applyAlignment="1">
      <alignment vertical="center"/>
    </xf>
    <xf numFmtId="0" fontId="9" fillId="0" borderId="0" xfId="0" applyFont="1" applyAlignment="1">
      <alignment vertical="center"/>
    </xf>
    <xf numFmtId="0" fontId="7" fillId="0" borderId="0" xfId="0" applyFont="1" applyAlignment="1">
      <alignment vertical="center"/>
    </xf>
    <xf numFmtId="0" fontId="11" fillId="0" borderId="3" xfId="0" applyNumberFormat="1" applyFont="1" applyFill="1" applyBorder="1" applyAlignment="1" applyProtection="1">
      <alignment horizontal="center" vertical="center" shrinkToFit="1"/>
    </xf>
    <xf numFmtId="0" fontId="11" fillId="0" borderId="3" xfId="0" applyFont="1" applyFill="1" applyBorder="1" applyAlignment="1">
      <alignment vertical="center" shrinkToFit="1"/>
    </xf>
    <xf numFmtId="0" fontId="11" fillId="0" borderId="3" xfId="0" applyFont="1" applyFill="1" applyBorder="1" applyAlignment="1">
      <alignment horizontal="center" vertical="center" shrinkToFit="1"/>
    </xf>
    <xf numFmtId="0" fontId="11" fillId="0" borderId="1" xfId="0" applyNumberFormat="1" applyFont="1" applyFill="1" applyBorder="1" applyAlignment="1" applyProtection="1">
      <alignment horizontal="center" vertical="center" shrinkToFit="1"/>
    </xf>
    <xf numFmtId="0" fontId="11" fillId="0" borderId="1" xfId="0" applyFont="1" applyFill="1" applyBorder="1" applyAlignment="1">
      <alignment vertical="center" shrinkToFit="1"/>
    </xf>
    <xf numFmtId="0" fontId="11" fillId="0" borderId="1" xfId="0" applyFont="1" applyFill="1" applyBorder="1" applyAlignment="1">
      <alignment horizontal="center" vertical="center" shrinkToFit="1"/>
    </xf>
    <xf numFmtId="0" fontId="11" fillId="0" borderId="8" xfId="0" applyNumberFormat="1" applyFont="1" applyFill="1" applyBorder="1" applyAlignment="1" applyProtection="1">
      <alignment horizontal="center" vertical="center" shrinkToFit="1"/>
    </xf>
    <xf numFmtId="0" fontId="11" fillId="0" borderId="7" xfId="0" applyFont="1" applyFill="1" applyBorder="1" applyAlignment="1">
      <alignment vertical="center" shrinkToFit="1"/>
    </xf>
    <xf numFmtId="0" fontId="11" fillId="0" borderId="7" xfId="0" applyFont="1" applyFill="1" applyBorder="1" applyAlignment="1">
      <alignment horizontal="center" vertical="center" shrinkToFit="1"/>
    </xf>
    <xf numFmtId="0" fontId="11" fillId="0" borderId="3" xfId="0" applyFont="1" applyFill="1" applyBorder="1" applyAlignment="1">
      <alignment horizontal="left" vertical="center" wrapText="1"/>
    </xf>
    <xf numFmtId="0" fontId="11" fillId="0" borderId="1" xfId="0" applyFont="1" applyFill="1" applyBorder="1" applyAlignment="1">
      <alignment horizontal="center" vertical="center"/>
    </xf>
    <xf numFmtId="0" fontId="11" fillId="0" borderId="3" xfId="0" applyFont="1" applyFill="1" applyBorder="1" applyAlignment="1">
      <alignment horizontal="center" vertical="center"/>
    </xf>
    <xf numFmtId="0" fontId="11" fillId="0" borderId="7" xfId="0" applyFont="1" applyFill="1" applyBorder="1" applyAlignment="1">
      <alignment horizontal="center" vertical="center"/>
    </xf>
    <xf numFmtId="0" fontId="4" fillId="0" borderId="1" xfId="0" applyFont="1" applyFill="1" applyBorder="1" applyAlignment="1">
      <alignment vertical="center" wrapText="1" shrinkToFit="1"/>
    </xf>
    <xf numFmtId="0" fontId="6" fillId="0" borderId="1" xfId="0" applyFont="1" applyFill="1" applyBorder="1" applyAlignment="1">
      <alignment horizontal="center" vertical="center"/>
    </xf>
    <xf numFmtId="0" fontId="8" fillId="0" borderId="5" xfId="0" applyNumberFormat="1" applyFont="1" applyFill="1" applyBorder="1" applyAlignment="1" applyProtection="1">
      <alignment horizontal="center" vertical="center" wrapText="1" shrinkToFit="1"/>
    </xf>
    <xf numFmtId="0" fontId="6" fillId="0" borderId="3"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11" xfId="0" applyFont="1" applyFill="1" applyBorder="1" applyAlignment="1">
      <alignment vertical="center" shrinkToFit="1"/>
    </xf>
    <xf numFmtId="0" fontId="6" fillId="0" borderId="11" xfId="0" applyFont="1" applyFill="1" applyBorder="1" applyAlignment="1">
      <alignment horizontal="center" vertical="center" shrinkToFit="1"/>
    </xf>
    <xf numFmtId="0" fontId="6" fillId="0" borderId="11" xfId="0" applyFont="1" applyFill="1" applyBorder="1" applyAlignment="1">
      <alignment horizontal="center" vertical="center"/>
    </xf>
    <xf numFmtId="0" fontId="6" fillId="0" borderId="12" xfId="0" applyFont="1" applyFill="1" applyBorder="1" applyAlignment="1">
      <alignment vertical="center" shrinkToFit="1"/>
    </xf>
    <xf numFmtId="0" fontId="6" fillId="0" borderId="12" xfId="0" applyFont="1" applyFill="1" applyBorder="1" applyAlignment="1">
      <alignment horizontal="center" vertical="center" shrinkToFit="1"/>
    </xf>
    <xf numFmtId="0" fontId="6" fillId="0" borderId="12" xfId="0" applyFont="1" applyFill="1" applyBorder="1" applyAlignment="1">
      <alignment horizontal="center" vertical="center"/>
    </xf>
    <xf numFmtId="0" fontId="6" fillId="0" borderId="3" xfId="0" applyFont="1" applyBorder="1" applyAlignment="1">
      <alignment horizontal="center" vertical="center"/>
    </xf>
    <xf numFmtId="0" fontId="5" fillId="0" borderId="0" xfId="0" applyFont="1">
      <alignment vertical="center"/>
    </xf>
    <xf numFmtId="0" fontId="6" fillId="0" borderId="0" xfId="0" applyFont="1">
      <alignment vertical="center"/>
    </xf>
    <xf numFmtId="0" fontId="6" fillId="0" borderId="0" xfId="0" applyFont="1" applyAlignment="1">
      <alignment vertical="center" textRotation="255"/>
    </xf>
    <xf numFmtId="0" fontId="6" fillId="0" borderId="5" xfId="0" applyFont="1" applyBorder="1" applyAlignment="1">
      <alignment horizontal="center" vertical="center" shrinkToFit="1"/>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6" fillId="0" borderId="3" xfId="0" applyFont="1" applyBorder="1" applyAlignment="1">
      <alignment horizontal="center" vertical="center" shrinkToFit="1"/>
    </xf>
    <xf numFmtId="0" fontId="6" fillId="0" borderId="3" xfId="0" applyFont="1" applyBorder="1" applyAlignment="1">
      <alignment vertical="center" shrinkToFit="1"/>
    </xf>
    <xf numFmtId="0" fontId="6" fillId="0" borderId="1" xfId="0" applyFont="1" applyBorder="1" applyAlignment="1">
      <alignment horizontal="center" vertical="center" shrinkToFit="1"/>
    </xf>
    <xf numFmtId="0" fontId="6" fillId="0" borderId="1" xfId="0" applyFont="1" applyBorder="1" applyAlignment="1">
      <alignment vertical="center" shrinkToFit="1"/>
    </xf>
    <xf numFmtId="0" fontId="6" fillId="0" borderId="1" xfId="0" applyFont="1" applyBorder="1" applyAlignment="1">
      <alignment horizontal="center" vertical="center"/>
    </xf>
    <xf numFmtId="0" fontId="6" fillId="0" borderId="7" xfId="0" applyFont="1" applyBorder="1" applyAlignment="1">
      <alignment horizontal="center" vertical="center" shrinkToFit="1"/>
    </xf>
    <xf numFmtId="0" fontId="6" fillId="0" borderId="7" xfId="0" applyFont="1" applyBorder="1" applyAlignment="1">
      <alignment vertical="center" shrinkToFit="1"/>
    </xf>
    <xf numFmtId="0" fontId="6" fillId="0" borderId="7" xfId="0" applyFont="1" applyBorder="1" applyAlignment="1">
      <alignment horizontal="center" vertical="center"/>
    </xf>
    <xf numFmtId="0" fontId="6" fillId="0" borderId="8" xfId="0" applyFont="1" applyBorder="1" applyAlignment="1">
      <alignment horizontal="center" vertical="center" shrinkToFit="1"/>
    </xf>
    <xf numFmtId="0" fontId="6" fillId="0" borderId="5" xfId="0" applyFont="1" applyBorder="1" applyAlignment="1">
      <alignment vertical="center" shrinkToFit="1"/>
    </xf>
    <xf numFmtId="0" fontId="6" fillId="0" borderId="3" xfId="0" applyFont="1" applyBorder="1" applyAlignment="1">
      <alignment horizontal="left" vertical="center" shrinkToFit="1"/>
    </xf>
    <xf numFmtId="0" fontId="6" fillId="0" borderId="7" xfId="0" applyFont="1" applyBorder="1" applyAlignment="1">
      <alignment horizontal="left" vertical="center" shrinkToFit="1"/>
    </xf>
    <xf numFmtId="0" fontId="6" fillId="0" borderId="7" xfId="0" applyFont="1" applyBorder="1" applyAlignment="1">
      <alignment vertical="center" wrapText="1"/>
    </xf>
    <xf numFmtId="0" fontId="6" fillId="0" borderId="3" xfId="0" applyFont="1" applyBorder="1" applyAlignment="1">
      <alignment horizontal="left" vertical="center" wrapText="1"/>
    </xf>
    <xf numFmtId="0" fontId="4" fillId="0" borderId="1" xfId="0" applyFont="1" applyBorder="1" applyAlignment="1">
      <alignment vertical="center" wrapText="1" shrinkToFit="1"/>
    </xf>
    <xf numFmtId="0" fontId="13" fillId="0" borderId="0" xfId="0" applyFont="1">
      <alignment vertical="center"/>
    </xf>
    <xf numFmtId="0" fontId="6" fillId="2" borderId="1" xfId="0" applyFont="1" applyFill="1" applyBorder="1" applyAlignment="1">
      <alignment vertical="center" shrinkToFit="1"/>
    </xf>
    <xf numFmtId="0" fontId="6" fillId="2" borderId="1" xfId="0" applyFont="1" applyFill="1" applyBorder="1" applyAlignment="1">
      <alignment horizontal="center" vertical="center" shrinkToFit="1"/>
    </xf>
    <xf numFmtId="0" fontId="6" fillId="2" borderId="1" xfId="0" applyFont="1" applyFill="1" applyBorder="1" applyAlignment="1">
      <alignment horizontal="center" vertical="center"/>
    </xf>
    <xf numFmtId="0" fontId="6" fillId="0" borderId="5" xfId="0" applyFont="1" applyBorder="1" applyAlignment="1">
      <alignment horizontal="center" vertical="center" wrapText="1" shrinkToFit="1"/>
    </xf>
    <xf numFmtId="0" fontId="6" fillId="0" borderId="7" xfId="0" applyFont="1" applyBorder="1" applyAlignment="1">
      <alignment vertical="center" wrapText="1" shrinkToFit="1"/>
    </xf>
    <xf numFmtId="0" fontId="6" fillId="0" borderId="9" xfId="0" applyFont="1" applyBorder="1" applyAlignment="1">
      <alignment horizontal="center" vertical="center" shrinkToFit="1"/>
    </xf>
    <xf numFmtId="0" fontId="6" fillId="0" borderId="0" xfId="0" applyFont="1" applyAlignment="1">
      <alignment horizontal="center" vertical="center" shrinkToFit="1"/>
    </xf>
    <xf numFmtId="0" fontId="6" fillId="0" borderId="0" xfId="0" applyFont="1" applyAlignment="1">
      <alignment horizontal="center" vertical="center" textRotation="255" shrinkToFit="1"/>
    </xf>
    <xf numFmtId="0" fontId="6" fillId="0" borderId="0" xfId="0" applyFont="1" applyAlignment="1">
      <alignment vertical="center" shrinkToFit="1"/>
    </xf>
    <xf numFmtId="0" fontId="6" fillId="0" borderId="0" xfId="0" applyFont="1" applyAlignment="1">
      <alignment horizontal="center" vertical="center"/>
    </xf>
    <xf numFmtId="0" fontId="6" fillId="0" borderId="13" xfId="0" applyNumberFormat="1" applyFont="1" applyFill="1" applyBorder="1" applyAlignment="1" applyProtection="1">
      <alignment horizontal="center" vertical="center" textRotation="255" shrinkToFit="1"/>
    </xf>
    <xf numFmtId="0" fontId="6" fillId="0" borderId="14" xfId="0" applyNumberFormat="1" applyFont="1" applyFill="1" applyBorder="1" applyAlignment="1" applyProtection="1">
      <alignment horizontal="center" vertical="center" textRotation="255" shrinkToFit="1"/>
    </xf>
    <xf numFmtId="0" fontId="4" fillId="0" borderId="13" xfId="0" applyFont="1" applyBorder="1" applyAlignment="1">
      <alignment horizontal="center" vertical="center" textRotation="255" wrapText="1"/>
    </xf>
    <xf numFmtId="0" fontId="4" fillId="0" borderId="15" xfId="0" applyFont="1" applyBorder="1" applyAlignment="1">
      <alignment horizontal="center" vertical="center" textRotation="255" wrapText="1"/>
    </xf>
    <xf numFmtId="0" fontId="6" fillId="0" borderId="2" xfId="0" applyNumberFormat="1" applyFont="1" applyFill="1" applyBorder="1" applyAlignment="1" applyProtection="1">
      <alignment horizontal="center" vertical="center" textRotation="255" shrinkToFit="1"/>
    </xf>
    <xf numFmtId="0" fontId="6" fillId="0" borderId="16" xfId="0" applyNumberFormat="1" applyFont="1" applyFill="1" applyBorder="1" applyAlignment="1" applyProtection="1">
      <alignment horizontal="center" vertical="center" textRotation="255" shrinkToFit="1"/>
    </xf>
    <xf numFmtId="0" fontId="6" fillId="0" borderId="17" xfId="0" applyNumberFormat="1" applyFont="1" applyFill="1" applyBorder="1" applyAlignment="1" applyProtection="1">
      <alignment horizontal="center" vertical="center" textRotation="255" shrinkToFit="1"/>
    </xf>
    <xf numFmtId="0" fontId="4" fillId="0" borderId="18" xfId="0" applyFont="1" applyBorder="1" applyAlignment="1">
      <alignment horizontal="center" vertical="center" textRotation="255"/>
    </xf>
    <xf numFmtId="0" fontId="4" fillId="0" borderId="13" xfId="0" applyFont="1" applyBorder="1" applyAlignment="1">
      <alignment horizontal="center" vertical="center" textRotation="255"/>
    </xf>
    <xf numFmtId="0" fontId="11" fillId="0" borderId="2" xfId="0" applyNumberFormat="1" applyFont="1" applyFill="1" applyBorder="1" applyAlignment="1" applyProtection="1">
      <alignment horizontal="center" vertical="center" textRotation="255" shrinkToFit="1"/>
    </xf>
    <xf numFmtId="0" fontId="11" fillId="0" borderId="16" xfId="0" applyNumberFormat="1" applyFont="1" applyFill="1" applyBorder="1" applyAlignment="1" applyProtection="1">
      <alignment horizontal="center" vertical="center" textRotation="255" shrinkToFit="1"/>
    </xf>
    <xf numFmtId="0" fontId="6" fillId="0" borderId="13" xfId="0" applyFont="1" applyBorder="1" applyAlignment="1">
      <alignment horizontal="center" vertical="center" textRotation="255" shrinkToFit="1"/>
    </xf>
    <xf numFmtId="0" fontId="6" fillId="0" borderId="14" xfId="0" applyFont="1" applyBorder="1" applyAlignment="1">
      <alignment horizontal="center" vertical="center" textRotation="255" shrinkToFit="1"/>
    </xf>
    <xf numFmtId="0" fontId="8" fillId="0" borderId="17" xfId="0" applyFont="1" applyBorder="1" applyAlignment="1">
      <alignment horizontal="center" vertical="center" wrapText="1" shrinkToFit="1"/>
    </xf>
    <xf numFmtId="0" fontId="8" fillId="0" borderId="16" xfId="0" applyFont="1" applyBorder="1" applyAlignment="1">
      <alignment horizontal="center" vertical="center" wrapText="1" shrinkToFit="1"/>
    </xf>
    <xf numFmtId="0" fontId="6" fillId="0" borderId="17" xfId="0" applyFont="1" applyBorder="1" applyAlignment="1">
      <alignment horizontal="center" vertical="center" textRotation="255" shrinkToFit="1"/>
    </xf>
    <xf numFmtId="0" fontId="6" fillId="0" borderId="2" xfId="0" applyFont="1" applyBorder="1" applyAlignment="1">
      <alignment horizontal="center" vertical="center" textRotation="255" shrinkToFit="1"/>
    </xf>
    <xf numFmtId="0" fontId="6" fillId="0" borderId="16" xfId="0" applyFont="1" applyBorder="1" applyAlignment="1">
      <alignment horizontal="center" vertical="center" textRotation="255" shrinkToFit="1"/>
    </xf>
    <xf numFmtId="0" fontId="5" fillId="0" borderId="0" xfId="0" applyFont="1" applyAlignment="1">
      <alignment horizontal="left" vertical="center"/>
    </xf>
    <xf numFmtId="0" fontId="6" fillId="0" borderId="19" xfId="0" applyFont="1" applyBorder="1" applyAlignment="1">
      <alignment horizontal="left" vertical="center"/>
    </xf>
    <xf numFmtId="0" fontId="6" fillId="0" borderId="20" xfId="0" applyFont="1" applyBorder="1" applyAlignment="1">
      <alignment horizontal="left" vertical="center"/>
    </xf>
    <xf numFmtId="0" fontId="6" fillId="0" borderId="21" xfId="0" applyFont="1" applyBorder="1" applyAlignment="1">
      <alignment horizontal="left" vertical="center"/>
    </xf>
    <xf numFmtId="0" fontId="4" fillId="0" borderId="22" xfId="0" applyFont="1" applyBorder="1" applyAlignment="1">
      <alignment horizontal="left" vertical="center"/>
    </xf>
    <xf numFmtId="0" fontId="4" fillId="0" borderId="20" xfId="0" applyFont="1" applyBorder="1" applyAlignment="1">
      <alignment horizontal="left" vertical="center"/>
    </xf>
    <xf numFmtId="0" fontId="6" fillId="0" borderId="22" xfId="0" applyFont="1" applyBorder="1" applyAlignment="1">
      <alignment horizontal="left"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4" fillId="0" borderId="0" xfId="0" applyFont="1" applyAlignment="1">
      <alignment vertical="center" wrapText="1"/>
    </xf>
  </cellXfs>
  <cellStyles count="2">
    <cellStyle name="標準" xfId="0" builtinId="0"/>
    <cellStyle name="標準 2"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78377</xdr:rowOff>
    </xdr:from>
    <xdr:to>
      <xdr:col>6</xdr:col>
      <xdr:colOff>1068416</xdr:colOff>
      <xdr:row>15</xdr:row>
      <xdr:rowOff>119744</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0" y="78377"/>
          <a:ext cx="8375996" cy="5733507"/>
        </a:xfrm>
        <a:prstGeom prst="rect">
          <a:avLst/>
        </a:prstGeom>
        <a:solidFill>
          <a:schemeClr val="accent5">
            <a:lumMod val="20000"/>
            <a:lumOff val="80000"/>
          </a:schemeClr>
        </a:solidFill>
        <a:ln>
          <a:solidFill>
            <a:schemeClr val="accent5"/>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lnSpc>
              <a:spcPts val="2400"/>
            </a:lnSpc>
          </a:pPr>
          <a:endParaRPr kumimoji="1" lang="en-US" altLang="ja-JP" sz="2000">
            <a:solidFill>
              <a:schemeClr val="tx1"/>
            </a:solidFill>
            <a:latin typeface="HG丸ｺﾞｼｯｸM-PRO" panose="020F0600000000000000" pitchFamily="50" charset="-128"/>
            <a:ea typeface="HG丸ｺﾞｼｯｸM-PRO" panose="020F0600000000000000" pitchFamily="50" charset="-128"/>
          </a:endParaRPr>
        </a:p>
        <a:p>
          <a:pPr algn="l">
            <a:lnSpc>
              <a:spcPts val="2400"/>
            </a:lnSpc>
          </a:pPr>
          <a:r>
            <a:rPr kumimoji="1" lang="ja-JP" altLang="en-US" sz="2000">
              <a:solidFill>
                <a:schemeClr val="tx1"/>
              </a:solidFill>
              <a:latin typeface="HG丸ｺﾞｼｯｸM-PRO" panose="020F0600000000000000" pitchFamily="50" charset="-128"/>
              <a:ea typeface="HG丸ｺﾞｼｯｸM-PRO" panose="020F0600000000000000" pitchFamily="50" charset="-128"/>
            </a:rPr>
            <a:t>●確認事項</a:t>
          </a:r>
          <a:endParaRPr kumimoji="1" lang="en-US" altLang="ja-JP" sz="2000">
            <a:solidFill>
              <a:schemeClr val="tx1"/>
            </a:solidFill>
            <a:latin typeface="HG丸ｺﾞｼｯｸM-PRO" panose="020F0600000000000000" pitchFamily="50" charset="-128"/>
            <a:ea typeface="HG丸ｺﾞｼｯｸM-PRO" panose="020F0600000000000000" pitchFamily="50" charset="-128"/>
          </a:endParaRPr>
        </a:p>
        <a:p>
          <a:pPr algn="l">
            <a:lnSpc>
              <a:spcPts val="2400"/>
            </a:lnSpc>
          </a:pPr>
          <a:r>
            <a:rPr kumimoji="1" lang="ja-JP" altLang="en-US" sz="2000">
              <a:solidFill>
                <a:schemeClr val="tx1"/>
              </a:solidFill>
              <a:latin typeface="HG丸ｺﾞｼｯｸM-PRO" panose="020F0600000000000000" pitchFamily="50" charset="-128"/>
              <a:ea typeface="HG丸ｺﾞｼｯｸM-PRO" panose="020F0600000000000000" pitchFamily="50" charset="-128"/>
            </a:rPr>
            <a:t>　・施設名、所在地、電話番号、児童館の種別に誤りがないかご確認く</a:t>
          </a:r>
          <a:endParaRPr kumimoji="1" lang="en-US" altLang="ja-JP" sz="2000">
            <a:solidFill>
              <a:schemeClr val="tx1"/>
            </a:solidFill>
            <a:latin typeface="HG丸ｺﾞｼｯｸM-PRO" panose="020F0600000000000000" pitchFamily="50" charset="-128"/>
            <a:ea typeface="HG丸ｺﾞｼｯｸM-PRO" panose="020F0600000000000000" pitchFamily="50" charset="-128"/>
          </a:endParaRPr>
        </a:p>
        <a:p>
          <a:pPr algn="l">
            <a:lnSpc>
              <a:spcPts val="2400"/>
            </a:lnSpc>
          </a:pPr>
          <a:r>
            <a:rPr kumimoji="1" lang="en-US" altLang="ja-JP" sz="2000">
              <a:solidFill>
                <a:schemeClr val="tx1"/>
              </a:solidFill>
              <a:latin typeface="HG丸ｺﾞｼｯｸM-PRO" panose="020F0600000000000000" pitchFamily="50" charset="-128"/>
              <a:ea typeface="HG丸ｺﾞｼｯｸM-PRO" panose="020F0600000000000000" pitchFamily="50" charset="-128"/>
            </a:rPr>
            <a:t>      </a:t>
          </a:r>
          <a:r>
            <a:rPr kumimoji="1" lang="ja-JP" altLang="en-US" sz="2000">
              <a:solidFill>
                <a:schemeClr val="tx1"/>
              </a:solidFill>
              <a:latin typeface="HG丸ｺﾞｼｯｸM-PRO" panose="020F0600000000000000" pitchFamily="50" charset="-128"/>
              <a:ea typeface="HG丸ｺﾞｼｯｸM-PRO" panose="020F0600000000000000" pitchFamily="50" charset="-128"/>
            </a:rPr>
            <a:t>ださい。</a:t>
          </a:r>
          <a:endParaRPr kumimoji="1" lang="en-US" altLang="ja-JP" sz="2000">
            <a:solidFill>
              <a:schemeClr val="tx1"/>
            </a:solidFill>
            <a:latin typeface="HG丸ｺﾞｼｯｸM-PRO" panose="020F0600000000000000" pitchFamily="50" charset="-128"/>
            <a:ea typeface="HG丸ｺﾞｼｯｸM-PRO" panose="020F0600000000000000" pitchFamily="50" charset="-128"/>
          </a:endParaRPr>
        </a:p>
        <a:p>
          <a:pPr algn="l">
            <a:lnSpc>
              <a:spcPts val="2400"/>
            </a:lnSpc>
          </a:pPr>
          <a:r>
            <a:rPr kumimoji="1" lang="ja-JP" altLang="en-US" sz="2000">
              <a:solidFill>
                <a:schemeClr val="tx1"/>
              </a:solidFill>
              <a:latin typeface="HG丸ｺﾞｼｯｸM-PRO" panose="020F0600000000000000" pitchFamily="50" charset="-128"/>
              <a:ea typeface="HG丸ｺﾞｼｯｸM-PRO" panose="020F0600000000000000" pitchFamily="50" charset="-128"/>
            </a:rPr>
            <a:t>　・児童館の種別については、「児童館の種類」をご参照ください。</a:t>
          </a:r>
          <a:endParaRPr kumimoji="1" lang="en-US" altLang="ja-JP" sz="2000">
            <a:solidFill>
              <a:schemeClr val="tx1"/>
            </a:solidFill>
            <a:latin typeface="HG丸ｺﾞｼｯｸM-PRO" panose="020F0600000000000000" pitchFamily="50" charset="-128"/>
            <a:ea typeface="HG丸ｺﾞｼｯｸM-PRO" panose="020F0600000000000000" pitchFamily="50" charset="-128"/>
          </a:endParaRPr>
        </a:p>
        <a:p>
          <a:pPr algn="l">
            <a:lnSpc>
              <a:spcPts val="2300"/>
            </a:lnSpc>
          </a:pPr>
          <a:endParaRPr kumimoji="1" lang="en-US" altLang="ja-JP" sz="2000">
            <a:solidFill>
              <a:schemeClr val="tx1"/>
            </a:solidFill>
            <a:latin typeface="HG丸ｺﾞｼｯｸM-PRO" panose="020F0600000000000000" pitchFamily="50" charset="-128"/>
            <a:ea typeface="HG丸ｺﾞｼｯｸM-PRO" panose="020F0600000000000000" pitchFamily="50" charset="-128"/>
          </a:endParaRPr>
        </a:p>
        <a:p>
          <a:pPr algn="l">
            <a:lnSpc>
              <a:spcPts val="2300"/>
            </a:lnSpc>
          </a:pPr>
          <a:r>
            <a:rPr kumimoji="1" lang="ja-JP" altLang="en-US" sz="2000">
              <a:solidFill>
                <a:schemeClr val="tx1"/>
              </a:solidFill>
              <a:latin typeface="HG丸ｺﾞｼｯｸM-PRO" panose="020F0600000000000000" pitchFamily="50" charset="-128"/>
              <a:ea typeface="HG丸ｺﾞｼｯｸM-PRO" panose="020F0600000000000000" pitchFamily="50" charset="-128"/>
            </a:rPr>
            <a:t>●記入の方法</a:t>
          </a:r>
          <a:endParaRPr kumimoji="1" lang="en-US" altLang="ja-JP" sz="2000">
            <a:solidFill>
              <a:schemeClr val="tx1"/>
            </a:solidFill>
            <a:latin typeface="HG丸ｺﾞｼｯｸM-PRO" panose="020F0600000000000000" pitchFamily="50" charset="-128"/>
            <a:ea typeface="HG丸ｺﾞｼｯｸM-PRO" panose="020F0600000000000000" pitchFamily="50" charset="-128"/>
          </a:endParaRPr>
        </a:p>
        <a:p>
          <a:pPr algn="l">
            <a:lnSpc>
              <a:spcPts val="2300"/>
            </a:lnSpc>
          </a:pPr>
          <a:r>
            <a:rPr kumimoji="1" lang="ja-JP" altLang="en-US" sz="2000">
              <a:solidFill>
                <a:schemeClr val="tx1"/>
              </a:solidFill>
              <a:latin typeface="HG丸ｺﾞｼｯｸM-PRO" panose="020F0600000000000000" pitchFamily="50" charset="-128"/>
              <a:ea typeface="HG丸ｺﾞｼｯｸM-PRO" panose="020F0600000000000000" pitchFamily="50" charset="-128"/>
            </a:rPr>
            <a:t>　・令和</a:t>
          </a:r>
          <a:r>
            <a:rPr kumimoji="1" lang="en-US" altLang="ja-JP" sz="2000">
              <a:solidFill>
                <a:schemeClr val="tx1"/>
              </a:solidFill>
              <a:latin typeface="HG丸ｺﾞｼｯｸM-PRO" panose="020F0600000000000000" pitchFamily="50" charset="-128"/>
              <a:ea typeface="HG丸ｺﾞｼｯｸM-PRO" panose="020F0600000000000000" pitchFamily="50" charset="-128"/>
            </a:rPr>
            <a:t>5</a:t>
          </a:r>
          <a:r>
            <a:rPr kumimoji="1" lang="ja-JP" altLang="en-US" sz="2000">
              <a:solidFill>
                <a:schemeClr val="tx1"/>
              </a:solidFill>
              <a:latin typeface="HG丸ｺﾞｼｯｸM-PRO" panose="020F0600000000000000" pitchFamily="50" charset="-128"/>
              <a:ea typeface="HG丸ｺﾞｼｯｸM-PRO" panose="020F0600000000000000" pitchFamily="50" charset="-128"/>
            </a:rPr>
            <a:t>年</a:t>
          </a:r>
          <a:r>
            <a:rPr kumimoji="1" lang="en-US" altLang="ja-JP" sz="2000">
              <a:solidFill>
                <a:schemeClr val="tx1"/>
              </a:solidFill>
              <a:latin typeface="HG丸ｺﾞｼｯｸM-PRO" panose="020F0600000000000000" pitchFamily="50" charset="-128"/>
              <a:ea typeface="HG丸ｺﾞｼｯｸM-PRO" panose="020F0600000000000000" pitchFamily="50" charset="-128"/>
            </a:rPr>
            <a:t>5</a:t>
          </a:r>
          <a:r>
            <a:rPr kumimoji="1" lang="ja-JP" altLang="en-US" sz="2000">
              <a:solidFill>
                <a:schemeClr val="tx1"/>
              </a:solidFill>
              <a:latin typeface="HG丸ｺﾞｼｯｸM-PRO" panose="020F0600000000000000" pitchFamily="50" charset="-128"/>
              <a:ea typeface="HG丸ｺﾞｼｯｸM-PRO" panose="020F0600000000000000" pitchFamily="50" charset="-128"/>
            </a:rPr>
            <a:t>月</a:t>
          </a:r>
          <a:r>
            <a:rPr kumimoji="1" lang="en-US" altLang="ja-JP" sz="2000">
              <a:solidFill>
                <a:schemeClr val="tx1"/>
              </a:solidFill>
              <a:latin typeface="HG丸ｺﾞｼｯｸM-PRO" panose="020F0600000000000000" pitchFamily="50" charset="-128"/>
              <a:ea typeface="HG丸ｺﾞｼｯｸM-PRO" panose="020F0600000000000000" pitchFamily="50" charset="-128"/>
            </a:rPr>
            <a:t>1</a:t>
          </a:r>
          <a:r>
            <a:rPr kumimoji="1" lang="ja-JP" altLang="en-US" sz="2000">
              <a:solidFill>
                <a:schemeClr val="tx1"/>
              </a:solidFill>
              <a:latin typeface="HG丸ｺﾞｼｯｸM-PRO" panose="020F0600000000000000" pitchFamily="50" charset="-128"/>
              <a:ea typeface="HG丸ｺﾞｼｯｸM-PRO" panose="020F0600000000000000" pitchFamily="50" charset="-128"/>
            </a:rPr>
            <a:t>日時点から変更がある場合、赤字で修正をお願いし</a:t>
          </a:r>
          <a:endParaRPr kumimoji="1" lang="en-US" altLang="ja-JP" sz="2000">
            <a:solidFill>
              <a:schemeClr val="tx1"/>
            </a:solidFill>
            <a:latin typeface="HG丸ｺﾞｼｯｸM-PRO" panose="020F0600000000000000" pitchFamily="50" charset="-128"/>
            <a:ea typeface="HG丸ｺﾞｼｯｸM-PRO" panose="020F0600000000000000" pitchFamily="50" charset="-128"/>
          </a:endParaRPr>
        </a:p>
        <a:p>
          <a:pPr algn="l">
            <a:lnSpc>
              <a:spcPts val="2300"/>
            </a:lnSpc>
          </a:pPr>
          <a:r>
            <a:rPr kumimoji="1" lang="en-US" altLang="ja-JP" sz="2000">
              <a:solidFill>
                <a:schemeClr val="tx1"/>
              </a:solidFill>
              <a:latin typeface="HG丸ｺﾞｼｯｸM-PRO" panose="020F0600000000000000" pitchFamily="50" charset="-128"/>
              <a:ea typeface="HG丸ｺﾞｼｯｸM-PRO" panose="020F0600000000000000" pitchFamily="50" charset="-128"/>
            </a:rPr>
            <a:t>      </a:t>
          </a:r>
          <a:r>
            <a:rPr kumimoji="1" lang="ja-JP" altLang="en-US" sz="2000">
              <a:solidFill>
                <a:schemeClr val="tx1"/>
              </a:solidFill>
              <a:latin typeface="HG丸ｺﾞｼｯｸM-PRO" panose="020F0600000000000000" pitchFamily="50" charset="-128"/>
              <a:ea typeface="HG丸ｺﾞｼｯｸM-PRO" panose="020F0600000000000000" pitchFamily="50" charset="-128"/>
            </a:rPr>
            <a:t>ます。（削除する場合は見え消し）</a:t>
          </a:r>
          <a:endParaRPr kumimoji="1" lang="en-US" altLang="ja-JP" sz="2000">
            <a:solidFill>
              <a:schemeClr val="tx1"/>
            </a:solidFill>
            <a:latin typeface="HG丸ｺﾞｼｯｸM-PRO" panose="020F0600000000000000" pitchFamily="50" charset="-128"/>
            <a:ea typeface="HG丸ｺﾞｼｯｸM-PRO" panose="020F0600000000000000" pitchFamily="50" charset="-128"/>
          </a:endParaRPr>
        </a:p>
        <a:p>
          <a:pPr algn="l">
            <a:lnSpc>
              <a:spcPts val="2200"/>
            </a:lnSpc>
          </a:pPr>
          <a:r>
            <a:rPr kumimoji="1" lang="ja-JP" altLang="en-US" sz="2000">
              <a:solidFill>
                <a:schemeClr val="tx1"/>
              </a:solidFill>
              <a:latin typeface="HG丸ｺﾞｼｯｸM-PRO" panose="020F0600000000000000" pitchFamily="50" charset="-128"/>
              <a:ea typeface="HG丸ｺﾞｼｯｸM-PRO" panose="020F0600000000000000" pitchFamily="50" charset="-128"/>
            </a:rPr>
            <a:t>　・令和</a:t>
          </a:r>
          <a:r>
            <a:rPr kumimoji="1" lang="en-US" altLang="ja-JP" sz="2000">
              <a:solidFill>
                <a:schemeClr val="tx1"/>
              </a:solidFill>
              <a:latin typeface="HG丸ｺﾞｼｯｸM-PRO" panose="020F0600000000000000" pitchFamily="50" charset="-128"/>
              <a:ea typeface="HG丸ｺﾞｼｯｸM-PRO" panose="020F0600000000000000" pitchFamily="50" charset="-128"/>
            </a:rPr>
            <a:t>5</a:t>
          </a:r>
          <a:r>
            <a:rPr kumimoji="1" lang="ja-JP" altLang="en-US" sz="2000">
              <a:solidFill>
                <a:schemeClr val="tx1"/>
              </a:solidFill>
              <a:latin typeface="HG丸ｺﾞｼｯｸM-PRO" panose="020F0600000000000000" pitchFamily="50" charset="-128"/>
              <a:ea typeface="HG丸ｺﾞｼｯｸM-PRO" panose="020F0600000000000000" pitchFamily="50" charset="-128"/>
            </a:rPr>
            <a:t>年５月１日以降に開設された施設は、行を足してセルを黄色</a:t>
          </a:r>
          <a:endParaRPr kumimoji="1" lang="en-US" altLang="ja-JP" sz="2000">
            <a:solidFill>
              <a:schemeClr val="tx1"/>
            </a:solidFill>
            <a:latin typeface="HG丸ｺﾞｼｯｸM-PRO" panose="020F0600000000000000" pitchFamily="50" charset="-128"/>
            <a:ea typeface="HG丸ｺﾞｼｯｸM-PRO" panose="020F0600000000000000" pitchFamily="50" charset="-128"/>
          </a:endParaRPr>
        </a:p>
        <a:p>
          <a:pPr algn="l">
            <a:lnSpc>
              <a:spcPts val="2200"/>
            </a:lnSpc>
          </a:pPr>
          <a:r>
            <a:rPr kumimoji="1" lang="en-US" altLang="ja-JP" sz="2000">
              <a:solidFill>
                <a:schemeClr val="tx1"/>
              </a:solidFill>
              <a:latin typeface="HG丸ｺﾞｼｯｸM-PRO" panose="020F0600000000000000" pitchFamily="50" charset="-128"/>
              <a:ea typeface="HG丸ｺﾞｼｯｸM-PRO" panose="020F0600000000000000" pitchFamily="50" charset="-128"/>
            </a:rPr>
            <a:t>      </a:t>
          </a:r>
          <a:r>
            <a:rPr kumimoji="1" lang="ja-JP" altLang="en-US" sz="2000">
              <a:solidFill>
                <a:schemeClr val="tx1"/>
              </a:solidFill>
              <a:latin typeface="HG丸ｺﾞｼｯｸM-PRO" panose="020F0600000000000000" pitchFamily="50" charset="-128"/>
              <a:ea typeface="HG丸ｺﾞｼｯｸM-PRO" panose="020F0600000000000000" pitchFamily="50" charset="-128"/>
            </a:rPr>
            <a:t>に着色のうえ、記入してください。５年調査以前の記載漏れも同</a:t>
          </a:r>
          <a:endParaRPr kumimoji="1" lang="en-US" altLang="ja-JP" sz="2000">
            <a:solidFill>
              <a:schemeClr val="tx1"/>
            </a:solidFill>
            <a:latin typeface="HG丸ｺﾞｼｯｸM-PRO" panose="020F0600000000000000" pitchFamily="50" charset="-128"/>
            <a:ea typeface="HG丸ｺﾞｼｯｸM-PRO" panose="020F0600000000000000" pitchFamily="50" charset="-128"/>
          </a:endParaRPr>
        </a:p>
        <a:p>
          <a:pPr algn="l">
            <a:lnSpc>
              <a:spcPts val="2200"/>
            </a:lnSpc>
          </a:pPr>
          <a:r>
            <a:rPr kumimoji="1" lang="en-US" altLang="ja-JP" sz="2000">
              <a:solidFill>
                <a:schemeClr val="tx1"/>
              </a:solidFill>
              <a:latin typeface="HG丸ｺﾞｼｯｸM-PRO" panose="020F0600000000000000" pitchFamily="50" charset="-128"/>
              <a:ea typeface="HG丸ｺﾞｼｯｸM-PRO" panose="020F0600000000000000" pitchFamily="50" charset="-128"/>
            </a:rPr>
            <a:t>      </a:t>
          </a:r>
          <a:r>
            <a:rPr kumimoji="1" lang="ja-JP" altLang="en-US" sz="2000">
              <a:solidFill>
                <a:schemeClr val="tx1"/>
              </a:solidFill>
              <a:latin typeface="HG丸ｺﾞｼｯｸM-PRO" panose="020F0600000000000000" pitchFamily="50" charset="-128"/>
              <a:ea typeface="HG丸ｺﾞｼｯｸM-PRO" panose="020F0600000000000000" pitchFamily="50" charset="-128"/>
            </a:rPr>
            <a:t>様にお願いします。</a:t>
          </a:r>
          <a:endParaRPr kumimoji="1" lang="en-US" altLang="ja-JP" sz="2000">
            <a:solidFill>
              <a:schemeClr val="tx1"/>
            </a:solidFill>
            <a:latin typeface="HG丸ｺﾞｼｯｸM-PRO" panose="020F0600000000000000" pitchFamily="50" charset="-128"/>
            <a:ea typeface="HG丸ｺﾞｼｯｸM-PRO" panose="020F0600000000000000" pitchFamily="50" charset="-128"/>
          </a:endParaRPr>
        </a:p>
        <a:p>
          <a:pPr algn="l">
            <a:lnSpc>
              <a:spcPts val="2200"/>
            </a:lnSpc>
          </a:pPr>
          <a:r>
            <a:rPr kumimoji="1" lang="ja-JP" altLang="en-US" sz="2000">
              <a:solidFill>
                <a:schemeClr val="tx1"/>
              </a:solidFill>
              <a:latin typeface="HG丸ｺﾞｼｯｸM-PRO" panose="020F0600000000000000" pitchFamily="50" charset="-128"/>
              <a:ea typeface="HG丸ｺﾞｼｯｸM-PRO" panose="020F0600000000000000" pitchFamily="50" charset="-128"/>
            </a:rPr>
            <a:t>　</a:t>
          </a:r>
          <a:r>
            <a:rPr kumimoji="1" lang="en-US" altLang="ja-JP" sz="2000">
              <a:solidFill>
                <a:srgbClr val="FF0000"/>
              </a:solidFill>
              <a:latin typeface="HG丸ｺﾞｼｯｸM-PRO" panose="020F0600000000000000" pitchFamily="50" charset="-128"/>
              <a:ea typeface="HG丸ｺﾞｼｯｸM-PRO" panose="020F0600000000000000" pitchFamily="50" charset="-128"/>
            </a:rPr>
            <a:t>※</a:t>
          </a:r>
          <a:r>
            <a:rPr kumimoji="1" lang="ja-JP" altLang="en-US" sz="2000">
              <a:solidFill>
                <a:srgbClr val="FF0000"/>
              </a:solidFill>
              <a:latin typeface="HG丸ｺﾞｼｯｸM-PRO" panose="020F0600000000000000" pitchFamily="50" charset="-128"/>
              <a:ea typeface="HG丸ｺﾞｼｯｸM-PRO" panose="020F0600000000000000" pitchFamily="50" charset="-128"/>
            </a:rPr>
            <a:t>子育てハンドブックとの整合をとるようにしてください。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G75"/>
  <sheetViews>
    <sheetView zoomScaleNormal="100" zoomScaleSheetLayoutView="70" workbookViewId="0">
      <selection activeCell="C18" sqref="C18"/>
    </sheetView>
  </sheetViews>
  <sheetFormatPr defaultColWidth="9" defaultRowHeight="13.2" x14ac:dyDescent="0.2"/>
  <cols>
    <col min="1" max="1" width="5.77734375" style="2" customWidth="1"/>
    <col min="2" max="2" width="5.77734375" style="46" customWidth="1"/>
    <col min="3" max="3" width="29.6640625" style="2" customWidth="1"/>
    <col min="4" max="4" width="12.6640625" style="2" customWidth="1"/>
    <col min="5" max="5" width="33.6640625" style="2" customWidth="1"/>
    <col min="6" max="7" width="19" style="2" customWidth="1"/>
    <col min="8" max="16384" width="9" style="2"/>
  </cols>
  <sheetData>
    <row r="1" spans="1:7" ht="25.5" customHeight="1" x14ac:dyDescent="0.2">
      <c r="A1" s="12"/>
      <c r="B1" s="43"/>
      <c r="C1" s="13"/>
      <c r="D1" s="13"/>
      <c r="F1" s="13"/>
      <c r="G1" s="13"/>
    </row>
    <row r="2" spans="1:7" ht="19.8" thickBot="1" x14ac:dyDescent="0.25">
      <c r="A2" s="14"/>
      <c r="B2" s="44"/>
      <c r="C2" s="13"/>
      <c r="D2" s="13"/>
      <c r="E2" s="13"/>
      <c r="F2" s="13"/>
      <c r="G2" s="13"/>
    </row>
    <row r="3" spans="1:7" ht="41.25" customHeight="1" thickTop="1" thickBot="1" x14ac:dyDescent="0.25">
      <c r="A3" s="27"/>
      <c r="B3" s="41"/>
      <c r="C3" s="28"/>
      <c r="D3" s="28"/>
      <c r="E3" s="28"/>
      <c r="F3" s="28"/>
      <c r="G3" s="29"/>
    </row>
    <row r="4" spans="1:7" ht="28.5" customHeight="1" thickTop="1" x14ac:dyDescent="0.2">
      <c r="A4" s="24"/>
      <c r="B4" s="118"/>
      <c r="C4" s="25"/>
      <c r="D4" s="26"/>
      <c r="E4" s="25"/>
      <c r="F4" s="26"/>
      <c r="G4" s="71"/>
    </row>
    <row r="5" spans="1:7" ht="27.75" customHeight="1" x14ac:dyDescent="0.2">
      <c r="A5" s="15"/>
      <c r="B5" s="116"/>
      <c r="C5" s="16"/>
      <c r="D5" s="17"/>
      <c r="E5" s="16"/>
      <c r="F5" s="17"/>
      <c r="G5" s="69"/>
    </row>
    <row r="6" spans="1:7" ht="33.75" customHeight="1" x14ac:dyDescent="0.2">
      <c r="A6" s="15"/>
      <c r="B6" s="116"/>
      <c r="C6" s="16"/>
      <c r="D6" s="17"/>
      <c r="E6" s="16"/>
      <c r="F6" s="17"/>
      <c r="G6" s="69"/>
    </row>
    <row r="7" spans="1:7" ht="33" customHeight="1" x14ac:dyDescent="0.2">
      <c r="A7" s="15"/>
      <c r="B7" s="116"/>
      <c r="C7" s="16"/>
      <c r="D7" s="17"/>
      <c r="E7" s="16"/>
      <c r="F7" s="17"/>
      <c r="G7" s="69"/>
    </row>
    <row r="8" spans="1:7" ht="27" customHeight="1" x14ac:dyDescent="0.2">
      <c r="A8" s="15"/>
      <c r="B8" s="116"/>
      <c r="C8" s="16"/>
      <c r="D8" s="17"/>
      <c r="E8" s="16"/>
      <c r="F8" s="17"/>
      <c r="G8" s="69"/>
    </row>
    <row r="9" spans="1:7" ht="32.25" customHeight="1" thickBot="1" x14ac:dyDescent="0.25">
      <c r="A9" s="30"/>
      <c r="B9" s="117"/>
      <c r="C9" s="31"/>
      <c r="D9" s="32"/>
      <c r="E9" s="31"/>
      <c r="F9" s="32"/>
      <c r="G9" s="72"/>
    </row>
    <row r="10" spans="1:7" ht="28.5" customHeight="1" thickTop="1" x14ac:dyDescent="0.2">
      <c r="A10" s="24"/>
      <c r="B10" s="118"/>
      <c r="C10" s="25"/>
      <c r="D10" s="26"/>
      <c r="E10" s="25"/>
      <c r="F10" s="26"/>
      <c r="G10" s="71"/>
    </row>
    <row r="11" spans="1:7" ht="28.5" customHeight="1" x14ac:dyDescent="0.2">
      <c r="A11" s="15"/>
      <c r="B11" s="116"/>
      <c r="C11" s="16"/>
      <c r="D11" s="17"/>
      <c r="E11" s="16"/>
      <c r="F11" s="17"/>
      <c r="G11" s="69"/>
    </row>
    <row r="12" spans="1:7" ht="28.5" customHeight="1" thickBot="1" x14ac:dyDescent="0.25">
      <c r="A12" s="37"/>
      <c r="B12" s="117"/>
      <c r="C12" s="31"/>
      <c r="D12" s="32"/>
      <c r="E12" s="31"/>
      <c r="F12" s="32"/>
      <c r="G12" s="72"/>
    </row>
    <row r="13" spans="1:7" ht="40.5" customHeight="1" thickTop="1" thickBot="1" x14ac:dyDescent="0.25">
      <c r="A13" s="34"/>
      <c r="B13" s="34"/>
      <c r="C13" s="35"/>
      <c r="D13" s="36"/>
      <c r="E13" s="35"/>
      <c r="F13" s="36"/>
      <c r="G13" s="28"/>
    </row>
    <row r="14" spans="1:7" ht="28.5" customHeight="1" thickTop="1" x14ac:dyDescent="0.2">
      <c r="A14" s="55"/>
      <c r="B14" s="121"/>
      <c r="C14" s="64"/>
      <c r="D14" s="57"/>
      <c r="E14" s="56"/>
      <c r="F14" s="57"/>
      <c r="G14" s="66"/>
    </row>
    <row r="15" spans="1:7" ht="28.5" customHeight="1" x14ac:dyDescent="0.2">
      <c r="A15" s="61"/>
      <c r="B15" s="121"/>
      <c r="C15" s="59"/>
      <c r="D15" s="60"/>
      <c r="E15" s="59"/>
      <c r="F15" s="60"/>
      <c r="G15" s="65"/>
    </row>
    <row r="16" spans="1:7" ht="28.5" customHeight="1" x14ac:dyDescent="0.2">
      <c r="A16" s="58"/>
      <c r="B16" s="121"/>
      <c r="C16" s="59"/>
      <c r="D16" s="60"/>
      <c r="E16" s="59"/>
      <c r="F16" s="60"/>
      <c r="G16" s="65"/>
    </row>
    <row r="17" spans="1:7" ht="32.25" customHeight="1" thickBot="1" x14ac:dyDescent="0.25">
      <c r="A17" s="61"/>
      <c r="B17" s="122"/>
      <c r="C17" s="62"/>
      <c r="D17" s="63"/>
      <c r="E17" s="62"/>
      <c r="F17" s="63"/>
      <c r="G17" s="67"/>
    </row>
    <row r="18" spans="1:7" ht="19.5" customHeight="1" thickTop="1" x14ac:dyDescent="0.2">
      <c r="A18" s="42"/>
      <c r="B18" s="118"/>
      <c r="C18" s="25"/>
      <c r="D18" s="26"/>
      <c r="E18" s="25"/>
      <c r="F18" s="26"/>
      <c r="G18" s="71"/>
    </row>
    <row r="19" spans="1:7" ht="26.25" customHeight="1" x14ac:dyDescent="0.2">
      <c r="A19" s="15"/>
      <c r="B19" s="116"/>
      <c r="C19" s="16"/>
      <c r="D19" s="17"/>
      <c r="E19" s="16"/>
      <c r="F19" s="17"/>
      <c r="G19" s="69"/>
    </row>
    <row r="20" spans="1:7" ht="26.25" customHeight="1" x14ac:dyDescent="0.2">
      <c r="A20" s="15"/>
      <c r="B20" s="116"/>
      <c r="C20" s="16"/>
      <c r="D20" s="17"/>
      <c r="E20" s="16"/>
      <c r="F20" s="17"/>
      <c r="G20" s="69"/>
    </row>
    <row r="21" spans="1:7" ht="27" customHeight="1" x14ac:dyDescent="0.2">
      <c r="A21" s="15"/>
      <c r="B21" s="116"/>
      <c r="C21" s="18"/>
      <c r="D21" s="17"/>
      <c r="E21" s="16"/>
      <c r="F21" s="17"/>
      <c r="G21" s="69"/>
    </row>
    <row r="22" spans="1:7" ht="28.5" customHeight="1" x14ac:dyDescent="0.2">
      <c r="A22" s="24"/>
      <c r="B22" s="116"/>
      <c r="C22" s="18"/>
      <c r="D22" s="17"/>
      <c r="E22" s="16"/>
      <c r="F22" s="17"/>
      <c r="G22" s="69"/>
    </row>
    <row r="23" spans="1:7" ht="28.5" customHeight="1" thickBot="1" x14ac:dyDescent="0.25">
      <c r="A23" s="30"/>
      <c r="B23" s="117"/>
      <c r="C23" s="38"/>
      <c r="D23" s="32"/>
      <c r="E23" s="31"/>
      <c r="F23" s="32"/>
      <c r="G23" s="72"/>
    </row>
    <row r="24" spans="1:7" ht="28.5" customHeight="1" thickTop="1" x14ac:dyDescent="0.2">
      <c r="A24" s="24"/>
      <c r="B24" s="116"/>
      <c r="C24" s="33"/>
      <c r="D24" s="26"/>
      <c r="E24" s="25"/>
      <c r="F24" s="26"/>
      <c r="G24" s="71"/>
    </row>
    <row r="25" spans="1:7" ht="28.5" customHeight="1" x14ac:dyDescent="0.2">
      <c r="A25" s="15"/>
      <c r="B25" s="116"/>
      <c r="C25" s="16"/>
      <c r="D25" s="17"/>
      <c r="E25" s="16"/>
      <c r="F25" s="17"/>
      <c r="G25" s="71"/>
    </row>
    <row r="26" spans="1:7" ht="28.5" customHeight="1" x14ac:dyDescent="0.2">
      <c r="A26" s="15"/>
      <c r="B26" s="116"/>
      <c r="C26" s="68"/>
      <c r="D26" s="17"/>
      <c r="E26" s="16"/>
      <c r="F26" s="17"/>
      <c r="G26" s="69"/>
    </row>
    <row r="27" spans="1:7" ht="28.5" customHeight="1" thickBot="1" x14ac:dyDescent="0.25">
      <c r="A27" s="30"/>
      <c r="B27" s="117"/>
      <c r="C27" s="31"/>
      <c r="D27" s="32"/>
      <c r="E27" s="31"/>
      <c r="F27" s="32"/>
      <c r="G27" s="72"/>
    </row>
    <row r="28" spans="1:7" ht="28.5" customHeight="1" thickTop="1" x14ac:dyDescent="0.2">
      <c r="A28" s="24"/>
      <c r="B28" s="118"/>
      <c r="C28" s="25"/>
      <c r="D28" s="26"/>
      <c r="E28" s="25"/>
      <c r="F28" s="26"/>
      <c r="G28" s="71"/>
    </row>
    <row r="29" spans="1:7" ht="30.75" customHeight="1" x14ac:dyDescent="0.2">
      <c r="A29" s="15"/>
      <c r="B29" s="116"/>
      <c r="C29" s="16"/>
      <c r="D29" s="17"/>
      <c r="E29" s="16"/>
      <c r="F29" s="17"/>
      <c r="G29" s="69"/>
    </row>
    <row r="30" spans="1:7" ht="32.25" customHeight="1" x14ac:dyDescent="0.2">
      <c r="A30" s="15"/>
      <c r="B30" s="116"/>
      <c r="C30" s="16"/>
      <c r="D30" s="17"/>
      <c r="E30" s="16"/>
      <c r="F30" s="17"/>
      <c r="G30" s="69"/>
    </row>
    <row r="31" spans="1:7" ht="39" customHeight="1" x14ac:dyDescent="0.2">
      <c r="A31" s="15"/>
      <c r="B31" s="116"/>
      <c r="C31" s="16"/>
      <c r="D31" s="17"/>
      <c r="E31" s="16"/>
      <c r="F31" s="17"/>
      <c r="G31" s="69"/>
    </row>
    <row r="32" spans="1:7" ht="32.25" customHeight="1" x14ac:dyDescent="0.2">
      <c r="A32" s="15"/>
      <c r="B32" s="116"/>
      <c r="C32" s="16"/>
      <c r="D32" s="17"/>
      <c r="E32" s="16"/>
      <c r="F32" s="17"/>
      <c r="G32" s="69"/>
    </row>
    <row r="33" spans="1:7" ht="30.75" customHeight="1" x14ac:dyDescent="0.2">
      <c r="A33" s="15"/>
      <c r="B33" s="116"/>
      <c r="C33" s="16"/>
      <c r="D33" s="17"/>
      <c r="E33" s="16"/>
      <c r="F33" s="17"/>
      <c r="G33" s="69"/>
    </row>
    <row r="34" spans="1:7" ht="39.75" customHeight="1" x14ac:dyDescent="0.2">
      <c r="A34" s="15"/>
      <c r="B34" s="116"/>
      <c r="C34" s="16"/>
      <c r="D34" s="17"/>
      <c r="E34" s="16"/>
      <c r="F34" s="17"/>
      <c r="G34" s="69"/>
    </row>
    <row r="35" spans="1:7" ht="34.5" customHeight="1" x14ac:dyDescent="0.2">
      <c r="A35" s="15"/>
      <c r="B35" s="116"/>
      <c r="C35" s="16"/>
      <c r="D35" s="17"/>
      <c r="E35" s="16"/>
      <c r="F35" s="17"/>
      <c r="G35" s="69"/>
    </row>
    <row r="36" spans="1:7" ht="39" customHeight="1" x14ac:dyDescent="0.2">
      <c r="A36" s="15"/>
      <c r="B36" s="116"/>
      <c r="C36" s="19"/>
      <c r="D36" s="15"/>
      <c r="E36" s="19"/>
      <c r="F36" s="17"/>
      <c r="G36" s="69"/>
    </row>
    <row r="37" spans="1:7" ht="30.75" customHeight="1" thickBot="1" x14ac:dyDescent="0.25">
      <c r="A37" s="30"/>
      <c r="B37" s="117"/>
      <c r="C37" s="39"/>
      <c r="D37" s="30"/>
      <c r="E37" s="39"/>
      <c r="F37" s="32"/>
      <c r="G37" s="72"/>
    </row>
    <row r="38" spans="1:7" ht="28.5" customHeight="1" thickTop="1" x14ac:dyDescent="0.2">
      <c r="A38" s="24"/>
      <c r="B38" s="116"/>
      <c r="C38" s="25"/>
      <c r="D38" s="26"/>
      <c r="E38" s="25"/>
      <c r="F38" s="26"/>
      <c r="G38" s="71"/>
    </row>
    <row r="39" spans="1:7" ht="28.5" customHeight="1" x14ac:dyDescent="0.2">
      <c r="A39" s="15"/>
      <c r="B39" s="116"/>
      <c r="C39" s="16"/>
      <c r="D39" s="17"/>
      <c r="E39" s="16"/>
      <c r="F39" s="17"/>
      <c r="G39" s="69"/>
    </row>
    <row r="40" spans="1:7" ht="28.5" customHeight="1" x14ac:dyDescent="0.2">
      <c r="A40" s="15"/>
      <c r="B40" s="116"/>
      <c r="C40" s="16"/>
      <c r="D40" s="17"/>
      <c r="E40" s="16"/>
      <c r="F40" s="17"/>
      <c r="G40" s="69"/>
    </row>
    <row r="41" spans="1:7" ht="28.5" customHeight="1" x14ac:dyDescent="0.2">
      <c r="A41" s="15"/>
      <c r="B41" s="116"/>
      <c r="C41" s="16"/>
      <c r="D41" s="17"/>
      <c r="E41" s="16"/>
      <c r="F41" s="17"/>
      <c r="G41" s="69"/>
    </row>
    <row r="42" spans="1:7" ht="28.5" customHeight="1" x14ac:dyDescent="0.2">
      <c r="A42" s="15"/>
      <c r="B42" s="116"/>
      <c r="C42" s="16"/>
      <c r="D42" s="17"/>
      <c r="E42" s="16"/>
      <c r="F42" s="17"/>
      <c r="G42" s="69"/>
    </row>
    <row r="43" spans="1:7" ht="28.5" customHeight="1" thickBot="1" x14ac:dyDescent="0.25">
      <c r="A43" s="30"/>
      <c r="B43" s="117"/>
      <c r="C43" s="31"/>
      <c r="D43" s="32"/>
      <c r="E43" s="31"/>
      <c r="F43" s="32"/>
      <c r="G43" s="72"/>
    </row>
    <row r="44" spans="1:7" ht="28.5" customHeight="1" thickTop="1" x14ac:dyDescent="0.2">
      <c r="A44" s="24"/>
      <c r="B44" s="118"/>
      <c r="C44" s="25"/>
      <c r="D44" s="26"/>
      <c r="E44" s="25"/>
      <c r="F44" s="26"/>
      <c r="G44" s="71"/>
    </row>
    <row r="45" spans="1:7" ht="28.5" customHeight="1" x14ac:dyDescent="0.2">
      <c r="A45" s="15"/>
      <c r="B45" s="116"/>
      <c r="C45" s="16"/>
      <c r="D45" s="17"/>
      <c r="E45" s="16"/>
      <c r="F45" s="17"/>
      <c r="G45" s="69"/>
    </row>
    <row r="46" spans="1:7" ht="32.25" customHeight="1" thickBot="1" x14ac:dyDescent="0.25">
      <c r="A46" s="15"/>
      <c r="B46" s="117"/>
      <c r="C46" s="16"/>
      <c r="D46" s="32"/>
      <c r="E46" s="31"/>
      <c r="F46" s="32"/>
      <c r="G46" s="72"/>
    </row>
    <row r="47" spans="1:7" ht="28.5" customHeight="1" thickTop="1" x14ac:dyDescent="0.2">
      <c r="A47" s="24"/>
      <c r="B47" s="112"/>
      <c r="C47" s="25"/>
      <c r="D47" s="26"/>
      <c r="E47" s="25"/>
      <c r="F47" s="26"/>
      <c r="G47" s="71"/>
    </row>
    <row r="48" spans="1:7" ht="28.5" customHeight="1" x14ac:dyDescent="0.2">
      <c r="A48" s="15"/>
      <c r="B48" s="112"/>
      <c r="C48" s="16"/>
      <c r="D48" s="17"/>
      <c r="E48" s="16"/>
      <c r="F48" s="17"/>
      <c r="G48" s="69"/>
    </row>
    <row r="49" spans="1:7" ht="28.5" customHeight="1" x14ac:dyDescent="0.2">
      <c r="A49" s="15"/>
      <c r="B49" s="112"/>
      <c r="C49" s="16"/>
      <c r="D49" s="17"/>
      <c r="E49" s="16"/>
      <c r="F49" s="17"/>
      <c r="G49" s="69"/>
    </row>
    <row r="50" spans="1:7" ht="28.5" customHeight="1" x14ac:dyDescent="0.2">
      <c r="A50" s="15"/>
      <c r="B50" s="112"/>
      <c r="C50" s="16"/>
      <c r="D50" s="17"/>
      <c r="E50" s="16"/>
      <c r="F50" s="17"/>
      <c r="G50" s="69"/>
    </row>
    <row r="51" spans="1:7" ht="28.5" customHeight="1" x14ac:dyDescent="0.2">
      <c r="A51" s="15"/>
      <c r="B51" s="112"/>
      <c r="C51" s="73"/>
      <c r="D51" s="74"/>
      <c r="E51" s="73"/>
      <c r="F51" s="74"/>
      <c r="G51" s="75"/>
    </row>
    <row r="52" spans="1:7" ht="28.5" customHeight="1" x14ac:dyDescent="0.2">
      <c r="A52" s="15"/>
      <c r="B52" s="112"/>
      <c r="C52" s="16"/>
      <c r="D52" s="17"/>
      <c r="E52" s="16"/>
      <c r="F52" s="17"/>
      <c r="G52" s="69"/>
    </row>
    <row r="53" spans="1:7" ht="28.5" customHeight="1" x14ac:dyDescent="0.2">
      <c r="A53" s="15"/>
      <c r="B53" s="112"/>
      <c r="C53" s="19"/>
      <c r="D53" s="15"/>
      <c r="E53" s="19"/>
      <c r="F53" s="17"/>
      <c r="G53" s="69"/>
    </row>
    <row r="54" spans="1:7" ht="28.5" customHeight="1" x14ac:dyDescent="0.2">
      <c r="A54" s="15"/>
      <c r="B54" s="112"/>
      <c r="C54" s="16"/>
      <c r="D54" s="17"/>
      <c r="E54" s="16"/>
      <c r="F54" s="17"/>
      <c r="G54" s="69"/>
    </row>
    <row r="55" spans="1:7" ht="28.5" customHeight="1" x14ac:dyDescent="0.2">
      <c r="A55" s="15"/>
      <c r="B55" s="112"/>
      <c r="C55" s="73"/>
      <c r="D55" s="74"/>
      <c r="E55" s="73"/>
      <c r="F55" s="74"/>
      <c r="G55" s="75"/>
    </row>
    <row r="56" spans="1:7" ht="28.5" customHeight="1" x14ac:dyDescent="0.2">
      <c r="A56" s="15"/>
      <c r="B56" s="112"/>
      <c r="C56" s="16"/>
      <c r="D56" s="17"/>
      <c r="E56" s="16"/>
      <c r="F56" s="17"/>
      <c r="G56" s="69"/>
    </row>
    <row r="57" spans="1:7" ht="28.5" customHeight="1" thickBot="1" x14ac:dyDescent="0.25">
      <c r="A57" s="37"/>
      <c r="B57" s="113"/>
      <c r="C57" s="31"/>
      <c r="D57" s="32"/>
      <c r="E57" s="31"/>
      <c r="F57" s="32"/>
      <c r="G57" s="72"/>
    </row>
    <row r="58" spans="1:7" ht="28.5" customHeight="1" thickTop="1" x14ac:dyDescent="0.2">
      <c r="A58" s="42"/>
      <c r="B58" s="119"/>
      <c r="C58" s="16"/>
      <c r="D58" s="17"/>
      <c r="E58" s="16"/>
      <c r="F58" s="17"/>
      <c r="G58" s="69"/>
    </row>
    <row r="59" spans="1:7" ht="28.5" customHeight="1" x14ac:dyDescent="0.2">
      <c r="A59" s="15"/>
      <c r="B59" s="120"/>
      <c r="C59" s="16"/>
      <c r="D59" s="17"/>
      <c r="E59" s="16"/>
      <c r="F59" s="17"/>
      <c r="G59" s="69"/>
    </row>
    <row r="60" spans="1:7" ht="28.5" customHeight="1" thickBot="1" x14ac:dyDescent="0.25">
      <c r="A60" s="30"/>
      <c r="B60" s="120"/>
      <c r="C60" s="16"/>
      <c r="D60" s="17"/>
      <c r="E60" s="16"/>
      <c r="F60" s="17"/>
      <c r="G60" s="69"/>
    </row>
    <row r="61" spans="1:7" ht="28.5" customHeight="1" thickTop="1" thickBot="1" x14ac:dyDescent="0.25">
      <c r="A61" s="34"/>
      <c r="B61" s="70"/>
      <c r="C61" s="35"/>
      <c r="D61" s="36"/>
      <c r="E61" s="35"/>
      <c r="F61" s="36"/>
      <c r="G61" s="28"/>
    </row>
    <row r="62" spans="1:7" ht="25.5" customHeight="1" thickTop="1" x14ac:dyDescent="0.2">
      <c r="A62" s="24"/>
      <c r="B62" s="112"/>
      <c r="C62" s="25"/>
      <c r="D62" s="26"/>
      <c r="E62" s="25"/>
      <c r="F62" s="26"/>
      <c r="G62" s="71"/>
    </row>
    <row r="63" spans="1:7" ht="28.5" customHeight="1" thickBot="1" x14ac:dyDescent="0.25">
      <c r="A63" s="37"/>
      <c r="B63" s="113"/>
      <c r="C63" s="76"/>
      <c r="D63" s="77"/>
      <c r="E63" s="76"/>
      <c r="F63" s="77"/>
      <c r="G63" s="78"/>
    </row>
    <row r="64" spans="1:7" ht="20.25" customHeight="1" thickTop="1" x14ac:dyDescent="0.2">
      <c r="A64" s="42"/>
      <c r="B64" s="118"/>
      <c r="C64" s="25"/>
      <c r="D64" s="26"/>
      <c r="E64" s="25"/>
      <c r="F64" s="26"/>
      <c r="G64" s="69"/>
    </row>
    <row r="65" spans="1:7" ht="28.5" customHeight="1" thickBot="1" x14ac:dyDescent="0.25">
      <c r="A65" s="30"/>
      <c r="B65" s="117"/>
      <c r="C65" s="31"/>
      <c r="D65" s="32"/>
      <c r="E65" s="31"/>
      <c r="F65" s="32"/>
      <c r="G65" s="72"/>
    </row>
    <row r="66" spans="1:7" ht="28.5" customHeight="1" thickTop="1" x14ac:dyDescent="0.2">
      <c r="A66" s="24"/>
      <c r="B66" s="112"/>
      <c r="C66" s="25"/>
      <c r="D66" s="26"/>
      <c r="E66" s="25"/>
      <c r="F66" s="26"/>
      <c r="G66" s="71"/>
    </row>
    <row r="67" spans="1:7" ht="29.25" customHeight="1" x14ac:dyDescent="0.2">
      <c r="A67" s="15"/>
      <c r="B67" s="112"/>
      <c r="C67" s="16"/>
      <c r="D67" s="17"/>
      <c r="E67" s="16"/>
      <c r="F67" s="17"/>
      <c r="G67" s="69"/>
    </row>
    <row r="68" spans="1:7" ht="28.5" customHeight="1" x14ac:dyDescent="0.2">
      <c r="A68" s="15"/>
      <c r="B68" s="112"/>
      <c r="C68" s="16"/>
      <c r="D68" s="17"/>
      <c r="E68" s="16"/>
      <c r="F68" s="17"/>
      <c r="G68" s="69"/>
    </row>
    <row r="69" spans="1:7" ht="15" thickBot="1" x14ac:dyDescent="0.25">
      <c r="A69" s="37"/>
      <c r="B69" s="113"/>
      <c r="C69" s="40"/>
      <c r="D69" s="32"/>
      <c r="E69" s="31"/>
      <c r="F69" s="32"/>
      <c r="G69" s="72"/>
    </row>
    <row r="70" spans="1:7" ht="33.75" customHeight="1" thickTop="1" thickBot="1" x14ac:dyDescent="0.25">
      <c r="A70" s="34"/>
      <c r="B70" s="47"/>
      <c r="C70" s="35"/>
      <c r="D70" s="36"/>
      <c r="E70" s="35"/>
      <c r="F70" s="36"/>
      <c r="G70" s="28"/>
    </row>
    <row r="71" spans="1:7" ht="36.75" customHeight="1" thickTop="1" thickBot="1" x14ac:dyDescent="0.25">
      <c r="A71" s="34"/>
      <c r="B71" s="48"/>
      <c r="C71" s="35"/>
      <c r="D71" s="36"/>
      <c r="E71" s="35"/>
      <c r="F71" s="36"/>
      <c r="G71" s="28"/>
    </row>
    <row r="72" spans="1:7" ht="24" customHeight="1" thickTop="1" x14ac:dyDescent="0.2">
      <c r="A72" s="24"/>
      <c r="B72" s="114"/>
      <c r="C72" s="25"/>
      <c r="D72" s="26"/>
      <c r="E72" s="25"/>
      <c r="F72" s="26"/>
      <c r="G72" s="71"/>
    </row>
    <row r="73" spans="1:7" ht="24" customHeight="1" x14ac:dyDescent="0.2">
      <c r="A73" s="15"/>
      <c r="B73" s="115"/>
      <c r="C73" s="16"/>
      <c r="D73" s="17"/>
      <c r="E73" s="16"/>
      <c r="F73" s="17"/>
      <c r="G73" s="69"/>
    </row>
    <row r="74" spans="1:7" ht="28.5" customHeight="1" x14ac:dyDescent="0.2">
      <c r="A74" s="20"/>
      <c r="B74" s="45"/>
      <c r="C74" s="21"/>
      <c r="D74" s="22"/>
      <c r="E74" s="21"/>
      <c r="F74" s="22"/>
      <c r="G74" s="23"/>
    </row>
    <row r="75" spans="1:7" ht="28.5" customHeight="1" x14ac:dyDescent="0.2">
      <c r="A75" s="20"/>
      <c r="B75" s="45"/>
      <c r="C75" s="21"/>
      <c r="D75" s="22"/>
      <c r="E75" s="21"/>
      <c r="F75" s="22"/>
      <c r="G75" s="23"/>
    </row>
  </sheetData>
  <mergeCells count="14">
    <mergeCell ref="B28:B37"/>
    <mergeCell ref="B4:B9"/>
    <mergeCell ref="B10:B12"/>
    <mergeCell ref="B14:B17"/>
    <mergeCell ref="B18:B23"/>
    <mergeCell ref="B24:B27"/>
    <mergeCell ref="B66:B69"/>
    <mergeCell ref="B72:B73"/>
    <mergeCell ref="B38:B43"/>
    <mergeCell ref="B44:B46"/>
    <mergeCell ref="B47:B57"/>
    <mergeCell ref="B58:B60"/>
    <mergeCell ref="B62:B63"/>
    <mergeCell ref="B64:B65"/>
  </mergeCells>
  <phoneticPr fontId="2"/>
  <pageMargins left="0.78740157480314965" right="0.51181102362204722" top="0.98425196850393704" bottom="0.98425196850393704" header="0.51181102362204722" footer="0.51181102362204722"/>
  <pageSetup paperSize="9" scale="70" fitToHeight="2" orientation="portrait"/>
  <headerFooter alignWithMargins="0"/>
  <rowBreaks count="1" manualBreakCount="1">
    <brk id="37" max="6" man="1"/>
  </rowBreaks>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5D084C-5E3B-4089-9742-6ECD40C0D8C8}">
  <sheetPr>
    <tabColor rgb="FFFFFF00"/>
  </sheetPr>
  <dimension ref="A1:H69"/>
  <sheetViews>
    <sheetView tabSelected="1" view="pageBreakPreview" zoomScale="90" zoomScaleNormal="100" zoomScaleSheetLayoutView="90" workbookViewId="0">
      <selection activeCell="A52" sqref="A52"/>
    </sheetView>
  </sheetViews>
  <sheetFormatPr defaultColWidth="9" defaultRowHeight="13.2" x14ac:dyDescent="0.2"/>
  <cols>
    <col min="1" max="1" width="5.77734375" style="2" customWidth="1"/>
    <col min="2" max="2" width="13.44140625" style="46" bestFit="1" customWidth="1"/>
    <col min="3" max="3" width="35.21875" style="2" bestFit="1" customWidth="1"/>
    <col min="4" max="4" width="12.6640625" style="2" customWidth="1"/>
    <col min="5" max="5" width="33.6640625" style="2" customWidth="1"/>
    <col min="6" max="7" width="19" style="2" customWidth="1"/>
    <col min="8" max="16384" width="9" style="2"/>
  </cols>
  <sheetData>
    <row r="1" spans="1:7" ht="25.5" customHeight="1" x14ac:dyDescent="0.2">
      <c r="A1" s="130" t="s">
        <v>181</v>
      </c>
      <c r="B1" s="130"/>
      <c r="C1" s="130"/>
      <c r="D1" s="80"/>
      <c r="F1" s="80" t="s">
        <v>327</v>
      </c>
      <c r="G1" s="80"/>
    </row>
    <row r="2" spans="1:7" ht="19.8" thickBot="1" x14ac:dyDescent="0.25">
      <c r="A2" s="81"/>
      <c r="B2" s="82"/>
      <c r="C2" s="80"/>
      <c r="D2" s="80"/>
      <c r="E2" s="80"/>
      <c r="F2" s="80"/>
      <c r="G2" s="80"/>
    </row>
    <row r="3" spans="1:7" ht="41.25" customHeight="1" thickTop="1" thickBot="1" x14ac:dyDescent="0.25">
      <c r="A3" s="83" t="s">
        <v>53</v>
      </c>
      <c r="B3" s="83" t="s">
        <v>188</v>
      </c>
      <c r="C3" s="84" t="s">
        <v>54</v>
      </c>
      <c r="D3" s="84" t="s">
        <v>101</v>
      </c>
      <c r="E3" s="84" t="s">
        <v>55</v>
      </c>
      <c r="F3" s="84" t="s">
        <v>56</v>
      </c>
      <c r="G3" s="85" t="s">
        <v>164</v>
      </c>
    </row>
    <row r="4" spans="1:7" ht="26.25" customHeight="1" thickTop="1" x14ac:dyDescent="0.2">
      <c r="A4" s="86">
        <v>1</v>
      </c>
      <c r="B4" s="127" t="s">
        <v>189</v>
      </c>
      <c r="C4" s="87" t="s">
        <v>27</v>
      </c>
      <c r="D4" s="86" t="s">
        <v>297</v>
      </c>
      <c r="E4" s="87" t="s">
        <v>298</v>
      </c>
      <c r="F4" s="86" t="s">
        <v>299</v>
      </c>
      <c r="G4" s="79" t="s">
        <v>154</v>
      </c>
    </row>
    <row r="5" spans="1:7" ht="26.25" customHeight="1" x14ac:dyDescent="0.2">
      <c r="A5" s="88">
        <v>2</v>
      </c>
      <c r="B5" s="128"/>
      <c r="C5" s="89" t="s">
        <v>24</v>
      </c>
      <c r="D5" s="88" t="s">
        <v>300</v>
      </c>
      <c r="E5" s="89" t="s">
        <v>25</v>
      </c>
      <c r="F5" s="88" t="s">
        <v>301</v>
      </c>
      <c r="G5" s="90" t="s">
        <v>156</v>
      </c>
    </row>
    <row r="6" spans="1:7" ht="26.25" customHeight="1" x14ac:dyDescent="0.2">
      <c r="A6" s="88">
        <v>3</v>
      </c>
      <c r="B6" s="128"/>
      <c r="C6" s="89" t="s">
        <v>28</v>
      </c>
      <c r="D6" s="88" t="s">
        <v>302</v>
      </c>
      <c r="E6" s="89" t="s">
        <v>29</v>
      </c>
      <c r="F6" s="88" t="s">
        <v>303</v>
      </c>
      <c r="G6" s="90" t="s">
        <v>154</v>
      </c>
    </row>
    <row r="7" spans="1:7" ht="26.25" customHeight="1" x14ac:dyDescent="0.2">
      <c r="A7" s="88">
        <v>4</v>
      </c>
      <c r="B7" s="128"/>
      <c r="C7" s="89" t="s">
        <v>26</v>
      </c>
      <c r="D7" s="88" t="s">
        <v>304</v>
      </c>
      <c r="E7" s="89" t="s">
        <v>305</v>
      </c>
      <c r="F7" s="88" t="s">
        <v>306</v>
      </c>
      <c r="G7" s="90" t="s">
        <v>156</v>
      </c>
    </row>
    <row r="8" spans="1:7" ht="26.25" customHeight="1" x14ac:dyDescent="0.2">
      <c r="A8" s="88">
        <v>5</v>
      </c>
      <c r="B8" s="128"/>
      <c r="C8" s="89" t="s">
        <v>65</v>
      </c>
      <c r="D8" s="88" t="s">
        <v>307</v>
      </c>
      <c r="E8" s="89" t="s">
        <v>96</v>
      </c>
      <c r="F8" s="88" t="s">
        <v>308</v>
      </c>
      <c r="G8" s="90" t="s">
        <v>156</v>
      </c>
    </row>
    <row r="9" spans="1:7" ht="26.25" customHeight="1" thickBot="1" x14ac:dyDescent="0.25">
      <c r="A9" s="91">
        <v>6</v>
      </c>
      <c r="B9" s="129"/>
      <c r="C9" s="92" t="s">
        <v>66</v>
      </c>
      <c r="D9" s="91" t="s">
        <v>309</v>
      </c>
      <c r="E9" s="92" t="s">
        <v>97</v>
      </c>
      <c r="F9" s="91" t="s">
        <v>310</v>
      </c>
      <c r="G9" s="93" t="s">
        <v>156</v>
      </c>
    </row>
    <row r="10" spans="1:7" ht="26.25" customHeight="1" thickTop="1" x14ac:dyDescent="0.2">
      <c r="A10" s="86">
        <v>7</v>
      </c>
      <c r="B10" s="127" t="s">
        <v>190</v>
      </c>
      <c r="C10" s="87" t="s">
        <v>36</v>
      </c>
      <c r="D10" s="86" t="s">
        <v>102</v>
      </c>
      <c r="E10" s="87" t="s">
        <v>37</v>
      </c>
      <c r="F10" s="86" t="s">
        <v>38</v>
      </c>
      <c r="G10" s="79" t="s">
        <v>154</v>
      </c>
    </row>
    <row r="11" spans="1:7" ht="26.25" customHeight="1" x14ac:dyDescent="0.2">
      <c r="A11" s="88">
        <v>8</v>
      </c>
      <c r="B11" s="128"/>
      <c r="C11" s="89" t="s">
        <v>34</v>
      </c>
      <c r="D11" s="88" t="s">
        <v>103</v>
      </c>
      <c r="E11" s="89" t="s">
        <v>104</v>
      </c>
      <c r="F11" s="88" t="s">
        <v>35</v>
      </c>
      <c r="G11" s="90" t="s">
        <v>154</v>
      </c>
    </row>
    <row r="12" spans="1:7" ht="26.25" customHeight="1" thickBot="1" x14ac:dyDescent="0.25">
      <c r="A12" s="94">
        <v>9</v>
      </c>
      <c r="B12" s="129"/>
      <c r="C12" s="92" t="s">
        <v>39</v>
      </c>
      <c r="D12" s="91" t="s">
        <v>105</v>
      </c>
      <c r="E12" s="92" t="s">
        <v>40</v>
      </c>
      <c r="F12" s="91" t="s">
        <v>106</v>
      </c>
      <c r="G12" s="93" t="s">
        <v>154</v>
      </c>
    </row>
    <row r="13" spans="1:7" ht="26.25" customHeight="1" thickTop="1" thickBot="1" x14ac:dyDescent="0.25">
      <c r="A13" s="83">
        <v>10</v>
      </c>
      <c r="B13" s="83" t="s">
        <v>191</v>
      </c>
      <c r="C13" s="95" t="s">
        <v>45</v>
      </c>
      <c r="D13" s="83" t="s">
        <v>107</v>
      </c>
      <c r="E13" s="95" t="s">
        <v>108</v>
      </c>
      <c r="F13" s="83" t="s">
        <v>109</v>
      </c>
      <c r="G13" s="84" t="s">
        <v>155</v>
      </c>
    </row>
    <row r="14" spans="1:7" ht="26.25" customHeight="1" thickTop="1" x14ac:dyDescent="0.2">
      <c r="A14" s="86">
        <v>11</v>
      </c>
      <c r="B14" s="127" t="s">
        <v>192</v>
      </c>
      <c r="C14" s="96" t="s">
        <v>67</v>
      </c>
      <c r="D14" s="86" t="s">
        <v>311</v>
      </c>
      <c r="E14" s="96" t="s">
        <v>98</v>
      </c>
      <c r="F14" s="86" t="s">
        <v>312</v>
      </c>
      <c r="G14" s="86" t="s">
        <v>154</v>
      </c>
    </row>
    <row r="15" spans="1:7" ht="26.25" customHeight="1" x14ac:dyDescent="0.2">
      <c r="A15" s="86">
        <v>12</v>
      </c>
      <c r="B15" s="128"/>
      <c r="C15" s="96" t="s">
        <v>57</v>
      </c>
      <c r="D15" s="86" t="s">
        <v>313</v>
      </c>
      <c r="E15" s="96" t="s">
        <v>58</v>
      </c>
      <c r="F15" s="86" t="s">
        <v>314</v>
      </c>
      <c r="G15" s="86" t="s">
        <v>154</v>
      </c>
    </row>
    <row r="16" spans="1:7" ht="26.25" customHeight="1" x14ac:dyDescent="0.2">
      <c r="A16" s="86">
        <v>13</v>
      </c>
      <c r="B16" s="128"/>
      <c r="C16" s="96" t="s">
        <v>59</v>
      </c>
      <c r="D16" s="86" t="s">
        <v>315</v>
      </c>
      <c r="E16" s="96" t="s">
        <v>60</v>
      </c>
      <c r="F16" s="86" t="s">
        <v>316</v>
      </c>
      <c r="G16" s="86" t="s">
        <v>154</v>
      </c>
    </row>
    <row r="17" spans="1:7" ht="26.25" customHeight="1" thickBot="1" x14ac:dyDescent="0.25">
      <c r="A17" s="91">
        <v>14</v>
      </c>
      <c r="B17" s="129"/>
      <c r="C17" s="97" t="s">
        <v>61</v>
      </c>
      <c r="D17" s="91" t="s">
        <v>317</v>
      </c>
      <c r="E17" s="97" t="s">
        <v>62</v>
      </c>
      <c r="F17" s="91" t="s">
        <v>318</v>
      </c>
      <c r="G17" s="91" t="s">
        <v>154</v>
      </c>
    </row>
    <row r="18" spans="1:7" ht="26.25" customHeight="1" thickTop="1" x14ac:dyDescent="0.2">
      <c r="A18" s="86">
        <v>15</v>
      </c>
      <c r="B18" s="128" t="s">
        <v>193</v>
      </c>
      <c r="C18" s="87" t="s">
        <v>77</v>
      </c>
      <c r="D18" s="86" t="s">
        <v>110</v>
      </c>
      <c r="E18" s="87" t="s">
        <v>12</v>
      </c>
      <c r="F18" s="86" t="s">
        <v>111</v>
      </c>
      <c r="G18" s="79" t="s">
        <v>156</v>
      </c>
    </row>
    <row r="19" spans="1:7" ht="26.25" customHeight="1" x14ac:dyDescent="0.2">
      <c r="A19" s="88">
        <v>16</v>
      </c>
      <c r="B19" s="128"/>
      <c r="C19" s="89" t="s">
        <v>78</v>
      </c>
      <c r="D19" s="88" t="s">
        <v>112</v>
      </c>
      <c r="E19" s="89" t="s">
        <v>13</v>
      </c>
      <c r="F19" s="88" t="s">
        <v>113</v>
      </c>
      <c r="G19" s="90" t="s">
        <v>156</v>
      </c>
    </row>
    <row r="20" spans="1:7" ht="26.25" customHeight="1" x14ac:dyDescent="0.2">
      <c r="A20" s="88">
        <v>17</v>
      </c>
      <c r="B20" s="128"/>
      <c r="C20" s="89" t="s">
        <v>79</v>
      </c>
      <c r="D20" s="88" t="s">
        <v>114</v>
      </c>
      <c r="E20" s="89" t="s">
        <v>14</v>
      </c>
      <c r="F20" s="88" t="s">
        <v>115</v>
      </c>
      <c r="G20" s="90" t="s">
        <v>156</v>
      </c>
    </row>
    <row r="21" spans="1:7" ht="26.25" customHeight="1" x14ac:dyDescent="0.2">
      <c r="A21" s="88">
        <v>18</v>
      </c>
      <c r="B21" s="128"/>
      <c r="C21" s="5" t="s">
        <v>75</v>
      </c>
      <c r="D21" s="88" t="s">
        <v>116</v>
      </c>
      <c r="E21" s="89" t="s">
        <v>76</v>
      </c>
      <c r="F21" s="88" t="s">
        <v>117</v>
      </c>
      <c r="G21" s="90" t="s">
        <v>156</v>
      </c>
    </row>
    <row r="22" spans="1:7" ht="26.25" customHeight="1" x14ac:dyDescent="0.2">
      <c r="A22" s="86">
        <v>19</v>
      </c>
      <c r="B22" s="128"/>
      <c r="C22" s="5" t="s">
        <v>80</v>
      </c>
      <c r="D22" s="88" t="s">
        <v>118</v>
      </c>
      <c r="E22" s="89" t="s">
        <v>64</v>
      </c>
      <c r="F22" s="88" t="s">
        <v>119</v>
      </c>
      <c r="G22" s="90" t="s">
        <v>154</v>
      </c>
    </row>
    <row r="23" spans="1:7" ht="26.25" customHeight="1" thickBot="1" x14ac:dyDescent="0.25">
      <c r="A23" s="91">
        <v>20</v>
      </c>
      <c r="B23" s="129"/>
      <c r="C23" s="98" t="s">
        <v>94</v>
      </c>
      <c r="D23" s="91" t="s">
        <v>120</v>
      </c>
      <c r="E23" s="92" t="s">
        <v>95</v>
      </c>
      <c r="F23" s="91" t="s">
        <v>121</v>
      </c>
      <c r="G23" s="93" t="s">
        <v>156</v>
      </c>
    </row>
    <row r="24" spans="1:7" ht="26.25" customHeight="1" thickTop="1" x14ac:dyDescent="0.2">
      <c r="A24" s="86">
        <v>21</v>
      </c>
      <c r="B24" s="128" t="s">
        <v>194</v>
      </c>
      <c r="C24" s="99" t="s">
        <v>233</v>
      </c>
      <c r="D24" s="86" t="s">
        <v>234</v>
      </c>
      <c r="E24" s="87" t="s">
        <v>0</v>
      </c>
      <c r="F24" s="86" t="s">
        <v>1</v>
      </c>
      <c r="G24" s="79" t="s">
        <v>155</v>
      </c>
    </row>
    <row r="25" spans="1:7" ht="26.25" customHeight="1" x14ac:dyDescent="0.2">
      <c r="A25" s="88">
        <v>22</v>
      </c>
      <c r="B25" s="128"/>
      <c r="C25" s="89" t="s">
        <v>2</v>
      </c>
      <c r="D25" s="88" t="s">
        <v>235</v>
      </c>
      <c r="E25" s="89" t="s">
        <v>236</v>
      </c>
      <c r="F25" s="88" t="s">
        <v>3</v>
      </c>
      <c r="G25" s="79" t="s">
        <v>155</v>
      </c>
    </row>
    <row r="26" spans="1:7" ht="26.25" customHeight="1" x14ac:dyDescent="0.2">
      <c r="A26" s="88">
        <v>23</v>
      </c>
      <c r="B26" s="128"/>
      <c r="C26" s="100" t="s">
        <v>232</v>
      </c>
      <c r="D26" s="88" t="s">
        <v>237</v>
      </c>
      <c r="E26" s="89" t="s">
        <v>238</v>
      </c>
      <c r="F26" s="88" t="s">
        <v>6</v>
      </c>
      <c r="G26" s="90" t="s">
        <v>230</v>
      </c>
    </row>
    <row r="27" spans="1:7" ht="26.25" customHeight="1" thickBot="1" x14ac:dyDescent="0.25">
      <c r="A27" s="91">
        <v>24</v>
      </c>
      <c r="B27" s="129"/>
      <c r="C27" s="92" t="s">
        <v>4</v>
      </c>
      <c r="D27" s="91" t="s">
        <v>239</v>
      </c>
      <c r="E27" s="92" t="s">
        <v>5</v>
      </c>
      <c r="F27" s="91" t="s">
        <v>319</v>
      </c>
      <c r="G27" s="93" t="s">
        <v>155</v>
      </c>
    </row>
    <row r="28" spans="1:7" ht="26.25" customHeight="1" thickTop="1" x14ac:dyDescent="0.2">
      <c r="A28" s="86">
        <v>25</v>
      </c>
      <c r="B28" s="127" t="s">
        <v>195</v>
      </c>
      <c r="C28" s="87" t="s">
        <v>122</v>
      </c>
      <c r="D28" s="86" t="s">
        <v>123</v>
      </c>
      <c r="E28" s="87" t="s">
        <v>124</v>
      </c>
      <c r="F28" s="86" t="s">
        <v>125</v>
      </c>
      <c r="G28" s="79" t="s">
        <v>154</v>
      </c>
    </row>
    <row r="29" spans="1:7" ht="26.25" customHeight="1" x14ac:dyDescent="0.2">
      <c r="A29" s="88">
        <v>26</v>
      </c>
      <c r="B29" s="128"/>
      <c r="C29" s="89" t="s">
        <v>81</v>
      </c>
      <c r="D29" s="88" t="s">
        <v>126</v>
      </c>
      <c r="E29" s="89" t="s">
        <v>68</v>
      </c>
      <c r="F29" s="88" t="s">
        <v>127</v>
      </c>
      <c r="G29" s="90" t="s">
        <v>156</v>
      </c>
    </row>
    <row r="30" spans="1:7" ht="26.25" customHeight="1" x14ac:dyDescent="0.2">
      <c r="A30" s="88">
        <v>27</v>
      </c>
      <c r="B30" s="128"/>
      <c r="C30" s="89" t="s">
        <v>82</v>
      </c>
      <c r="D30" s="88" t="s">
        <v>128</v>
      </c>
      <c r="E30" s="89" t="s">
        <v>129</v>
      </c>
      <c r="F30" s="88" t="s">
        <v>130</v>
      </c>
      <c r="G30" s="90" t="s">
        <v>156</v>
      </c>
    </row>
    <row r="31" spans="1:7" ht="26.25" customHeight="1" x14ac:dyDescent="0.2">
      <c r="A31" s="88">
        <v>28</v>
      </c>
      <c r="B31" s="128"/>
      <c r="C31" s="89" t="s">
        <v>83</v>
      </c>
      <c r="D31" s="88" t="s">
        <v>128</v>
      </c>
      <c r="E31" s="89" t="s">
        <v>7</v>
      </c>
      <c r="F31" s="88" t="s">
        <v>131</v>
      </c>
      <c r="G31" s="90" t="s">
        <v>156</v>
      </c>
    </row>
    <row r="32" spans="1:7" ht="26.25" customHeight="1" x14ac:dyDescent="0.2">
      <c r="A32" s="88">
        <v>29</v>
      </c>
      <c r="B32" s="128"/>
      <c r="C32" s="89" t="s">
        <v>84</v>
      </c>
      <c r="D32" s="88" t="s">
        <v>132</v>
      </c>
      <c r="E32" s="89" t="s">
        <v>133</v>
      </c>
      <c r="F32" s="88" t="s">
        <v>134</v>
      </c>
      <c r="G32" s="90" t="s">
        <v>156</v>
      </c>
    </row>
    <row r="33" spans="1:8" ht="26.25" customHeight="1" x14ac:dyDescent="0.2">
      <c r="A33" s="88">
        <v>30</v>
      </c>
      <c r="B33" s="128"/>
      <c r="C33" s="89" t="s">
        <v>85</v>
      </c>
      <c r="D33" s="88" t="s">
        <v>135</v>
      </c>
      <c r="E33" s="89" t="s">
        <v>8</v>
      </c>
      <c r="F33" s="88" t="s">
        <v>136</v>
      </c>
      <c r="G33" s="90" t="s">
        <v>156</v>
      </c>
    </row>
    <row r="34" spans="1:8" ht="26.25" customHeight="1" x14ac:dyDescent="0.2">
      <c r="A34" s="88">
        <v>31</v>
      </c>
      <c r="B34" s="128"/>
      <c r="C34" s="89" t="s">
        <v>86</v>
      </c>
      <c r="D34" s="88" t="s">
        <v>135</v>
      </c>
      <c r="E34" s="89" t="s">
        <v>9</v>
      </c>
      <c r="F34" s="88" t="s">
        <v>137</v>
      </c>
      <c r="G34" s="90" t="s">
        <v>156</v>
      </c>
    </row>
    <row r="35" spans="1:8" ht="26.25" customHeight="1" x14ac:dyDescent="0.2">
      <c r="A35" s="88">
        <v>32</v>
      </c>
      <c r="B35" s="128"/>
      <c r="C35" s="89" t="s">
        <v>138</v>
      </c>
      <c r="D35" s="88" t="s">
        <v>139</v>
      </c>
      <c r="E35" s="89" t="s">
        <v>140</v>
      </c>
      <c r="F35" s="88" t="s">
        <v>141</v>
      </c>
      <c r="G35" s="90" t="s">
        <v>156</v>
      </c>
    </row>
    <row r="36" spans="1:8" ht="26.25" customHeight="1" x14ac:dyDescent="0.2">
      <c r="A36" s="88">
        <v>33</v>
      </c>
      <c r="B36" s="128"/>
      <c r="C36" s="89" t="s">
        <v>87</v>
      </c>
      <c r="D36" s="88" t="s">
        <v>142</v>
      </c>
      <c r="E36" s="89" t="s">
        <v>143</v>
      </c>
      <c r="F36" s="88" t="s">
        <v>10</v>
      </c>
      <c r="G36" s="90" t="s">
        <v>156</v>
      </c>
    </row>
    <row r="37" spans="1:8" ht="26.25" customHeight="1" thickBot="1" x14ac:dyDescent="0.25">
      <c r="A37" s="91">
        <v>34</v>
      </c>
      <c r="B37" s="129"/>
      <c r="C37" s="92" t="s">
        <v>88</v>
      </c>
      <c r="D37" s="91" t="s">
        <v>144</v>
      </c>
      <c r="E37" s="92" t="s">
        <v>11</v>
      </c>
      <c r="F37" s="91" t="s">
        <v>145</v>
      </c>
      <c r="G37" s="93" t="s">
        <v>156</v>
      </c>
    </row>
    <row r="38" spans="1:8" ht="26.25" customHeight="1" thickTop="1" x14ac:dyDescent="0.2">
      <c r="A38" s="86">
        <v>35</v>
      </c>
      <c r="B38" s="128" t="s">
        <v>196</v>
      </c>
      <c r="C38" s="87" t="s">
        <v>165</v>
      </c>
      <c r="D38" s="86" t="s">
        <v>240</v>
      </c>
      <c r="E38" s="87" t="s">
        <v>99</v>
      </c>
      <c r="F38" s="86" t="s">
        <v>241</v>
      </c>
      <c r="G38" s="79" t="s">
        <v>156</v>
      </c>
    </row>
    <row r="39" spans="1:8" ht="26.25" customHeight="1" x14ac:dyDescent="0.2">
      <c r="A39" s="88">
        <v>36</v>
      </c>
      <c r="B39" s="128"/>
      <c r="C39" s="89" t="s">
        <v>166</v>
      </c>
      <c r="D39" s="88" t="s">
        <v>242</v>
      </c>
      <c r="E39" s="89" t="s">
        <v>44</v>
      </c>
      <c r="F39" s="88" t="s">
        <v>243</v>
      </c>
      <c r="G39" s="90" t="s">
        <v>154</v>
      </c>
    </row>
    <row r="40" spans="1:8" ht="26.25" customHeight="1" x14ac:dyDescent="0.2">
      <c r="A40" s="88">
        <v>37</v>
      </c>
      <c r="B40" s="128"/>
      <c r="C40" s="89" t="s">
        <v>167</v>
      </c>
      <c r="D40" s="88" t="s">
        <v>244</v>
      </c>
      <c r="E40" s="89" t="s">
        <v>52</v>
      </c>
      <c r="F40" s="88" t="s">
        <v>245</v>
      </c>
      <c r="G40" s="90" t="s">
        <v>156</v>
      </c>
    </row>
    <row r="41" spans="1:8" ht="26.25" customHeight="1" x14ac:dyDescent="0.2">
      <c r="A41" s="88">
        <v>38</v>
      </c>
      <c r="B41" s="128"/>
      <c r="C41" s="89" t="s">
        <v>168</v>
      </c>
      <c r="D41" s="88" t="s">
        <v>246</v>
      </c>
      <c r="E41" s="89" t="s">
        <v>41</v>
      </c>
      <c r="F41" s="88" t="s">
        <v>296</v>
      </c>
      <c r="G41" s="90" t="s">
        <v>154</v>
      </c>
    </row>
    <row r="42" spans="1:8" ht="26.25" customHeight="1" x14ac:dyDescent="0.2">
      <c r="A42" s="88">
        <v>39</v>
      </c>
      <c r="B42" s="128"/>
      <c r="C42" s="89" t="s">
        <v>89</v>
      </c>
      <c r="D42" s="88" t="s">
        <v>247</v>
      </c>
      <c r="E42" s="89" t="s">
        <v>70</v>
      </c>
      <c r="F42" s="88" t="s">
        <v>248</v>
      </c>
      <c r="G42" s="90" t="s">
        <v>154</v>
      </c>
    </row>
    <row r="43" spans="1:8" ht="26.25" customHeight="1" thickBot="1" x14ac:dyDescent="0.25">
      <c r="A43" s="91">
        <v>40</v>
      </c>
      <c r="B43" s="129"/>
      <c r="C43" s="92" t="s">
        <v>42</v>
      </c>
      <c r="D43" s="91" t="s">
        <v>249</v>
      </c>
      <c r="E43" s="92" t="s">
        <v>43</v>
      </c>
      <c r="F43" s="91" t="s">
        <v>250</v>
      </c>
      <c r="G43" s="93" t="s">
        <v>156</v>
      </c>
    </row>
    <row r="44" spans="1:8" ht="26.25" customHeight="1" thickTop="1" x14ac:dyDescent="0.2">
      <c r="A44" s="86">
        <v>41</v>
      </c>
      <c r="B44" s="127" t="s">
        <v>197</v>
      </c>
      <c r="C44" s="87" t="s">
        <v>32</v>
      </c>
      <c r="D44" s="86" t="s">
        <v>279</v>
      </c>
      <c r="E44" s="87" t="s">
        <v>33</v>
      </c>
      <c r="F44" s="86" t="s">
        <v>280</v>
      </c>
      <c r="G44" s="79" t="s">
        <v>154</v>
      </c>
    </row>
    <row r="45" spans="1:8" ht="26.25" customHeight="1" x14ac:dyDescent="0.2">
      <c r="A45" s="88">
        <v>42</v>
      </c>
      <c r="B45" s="128"/>
      <c r="C45" s="89" t="s">
        <v>281</v>
      </c>
      <c r="D45" s="88" t="s">
        <v>282</v>
      </c>
      <c r="E45" s="89" t="s">
        <v>30</v>
      </c>
      <c r="F45" s="88" t="s">
        <v>31</v>
      </c>
      <c r="G45" s="90" t="s">
        <v>154</v>
      </c>
    </row>
    <row r="46" spans="1:8" ht="26.25" customHeight="1" thickBot="1" x14ac:dyDescent="0.25">
      <c r="A46" s="91">
        <v>43</v>
      </c>
      <c r="B46" s="129"/>
      <c r="C46" s="92" t="s">
        <v>283</v>
      </c>
      <c r="D46" s="91" t="s">
        <v>159</v>
      </c>
      <c r="E46" s="92" t="s">
        <v>160</v>
      </c>
      <c r="F46" s="91" t="s">
        <v>161</v>
      </c>
      <c r="G46" s="93" t="s">
        <v>156</v>
      </c>
    </row>
    <row r="47" spans="1:8" ht="26.25" customHeight="1" thickTop="1" x14ac:dyDescent="0.2">
      <c r="A47" s="86">
        <v>44</v>
      </c>
      <c r="B47" s="128" t="s">
        <v>326</v>
      </c>
      <c r="C47" s="102" t="s">
        <v>322</v>
      </c>
      <c r="D47" s="103" t="s">
        <v>320</v>
      </c>
      <c r="E47" s="102" t="s">
        <v>321</v>
      </c>
      <c r="F47" s="103" t="s">
        <v>323</v>
      </c>
      <c r="G47" s="104" t="s">
        <v>324</v>
      </c>
      <c r="H47" s="101" t="s">
        <v>325</v>
      </c>
    </row>
    <row r="48" spans="1:8" ht="26.25" customHeight="1" x14ac:dyDescent="0.2">
      <c r="A48" s="86">
        <v>45</v>
      </c>
      <c r="B48" s="128"/>
      <c r="C48" s="87" t="s">
        <v>284</v>
      </c>
      <c r="D48" s="86" t="s">
        <v>285</v>
      </c>
      <c r="E48" s="87" t="s">
        <v>23</v>
      </c>
      <c r="F48" s="86" t="s">
        <v>286</v>
      </c>
      <c r="G48" s="79" t="s">
        <v>156</v>
      </c>
    </row>
    <row r="49" spans="1:7" ht="26.25" customHeight="1" x14ac:dyDescent="0.2">
      <c r="A49" s="86">
        <v>46</v>
      </c>
      <c r="B49" s="128"/>
      <c r="C49" s="89" t="s">
        <v>146</v>
      </c>
      <c r="D49" s="88" t="s">
        <v>287</v>
      </c>
      <c r="E49" s="89" t="s">
        <v>19</v>
      </c>
      <c r="F49" s="88" t="s">
        <v>288</v>
      </c>
      <c r="G49" s="90" t="s">
        <v>156</v>
      </c>
    </row>
    <row r="50" spans="1:7" ht="26.25" customHeight="1" x14ac:dyDescent="0.2">
      <c r="A50" s="86">
        <v>47</v>
      </c>
      <c r="B50" s="128"/>
      <c r="C50" s="89" t="s">
        <v>90</v>
      </c>
      <c r="D50" s="88" t="s">
        <v>287</v>
      </c>
      <c r="E50" s="89" t="s">
        <v>22</v>
      </c>
      <c r="F50" s="88" t="s">
        <v>289</v>
      </c>
      <c r="G50" s="90" t="s">
        <v>156</v>
      </c>
    </row>
    <row r="51" spans="1:7" ht="26.25" customHeight="1" x14ac:dyDescent="0.2">
      <c r="A51" s="86">
        <v>48</v>
      </c>
      <c r="B51" s="128"/>
      <c r="C51" s="89" t="s">
        <v>91</v>
      </c>
      <c r="D51" s="88" t="s">
        <v>290</v>
      </c>
      <c r="E51" s="89" t="s">
        <v>20</v>
      </c>
      <c r="F51" s="88" t="s">
        <v>291</v>
      </c>
      <c r="G51" s="90" t="s">
        <v>156</v>
      </c>
    </row>
    <row r="52" spans="1:7" ht="26.25" customHeight="1" thickBot="1" x14ac:dyDescent="0.25">
      <c r="A52" s="91">
        <v>49</v>
      </c>
      <c r="B52" s="129"/>
      <c r="C52" s="92" t="s">
        <v>92</v>
      </c>
      <c r="D52" s="91" t="s">
        <v>292</v>
      </c>
      <c r="E52" s="92" t="s">
        <v>21</v>
      </c>
      <c r="F52" s="91" t="s">
        <v>293</v>
      </c>
      <c r="G52" s="93" t="s">
        <v>156</v>
      </c>
    </row>
    <row r="53" spans="1:7" ht="26.25" customHeight="1" thickTop="1" x14ac:dyDescent="0.2">
      <c r="A53" s="86">
        <v>50</v>
      </c>
      <c r="B53" s="119" t="s">
        <v>198</v>
      </c>
      <c r="C53" s="89" t="s">
        <v>157</v>
      </c>
      <c r="D53" s="88" t="s">
        <v>251</v>
      </c>
      <c r="E53" s="89" t="s">
        <v>186</v>
      </c>
      <c r="F53" s="88" t="s">
        <v>252</v>
      </c>
      <c r="G53" s="90" t="s">
        <v>156</v>
      </c>
    </row>
    <row r="54" spans="1:7" ht="26.25" customHeight="1" x14ac:dyDescent="0.2">
      <c r="A54" s="86">
        <v>51</v>
      </c>
      <c r="B54" s="120"/>
      <c r="C54" s="89" t="s">
        <v>253</v>
      </c>
      <c r="D54" s="88" t="s">
        <v>254</v>
      </c>
      <c r="E54" s="89" t="s">
        <v>162</v>
      </c>
      <c r="F54" s="88" t="s">
        <v>255</v>
      </c>
      <c r="G54" s="90" t="s">
        <v>256</v>
      </c>
    </row>
    <row r="55" spans="1:7" ht="26.25" customHeight="1" thickBot="1" x14ac:dyDescent="0.25">
      <c r="A55" s="91">
        <v>52</v>
      </c>
      <c r="B55" s="120"/>
      <c r="C55" s="89" t="s">
        <v>158</v>
      </c>
      <c r="D55" s="88" t="s">
        <v>257</v>
      </c>
      <c r="E55" s="89" t="s">
        <v>163</v>
      </c>
      <c r="F55" s="88" t="s">
        <v>258</v>
      </c>
      <c r="G55" s="90" t="s">
        <v>155</v>
      </c>
    </row>
    <row r="56" spans="1:7" ht="26.25" customHeight="1" thickTop="1" thickBot="1" x14ac:dyDescent="0.25">
      <c r="A56" s="83">
        <v>53</v>
      </c>
      <c r="B56" s="105" t="s">
        <v>199</v>
      </c>
      <c r="C56" s="95" t="s">
        <v>71</v>
      </c>
      <c r="D56" s="83" t="s">
        <v>259</v>
      </c>
      <c r="E56" s="95" t="s">
        <v>72</v>
      </c>
      <c r="F56" s="83" t="s">
        <v>260</v>
      </c>
      <c r="G56" s="84" t="s">
        <v>156</v>
      </c>
    </row>
    <row r="57" spans="1:7" ht="26.25" customHeight="1" thickTop="1" thickBot="1" x14ac:dyDescent="0.25">
      <c r="A57" s="83">
        <v>54</v>
      </c>
      <c r="B57" s="105" t="s">
        <v>200</v>
      </c>
      <c r="C57" s="95" t="s">
        <v>15</v>
      </c>
      <c r="D57" s="83" t="s">
        <v>147</v>
      </c>
      <c r="E57" s="95" t="s">
        <v>16</v>
      </c>
      <c r="F57" s="83" t="s">
        <v>148</v>
      </c>
      <c r="G57" s="84" t="s">
        <v>155</v>
      </c>
    </row>
    <row r="58" spans="1:7" ht="26.25" customHeight="1" thickTop="1" x14ac:dyDescent="0.2">
      <c r="A58" s="86">
        <v>55</v>
      </c>
      <c r="B58" s="125" t="s">
        <v>201</v>
      </c>
      <c r="C58" s="87" t="s">
        <v>294</v>
      </c>
      <c r="D58" s="86" t="s">
        <v>261</v>
      </c>
      <c r="E58" s="87" t="s">
        <v>295</v>
      </c>
      <c r="F58" s="86" t="s">
        <v>262</v>
      </c>
      <c r="G58" s="79" t="s">
        <v>154</v>
      </c>
    </row>
    <row r="59" spans="1:7" ht="26.25" customHeight="1" thickBot="1" x14ac:dyDescent="0.25">
      <c r="A59" s="91">
        <v>56</v>
      </c>
      <c r="B59" s="126"/>
      <c r="C59" s="92" t="s">
        <v>73</v>
      </c>
      <c r="D59" s="91" t="s">
        <v>263</v>
      </c>
      <c r="E59" s="92" t="s">
        <v>74</v>
      </c>
      <c r="F59" s="91" t="s">
        <v>264</v>
      </c>
      <c r="G59" s="93" t="s">
        <v>154</v>
      </c>
    </row>
    <row r="60" spans="1:7" ht="26.25" customHeight="1" thickTop="1" x14ac:dyDescent="0.2">
      <c r="A60" s="86">
        <v>57</v>
      </c>
      <c r="B60" s="123" t="s">
        <v>202</v>
      </c>
      <c r="C60" s="87" t="s">
        <v>149</v>
      </c>
      <c r="D60" s="86" t="s">
        <v>268</v>
      </c>
      <c r="E60" s="87" t="s">
        <v>269</v>
      </c>
      <c r="F60" s="86" t="s">
        <v>270</v>
      </c>
      <c r="G60" s="79" t="s">
        <v>156</v>
      </c>
    </row>
    <row r="61" spans="1:7" ht="26.25" customHeight="1" x14ac:dyDescent="0.2">
      <c r="A61" s="86">
        <v>58</v>
      </c>
      <c r="B61" s="123"/>
      <c r="C61" s="89" t="s">
        <v>17</v>
      </c>
      <c r="D61" s="88" t="s">
        <v>271</v>
      </c>
      <c r="E61" s="89" t="s">
        <v>272</v>
      </c>
      <c r="F61" s="88" t="s">
        <v>273</v>
      </c>
      <c r="G61" s="90" t="s">
        <v>156</v>
      </c>
    </row>
    <row r="62" spans="1:7" ht="26.25" customHeight="1" x14ac:dyDescent="0.2">
      <c r="A62" s="86">
        <v>59</v>
      </c>
      <c r="B62" s="123"/>
      <c r="C62" s="89" t="s">
        <v>18</v>
      </c>
      <c r="D62" s="88" t="s">
        <v>274</v>
      </c>
      <c r="E62" s="89" t="s">
        <v>275</v>
      </c>
      <c r="F62" s="88" t="s">
        <v>276</v>
      </c>
      <c r="G62" s="90" t="s">
        <v>156</v>
      </c>
    </row>
    <row r="63" spans="1:7" ht="26.25" customHeight="1" thickBot="1" x14ac:dyDescent="0.25">
      <c r="A63" s="91">
        <v>60</v>
      </c>
      <c r="B63" s="124"/>
      <c r="C63" s="106" t="s">
        <v>63</v>
      </c>
      <c r="D63" s="91" t="s">
        <v>277</v>
      </c>
      <c r="E63" s="92" t="s">
        <v>69</v>
      </c>
      <c r="F63" s="91" t="s">
        <v>278</v>
      </c>
      <c r="G63" s="93" t="s">
        <v>154</v>
      </c>
    </row>
    <row r="64" spans="1:7" ht="26.25" customHeight="1" thickTop="1" thickBot="1" x14ac:dyDescent="0.25">
      <c r="A64" s="83">
        <v>61</v>
      </c>
      <c r="B64" s="105" t="s">
        <v>203</v>
      </c>
      <c r="C64" s="95" t="s">
        <v>46</v>
      </c>
      <c r="D64" s="83" t="s">
        <v>150</v>
      </c>
      <c r="E64" s="95" t="s">
        <v>151</v>
      </c>
      <c r="F64" s="83" t="s">
        <v>231</v>
      </c>
      <c r="G64" s="84" t="s">
        <v>156</v>
      </c>
    </row>
    <row r="65" spans="1:7" ht="26.25" customHeight="1" thickTop="1" thickBot="1" x14ac:dyDescent="0.25">
      <c r="A65" s="83">
        <v>62</v>
      </c>
      <c r="B65" s="107" t="s">
        <v>204</v>
      </c>
      <c r="C65" s="95" t="s">
        <v>100</v>
      </c>
      <c r="D65" s="83" t="s">
        <v>152</v>
      </c>
      <c r="E65" s="95" t="s">
        <v>51</v>
      </c>
      <c r="F65" s="83" t="s">
        <v>153</v>
      </c>
      <c r="G65" s="84" t="s">
        <v>156</v>
      </c>
    </row>
    <row r="66" spans="1:7" ht="26.25" customHeight="1" thickTop="1" x14ac:dyDescent="0.2">
      <c r="A66" s="86">
        <v>63</v>
      </c>
      <c r="B66" s="125" t="s">
        <v>205</v>
      </c>
      <c r="C66" s="87" t="s">
        <v>47</v>
      </c>
      <c r="D66" s="86" t="s">
        <v>265</v>
      </c>
      <c r="E66" s="87" t="s">
        <v>48</v>
      </c>
      <c r="F66" s="86" t="s">
        <v>266</v>
      </c>
      <c r="G66" s="79" t="s">
        <v>156</v>
      </c>
    </row>
    <row r="67" spans="1:7" ht="26.25" customHeight="1" thickBot="1" x14ac:dyDescent="0.25">
      <c r="A67" s="86">
        <v>64</v>
      </c>
      <c r="B67" s="126"/>
      <c r="C67" s="89" t="s">
        <v>93</v>
      </c>
      <c r="D67" s="88" t="s">
        <v>267</v>
      </c>
      <c r="E67" s="89" t="s">
        <v>49</v>
      </c>
      <c r="F67" s="88" t="s">
        <v>50</v>
      </c>
      <c r="G67" s="90" t="s">
        <v>156</v>
      </c>
    </row>
    <row r="68" spans="1:7" ht="28.5" customHeight="1" thickTop="1" x14ac:dyDescent="0.2">
      <c r="A68" s="108"/>
      <c r="B68" s="109"/>
      <c r="C68" s="110"/>
      <c r="D68" s="108"/>
      <c r="E68" s="110"/>
      <c r="F68" s="108"/>
      <c r="G68" s="111"/>
    </row>
    <row r="69" spans="1:7" ht="28.5" customHeight="1" x14ac:dyDescent="0.2">
      <c r="A69" s="108"/>
      <c r="B69" s="109"/>
      <c r="C69" s="110"/>
      <c r="D69" s="108"/>
      <c r="E69" s="110"/>
      <c r="F69" s="108"/>
      <c r="G69" s="111"/>
    </row>
  </sheetData>
  <autoFilter ref="A3:G67" xr:uid="{00000000-0009-0000-0000-000000000000}"/>
  <mergeCells count="14">
    <mergeCell ref="B24:B27"/>
    <mergeCell ref="A1:C1"/>
    <mergeCell ref="B4:B9"/>
    <mergeCell ref="B10:B12"/>
    <mergeCell ref="B14:B17"/>
    <mergeCell ref="B18:B23"/>
    <mergeCell ref="B60:B63"/>
    <mergeCell ref="B66:B67"/>
    <mergeCell ref="B28:B37"/>
    <mergeCell ref="B38:B43"/>
    <mergeCell ref="B44:B46"/>
    <mergeCell ref="B47:B52"/>
    <mergeCell ref="B53:B55"/>
    <mergeCell ref="B58:B59"/>
  </mergeCells>
  <phoneticPr fontId="2"/>
  <pageMargins left="0.78740157480314965" right="0.51181102362204722" top="0.98425196850393704" bottom="0.98425196850393704" header="0.51181102362204722" footer="0.51181102362204722"/>
  <pageSetup paperSize="9" scale="59" fitToHeight="2" orientation="portrait" r:id="rId1"/>
  <headerFooter alignWithMargins="0"/>
  <rowBreaks count="1" manualBreakCount="1">
    <brk id="37" max="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pageSetUpPr fitToPage="1"/>
  </sheetPr>
  <dimension ref="A1:I62"/>
  <sheetViews>
    <sheetView zoomScaleNormal="100" workbookViewId="0">
      <selection activeCell="F3" sqref="F3"/>
    </sheetView>
  </sheetViews>
  <sheetFormatPr defaultColWidth="9" defaultRowHeight="13.2" x14ac:dyDescent="0.2"/>
  <cols>
    <col min="1" max="1" width="3.77734375" style="2" customWidth="1"/>
    <col min="2" max="2" width="4.21875" style="2" customWidth="1"/>
    <col min="3" max="3" width="15.33203125" style="2" customWidth="1"/>
    <col min="4" max="4" width="10.77734375" style="2" customWidth="1"/>
    <col min="5" max="5" width="83.33203125" style="2" customWidth="1"/>
    <col min="6" max="8" width="10" style="2" customWidth="1"/>
    <col min="9" max="9" width="7.21875" style="2" customWidth="1"/>
    <col min="10" max="16384" width="9" style="2"/>
  </cols>
  <sheetData>
    <row r="1" spans="1:9" ht="22.5" customHeight="1" x14ac:dyDescent="0.2">
      <c r="A1" s="1" t="s">
        <v>187</v>
      </c>
      <c r="B1" s="1"/>
      <c r="F1" s="11"/>
      <c r="G1" s="10"/>
      <c r="H1" s="10"/>
    </row>
    <row r="2" spans="1:9" ht="19.5" customHeight="1" x14ac:dyDescent="0.2">
      <c r="B2" s="131" t="s">
        <v>169</v>
      </c>
      <c r="C2" s="133"/>
      <c r="D2" s="133"/>
      <c r="E2" s="132"/>
      <c r="F2" s="3" t="s">
        <v>170</v>
      </c>
      <c r="G2" s="10"/>
      <c r="H2" s="10"/>
    </row>
    <row r="3" spans="1:9" ht="48" customHeight="1" x14ac:dyDescent="0.2">
      <c r="B3" s="4"/>
      <c r="C3" s="136" t="s">
        <v>182</v>
      </c>
      <c r="D3" s="132"/>
      <c r="E3" s="49" t="s">
        <v>206</v>
      </c>
      <c r="F3" s="6" t="e">
        <f>COUNTIF(#REF!,"小型児童館")</f>
        <v>#REF!</v>
      </c>
      <c r="G3" s="10"/>
      <c r="H3" s="10"/>
    </row>
    <row r="4" spans="1:9" ht="48" customHeight="1" x14ac:dyDescent="0.2">
      <c r="B4" s="4"/>
      <c r="C4" s="136" t="s">
        <v>183</v>
      </c>
      <c r="D4" s="132"/>
      <c r="E4" s="49" t="s">
        <v>171</v>
      </c>
      <c r="F4" s="6" t="e">
        <f>COUNTIF(#REF!,"児童センター")</f>
        <v>#REF!</v>
      </c>
      <c r="G4" s="10"/>
      <c r="H4" s="10"/>
    </row>
    <row r="5" spans="1:9" ht="48" customHeight="1" x14ac:dyDescent="0.2">
      <c r="B5" s="137"/>
      <c r="C5" s="131" t="s">
        <v>184</v>
      </c>
      <c r="D5" s="132"/>
      <c r="E5" s="49" t="s">
        <v>172</v>
      </c>
      <c r="F5" s="6" t="e">
        <f>COUNTIF(#REF!,"大型児童館")</f>
        <v>#REF!</v>
      </c>
      <c r="G5" s="10"/>
      <c r="H5" s="10"/>
    </row>
    <row r="6" spans="1:9" ht="48" customHeight="1" x14ac:dyDescent="0.2">
      <c r="B6" s="137"/>
      <c r="C6" s="4"/>
      <c r="D6" s="7" t="s">
        <v>173</v>
      </c>
      <c r="E6" s="49" t="s">
        <v>174</v>
      </c>
      <c r="F6" s="6" t="e">
        <f>COUNTIF(#REF!,"Ａ型児童館")</f>
        <v>#REF!</v>
      </c>
      <c r="G6" s="10"/>
      <c r="H6" s="10"/>
    </row>
    <row r="7" spans="1:9" ht="48" customHeight="1" x14ac:dyDescent="0.2">
      <c r="B7" s="137"/>
      <c r="C7" s="4"/>
      <c r="D7" s="7" t="s">
        <v>175</v>
      </c>
      <c r="E7" s="49" t="s">
        <v>176</v>
      </c>
      <c r="F7" s="6" t="e">
        <f>COUNTIF(#REF!,"Ｂ型児童館")</f>
        <v>#REF!</v>
      </c>
      <c r="G7" s="10"/>
      <c r="H7" s="10"/>
      <c r="I7" s="10"/>
    </row>
    <row r="8" spans="1:9" ht="48" customHeight="1" x14ac:dyDescent="0.2">
      <c r="B8" s="138"/>
      <c r="C8" s="8"/>
      <c r="D8" s="7" t="s">
        <v>177</v>
      </c>
      <c r="E8" s="49" t="s">
        <v>178</v>
      </c>
      <c r="F8" s="6" t="e">
        <f>COUNTIF(#REF!,"Ｃ型児童館")</f>
        <v>#REF!</v>
      </c>
      <c r="G8" s="10"/>
      <c r="H8" s="10"/>
      <c r="I8" s="10"/>
    </row>
    <row r="9" spans="1:9" ht="24.75" customHeight="1" x14ac:dyDescent="0.2">
      <c r="B9" s="131" t="s">
        <v>179</v>
      </c>
      <c r="C9" s="133"/>
      <c r="D9" s="133"/>
      <c r="E9" s="132"/>
      <c r="F9" s="9" t="s">
        <v>170</v>
      </c>
      <c r="G9" s="10"/>
      <c r="H9" s="10"/>
      <c r="I9" s="10"/>
    </row>
    <row r="10" spans="1:9" ht="43.5" customHeight="1" x14ac:dyDescent="0.2">
      <c r="B10" s="8"/>
      <c r="C10" s="134" t="s">
        <v>185</v>
      </c>
      <c r="D10" s="135"/>
      <c r="E10" s="5" t="s">
        <v>180</v>
      </c>
      <c r="F10" s="6" t="e">
        <f>COUNTIF(#REF!,"その他児童館")</f>
        <v>#REF!</v>
      </c>
      <c r="G10" s="10"/>
      <c r="H10" s="10"/>
      <c r="I10" s="10"/>
    </row>
    <row r="11" spans="1:9" ht="43.5" customHeight="1" x14ac:dyDescent="0.2">
      <c r="I11" s="10"/>
    </row>
    <row r="12" spans="1:9" ht="43.5" customHeight="1" x14ac:dyDescent="0.2">
      <c r="I12" s="10"/>
    </row>
    <row r="13" spans="1:9" ht="43.5" customHeight="1" x14ac:dyDescent="0.2">
      <c r="I13" s="10"/>
    </row>
    <row r="14" spans="1:9" ht="43.5" customHeight="1" x14ac:dyDescent="0.2">
      <c r="I14" s="10"/>
    </row>
    <row r="15" spans="1:9" ht="43.5" customHeight="1" x14ac:dyDescent="0.2">
      <c r="I15" s="10"/>
    </row>
    <row r="16" spans="1:9" ht="24.75" customHeight="1" x14ac:dyDescent="0.2">
      <c r="I16" s="10"/>
    </row>
    <row r="17" spans="9:9" ht="46.5" customHeight="1" x14ac:dyDescent="0.2">
      <c r="I17" s="10"/>
    </row>
    <row r="18" spans="9:9" ht="46.5" customHeight="1" x14ac:dyDescent="0.2"/>
    <row r="19" spans="9:9" ht="46.5" customHeight="1" x14ac:dyDescent="0.2"/>
    <row r="20" spans="9:9" ht="46.5" customHeight="1" x14ac:dyDescent="0.2"/>
    <row r="21" spans="9:9" ht="46.5" customHeight="1" x14ac:dyDescent="0.2"/>
    <row r="22" spans="9:9" ht="46.5" customHeight="1" x14ac:dyDescent="0.2"/>
    <row r="23" spans="9:9" ht="29.25" customHeight="1" x14ac:dyDescent="0.2"/>
    <row r="24" spans="9:9" ht="29.25" customHeight="1" x14ac:dyDescent="0.2"/>
    <row r="25" spans="9:9" ht="9" customHeight="1" x14ac:dyDescent="0.2"/>
    <row r="26" spans="9:9" ht="9" customHeight="1" x14ac:dyDescent="0.2"/>
    <row r="27" spans="9:9" ht="18.75" customHeight="1" x14ac:dyDescent="0.2"/>
    <row r="28" spans="9:9" ht="12" customHeight="1" x14ac:dyDescent="0.2"/>
    <row r="29" spans="9:9" ht="20.25" customHeight="1" x14ac:dyDescent="0.2"/>
    <row r="30" spans="9:9" ht="17.25" customHeight="1" x14ac:dyDescent="0.2"/>
    <row r="31" spans="9:9" ht="17.25" customHeight="1" x14ac:dyDescent="0.2"/>
    <row r="32" spans="9:9" ht="17.25" customHeight="1" x14ac:dyDescent="0.2"/>
    <row r="33" ht="17.25" customHeight="1" x14ac:dyDescent="0.2"/>
    <row r="34" ht="17.25" customHeight="1" x14ac:dyDescent="0.2"/>
    <row r="35" ht="17.25" customHeight="1" x14ac:dyDescent="0.2"/>
    <row r="36" ht="17.25" customHeight="1" x14ac:dyDescent="0.2"/>
    <row r="37" ht="17.25" customHeight="1" x14ac:dyDescent="0.2"/>
    <row r="38" ht="17.25" customHeight="1" x14ac:dyDescent="0.2"/>
    <row r="39" ht="17.25" customHeight="1" x14ac:dyDescent="0.2"/>
    <row r="40" ht="17.25" customHeight="1" x14ac:dyDescent="0.2"/>
    <row r="41" ht="17.25" customHeight="1" x14ac:dyDescent="0.2"/>
    <row r="42" ht="17.25" customHeight="1" x14ac:dyDescent="0.2"/>
    <row r="43" ht="17.25" customHeight="1" x14ac:dyDescent="0.2"/>
    <row r="44" ht="17.25" customHeight="1" x14ac:dyDescent="0.2"/>
    <row r="45" ht="17.25" customHeight="1" x14ac:dyDescent="0.2"/>
    <row r="46" ht="17.25" customHeight="1" x14ac:dyDescent="0.2"/>
    <row r="47" ht="17.25" customHeight="1" x14ac:dyDescent="0.2"/>
    <row r="48" ht="17.25" customHeight="1" x14ac:dyDescent="0.2"/>
    <row r="49" ht="17.25" customHeight="1" x14ac:dyDescent="0.2"/>
    <row r="50" ht="17.25" customHeight="1" x14ac:dyDescent="0.2"/>
    <row r="51" ht="17.25" customHeight="1" x14ac:dyDescent="0.2"/>
    <row r="52" ht="17.25" customHeight="1" x14ac:dyDescent="0.2"/>
    <row r="53" ht="17.25" customHeight="1" x14ac:dyDescent="0.2"/>
    <row r="54" ht="17.25" customHeight="1" x14ac:dyDescent="0.2"/>
    <row r="55" ht="17.25" customHeight="1" x14ac:dyDescent="0.2"/>
    <row r="56" ht="17.25" customHeight="1" x14ac:dyDescent="0.2"/>
    <row r="57" ht="17.25" customHeight="1" x14ac:dyDescent="0.2"/>
    <row r="58" ht="17.25" customHeight="1" x14ac:dyDescent="0.2"/>
    <row r="59" ht="20.25" customHeight="1" x14ac:dyDescent="0.2"/>
    <row r="60" ht="6" customHeight="1" x14ac:dyDescent="0.2"/>
    <row r="61" ht="31.5" customHeight="1" x14ac:dyDescent="0.2"/>
    <row r="62" ht="18.75" customHeight="1" x14ac:dyDescent="0.2"/>
  </sheetData>
  <mergeCells count="7">
    <mergeCell ref="C5:D5"/>
    <mergeCell ref="B9:E9"/>
    <mergeCell ref="C10:D10"/>
    <mergeCell ref="B2:E2"/>
    <mergeCell ref="C3:D3"/>
    <mergeCell ref="C4:D4"/>
    <mergeCell ref="B5:B8"/>
  </mergeCells>
  <phoneticPr fontId="2"/>
  <pageMargins left="0.78740157480314965" right="0.78740157480314965" top="0.78740157480314965" bottom="0.78740157480314965" header="0.51181102362204722" footer="0.51181102362204722"/>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pageSetUpPr fitToPage="1"/>
  </sheetPr>
  <dimension ref="A1:K27"/>
  <sheetViews>
    <sheetView view="pageBreakPreview" zoomScale="90" zoomScaleNormal="100" zoomScaleSheetLayoutView="90" workbookViewId="0">
      <selection activeCell="F30" sqref="F30"/>
    </sheetView>
  </sheetViews>
  <sheetFormatPr defaultColWidth="9" defaultRowHeight="13.2" x14ac:dyDescent="0.2"/>
  <cols>
    <col min="1" max="1" width="3" style="52" customWidth="1"/>
    <col min="2" max="16384" width="9" style="52"/>
  </cols>
  <sheetData>
    <row r="1" spans="1:11" ht="19.5" customHeight="1" x14ac:dyDescent="0.2">
      <c r="A1" s="51" t="s">
        <v>229</v>
      </c>
      <c r="B1" s="51"/>
    </row>
    <row r="2" spans="1:11" ht="9" customHeight="1" x14ac:dyDescent="0.2">
      <c r="B2" s="51"/>
    </row>
    <row r="3" spans="1:11" ht="16.5" customHeight="1" x14ac:dyDescent="0.2">
      <c r="B3" s="53" t="s">
        <v>214</v>
      </c>
    </row>
    <row r="4" spans="1:11" ht="16.5" customHeight="1" x14ac:dyDescent="0.2">
      <c r="B4" s="54" t="s">
        <v>215</v>
      </c>
    </row>
    <row r="5" spans="1:11" ht="16.5" customHeight="1" x14ac:dyDescent="0.2">
      <c r="B5" s="52" t="s">
        <v>216</v>
      </c>
    </row>
    <row r="6" spans="1:11" ht="16.5" customHeight="1" x14ac:dyDescent="0.2">
      <c r="B6" s="52" t="s">
        <v>217</v>
      </c>
    </row>
    <row r="7" spans="1:11" ht="16.5" customHeight="1" x14ac:dyDescent="0.2">
      <c r="B7" s="52" t="s">
        <v>218</v>
      </c>
    </row>
    <row r="9" spans="1:11" ht="16.5" customHeight="1" x14ac:dyDescent="0.2">
      <c r="B9" s="54" t="s">
        <v>207</v>
      </c>
    </row>
    <row r="10" spans="1:11" ht="16.5" customHeight="1" x14ac:dyDescent="0.2">
      <c r="B10" s="52" t="s">
        <v>219</v>
      </c>
    </row>
    <row r="11" spans="1:11" ht="16.5" customHeight="1" x14ac:dyDescent="0.2">
      <c r="B11" s="52" t="s">
        <v>220</v>
      </c>
    </row>
    <row r="12" spans="1:11" ht="16.5" customHeight="1" x14ac:dyDescent="0.2">
      <c r="B12" s="52" t="s">
        <v>221</v>
      </c>
    </row>
    <row r="13" spans="1:11" ht="16.5" customHeight="1" x14ac:dyDescent="0.2">
      <c r="B13" s="52" t="s">
        <v>222</v>
      </c>
    </row>
    <row r="14" spans="1:11" ht="16.5" customHeight="1" x14ac:dyDescent="0.2">
      <c r="B14" s="52" t="s">
        <v>223</v>
      </c>
    </row>
    <row r="15" spans="1:11" s="50" customFormat="1" ht="63" customHeight="1" x14ac:dyDescent="0.2">
      <c r="B15" s="139" t="s">
        <v>208</v>
      </c>
      <c r="C15" s="139"/>
      <c r="D15" s="139"/>
      <c r="E15" s="139"/>
      <c r="F15" s="139"/>
      <c r="G15" s="139"/>
      <c r="H15" s="139"/>
      <c r="I15" s="139"/>
      <c r="J15" s="139"/>
      <c r="K15" s="139"/>
    </row>
    <row r="16" spans="1:11" s="50" customFormat="1" ht="29.25" customHeight="1" x14ac:dyDescent="0.2">
      <c r="B16" s="139" t="s">
        <v>209</v>
      </c>
      <c r="C16" s="139"/>
      <c r="D16" s="139"/>
      <c r="E16" s="139"/>
      <c r="F16" s="139"/>
      <c r="G16" s="139"/>
      <c r="H16" s="139"/>
      <c r="I16" s="139"/>
      <c r="J16" s="139"/>
      <c r="K16" s="139"/>
    </row>
    <row r="17" spans="2:11" s="50" customFormat="1" ht="29.25" customHeight="1" x14ac:dyDescent="0.2">
      <c r="B17" s="139" t="s">
        <v>224</v>
      </c>
      <c r="C17" s="139"/>
      <c r="D17" s="139"/>
      <c r="E17" s="139"/>
      <c r="F17" s="139"/>
      <c r="G17" s="139"/>
      <c r="H17" s="139"/>
      <c r="I17" s="139"/>
      <c r="J17" s="139"/>
      <c r="K17" s="139"/>
    </row>
    <row r="18" spans="2:11" s="50" customFormat="1" ht="29.25" customHeight="1" x14ac:dyDescent="0.2">
      <c r="B18" s="139" t="s">
        <v>210</v>
      </c>
      <c r="C18" s="139"/>
      <c r="D18" s="139"/>
      <c r="E18" s="139"/>
      <c r="F18" s="139"/>
      <c r="G18" s="139"/>
      <c r="H18" s="139"/>
      <c r="I18" s="139"/>
      <c r="J18" s="139"/>
      <c r="K18" s="139"/>
    </row>
    <row r="19" spans="2:11" s="50" customFormat="1" ht="42" customHeight="1" x14ac:dyDescent="0.2">
      <c r="B19" s="139" t="s">
        <v>225</v>
      </c>
      <c r="C19" s="139"/>
      <c r="D19" s="139"/>
      <c r="E19" s="139"/>
      <c r="F19" s="139"/>
      <c r="G19" s="139"/>
      <c r="H19" s="139"/>
      <c r="I19" s="139"/>
      <c r="J19" s="139"/>
      <c r="K19" s="139"/>
    </row>
    <row r="20" spans="2:11" s="50" customFormat="1" ht="33" customHeight="1" x14ac:dyDescent="0.2">
      <c r="B20" s="139" t="s">
        <v>211</v>
      </c>
      <c r="C20" s="139"/>
      <c r="D20" s="139"/>
      <c r="E20" s="139"/>
      <c r="F20" s="139"/>
      <c r="G20" s="139"/>
      <c r="H20" s="139"/>
      <c r="I20" s="139"/>
      <c r="J20" s="139"/>
      <c r="K20" s="139"/>
    </row>
    <row r="21" spans="2:11" s="50" customFormat="1" ht="33" customHeight="1" x14ac:dyDescent="0.2">
      <c r="B21" s="139" t="s">
        <v>226</v>
      </c>
      <c r="C21" s="139"/>
      <c r="D21" s="139"/>
      <c r="E21" s="139"/>
      <c r="F21" s="139"/>
      <c r="G21" s="139"/>
      <c r="H21" s="139"/>
      <c r="I21" s="139"/>
      <c r="J21" s="139"/>
      <c r="K21" s="139"/>
    </row>
    <row r="23" spans="2:11" ht="13.5" customHeight="1" x14ac:dyDescent="0.2">
      <c r="B23" s="54" t="s">
        <v>212</v>
      </c>
    </row>
    <row r="24" spans="2:11" ht="29.25" customHeight="1" x14ac:dyDescent="0.2">
      <c r="B24" s="139" t="s">
        <v>227</v>
      </c>
      <c r="C24" s="139"/>
      <c r="D24" s="139"/>
      <c r="E24" s="139"/>
      <c r="F24" s="139"/>
      <c r="G24" s="139"/>
      <c r="H24" s="139"/>
      <c r="I24" s="139"/>
      <c r="J24" s="139"/>
      <c r="K24" s="139"/>
    </row>
    <row r="26" spans="2:11" ht="13.5" customHeight="1" x14ac:dyDescent="0.2">
      <c r="B26" s="54" t="s">
        <v>213</v>
      </c>
    </row>
    <row r="27" spans="2:11" ht="29.25" customHeight="1" x14ac:dyDescent="0.2">
      <c r="B27" s="139" t="s">
        <v>228</v>
      </c>
      <c r="C27" s="139"/>
      <c r="D27" s="139"/>
      <c r="E27" s="139"/>
      <c r="F27" s="139"/>
      <c r="G27" s="139"/>
      <c r="H27" s="139"/>
      <c r="I27" s="139"/>
      <c r="J27" s="139"/>
      <c r="K27" s="139"/>
    </row>
  </sheetData>
  <mergeCells count="9">
    <mergeCell ref="B21:K21"/>
    <mergeCell ref="B24:K24"/>
    <mergeCell ref="B27:K27"/>
    <mergeCell ref="B15:K15"/>
    <mergeCell ref="B16:K16"/>
    <mergeCell ref="B17:K17"/>
    <mergeCell ref="B18:K18"/>
    <mergeCell ref="B19:K19"/>
    <mergeCell ref="B20:K20"/>
  </mergeCells>
  <phoneticPr fontId="2"/>
  <pageMargins left="0.78740157480314965" right="0.78740157480314965" top="0.78740157480314965" bottom="0.78740157480314965" header="0.51181102362204722" footer="0.51181102362204722"/>
  <pageSetup paperSize="9" scale="93"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記入上の注意</vt:lpstr>
      <vt:lpstr>これを修正</vt:lpstr>
      <vt:lpstr>児童館の種類</vt:lpstr>
      <vt:lpstr>児童福祉施設最低基準</vt:lpstr>
      <vt:lpstr>これを修正!Print_Area</vt:lpstr>
      <vt:lpstr>記入上の注意!Print_Area</vt:lpstr>
      <vt:lpstr>これを修正!Print_Titles</vt:lpstr>
      <vt:lpstr>記入上の注意!Print_Titles</vt:lpstr>
    </vt:vector>
  </TitlesOfParts>
  <Company>山梨県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山梨県</dc:creator>
  <cp:lastModifiedBy>山梨県</cp:lastModifiedBy>
  <cp:lastPrinted>2024-05-15T14:58:21Z</cp:lastPrinted>
  <dcterms:created xsi:type="dcterms:W3CDTF">2006-04-07T06:43:26Z</dcterms:created>
  <dcterms:modified xsi:type="dcterms:W3CDTF">2024-05-29T05:50:32Z</dcterms:modified>
</cp:coreProperties>
</file>