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12672_環境・エネルギー政策課\01\2023（Ｒ５）\02_企画・地球温暖化担当\999_県有施設 太陽光導入\第三者所有モデル 財政課回答\起案資料\"/>
    </mc:Choice>
  </mc:AlternateContent>
  <bookViews>
    <workbookView xWindow="0" yWindow="0" windowWidth="30720" windowHeight="13416"/>
  </bookViews>
  <sheets>
    <sheet name="７号" sheetId="1" r:id="rId1"/>
  </sheets>
  <definedNames>
    <definedName name="_xlnm.Print_Area" localSheetId="0">'７号'!$A$1:$AM$52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M46" i="1"/>
  <c r="M45" i="1"/>
  <c r="E40" i="1"/>
  <c r="E36" i="1" l="1"/>
  <c r="M40" i="1" s="1"/>
  <c r="M35" i="1"/>
  <c r="B35" i="1"/>
  <c r="M34" i="1"/>
  <c r="B34" i="1"/>
  <c r="M33" i="1"/>
  <c r="B33" i="1"/>
  <c r="M32" i="1"/>
  <c r="B32" i="1"/>
  <c r="M31" i="1"/>
  <c r="B31" i="1"/>
  <c r="M30" i="1"/>
  <c r="B30" i="1"/>
  <c r="M29" i="1"/>
  <c r="B29" i="1"/>
  <c r="M28" i="1"/>
  <c r="B28" i="1"/>
  <c r="M27" i="1"/>
  <c r="B27" i="1"/>
  <c r="M26" i="1"/>
  <c r="B26" i="1"/>
  <c r="M25" i="1"/>
  <c r="B25" i="1"/>
  <c r="M24" i="1"/>
  <c r="B24" i="1"/>
  <c r="M19" i="1"/>
  <c r="E19" i="1"/>
  <c r="U19" i="1" l="1"/>
  <c r="M36" i="1"/>
  <c r="E41" i="1" s="1"/>
  <c r="M41" i="1" s="1"/>
  <c r="E42" i="1" l="1"/>
  <c r="M42" i="1" s="1"/>
</calcChain>
</file>

<file path=xl/sharedStrings.xml><?xml version="1.0" encoding="utf-8"?>
<sst xmlns="http://schemas.openxmlformats.org/spreadsheetml/2006/main" count="154" uniqueCount="37">
  <si>
    <t xml:space="preserve">年間実績報告書 </t>
    <rPh sb="0" eb="2">
      <t>ネンカン</t>
    </rPh>
    <rPh sb="2" eb="4">
      <t>ジッセキ</t>
    </rPh>
    <rPh sb="4" eb="7">
      <t>ホウコクショ</t>
    </rPh>
    <phoneticPr fontId="3"/>
  </si>
  <si>
    <t>　（１）月別発電量等</t>
    <rPh sb="4" eb="6">
      <t>ツキベツ</t>
    </rPh>
    <rPh sb="6" eb="9">
      <t>ハツデンリョウ</t>
    </rPh>
    <rPh sb="9" eb="10">
      <t>トウ</t>
    </rPh>
    <phoneticPr fontId="3"/>
  </si>
  <si>
    <t>①発電量</t>
    <rPh sb="1" eb="4">
      <t>ハツデンリョウ</t>
    </rPh>
    <phoneticPr fontId="3"/>
  </si>
  <si>
    <t>②自家消費電力量</t>
    <rPh sb="1" eb="3">
      <t>ジカ</t>
    </rPh>
    <rPh sb="3" eb="5">
      <t>ショウヒ</t>
    </rPh>
    <rPh sb="5" eb="8">
      <t>デンリョクリョウ</t>
    </rPh>
    <phoneticPr fontId="3"/>
  </si>
  <si>
    <t>③自家消費率（②/①×100）</t>
    <phoneticPr fontId="3"/>
  </si>
  <si>
    <t>④請求額</t>
    <rPh sb="1" eb="4">
      <t>セイキュウガク</t>
    </rPh>
    <phoneticPr fontId="3"/>
  </si>
  <si>
    <t>⑤売電単価</t>
    <rPh sb="1" eb="3">
      <t>バイデン</t>
    </rPh>
    <rPh sb="3" eb="5">
      <t>タンカ</t>
    </rPh>
    <phoneticPr fontId="3"/>
  </si>
  <si>
    <t>月</t>
    <rPh sb="0" eb="1">
      <t>ガツ</t>
    </rPh>
    <phoneticPr fontId="3"/>
  </si>
  <si>
    <t>kWh</t>
    <phoneticPr fontId="3"/>
  </si>
  <si>
    <t>－</t>
    <phoneticPr fontId="3"/>
  </si>
  <si>
    <t>円</t>
    <rPh sb="0" eb="1">
      <t>エン</t>
    </rPh>
    <phoneticPr fontId="3"/>
  </si>
  <si>
    <t>円/kWh</t>
    <rPh sb="0" eb="1">
      <t>エン</t>
    </rPh>
    <phoneticPr fontId="3"/>
  </si>
  <si>
    <t>月</t>
    <rPh sb="0" eb="1">
      <t>ツキ</t>
    </rPh>
    <phoneticPr fontId="3"/>
  </si>
  <si>
    <t>月</t>
  </si>
  <si>
    <t>合計</t>
    <rPh sb="0" eb="2">
      <t>ゴウケイ</t>
    </rPh>
    <phoneticPr fontId="3"/>
  </si>
  <si>
    <t>％</t>
    <phoneticPr fontId="3"/>
  </si>
  <si>
    <t>　（２）月別系統電力消費量</t>
    <phoneticPr fontId="3"/>
  </si>
  <si>
    <t>導入住宅の系統電力消費量</t>
    <phoneticPr fontId="3"/>
  </si>
  <si>
    <t>④導入前</t>
    <phoneticPr fontId="3"/>
  </si>
  <si>
    <t>⑤導入後（④－②）</t>
    <phoneticPr fontId="3"/>
  </si>
  <si>
    <t>　（３）導入効果</t>
    <rPh sb="4" eb="6">
      <t>ドウニュウ</t>
    </rPh>
    <rPh sb="6" eb="8">
      <t>コウカ</t>
    </rPh>
    <phoneticPr fontId="3"/>
  </si>
  <si>
    <t>系統電力年間消費量</t>
    <rPh sb="0" eb="2">
      <t>ケイトウ</t>
    </rPh>
    <rPh sb="2" eb="4">
      <t>デンリョク</t>
    </rPh>
    <rPh sb="4" eb="6">
      <t>ネンカン</t>
    </rPh>
    <rPh sb="6" eb="9">
      <t>ショウヒリョウ</t>
    </rPh>
    <phoneticPr fontId="3"/>
  </si>
  <si>
    <t>二酸化炭素排出量</t>
    <rPh sb="0" eb="8">
      <t>ニサンカタンソハイシュツリョウ</t>
    </rPh>
    <phoneticPr fontId="3"/>
  </si>
  <si>
    <t>導入前</t>
    <rPh sb="0" eb="3">
      <t>ドウニュウマエ</t>
    </rPh>
    <phoneticPr fontId="3"/>
  </si>
  <si>
    <t>t-CO2</t>
    <phoneticPr fontId="3"/>
  </si>
  <si>
    <t>導入後</t>
    <rPh sb="0" eb="3">
      <t>ドウニュウゴ</t>
    </rPh>
    <phoneticPr fontId="3"/>
  </si>
  <si>
    <t>効　果</t>
    <rPh sb="0" eb="1">
      <t>コウ</t>
    </rPh>
    <rPh sb="2" eb="3">
      <t>ハテ</t>
    </rPh>
    <phoneticPr fontId="3"/>
  </si>
  <si>
    <t>　（４）需要家の費用削減効果</t>
    <rPh sb="4" eb="7">
      <t>ジュヨウカ</t>
    </rPh>
    <rPh sb="8" eb="10">
      <t>ヒヨウ</t>
    </rPh>
    <rPh sb="10" eb="12">
      <t>サクゲン</t>
    </rPh>
    <rPh sb="12" eb="14">
      <t>コウカ</t>
    </rPh>
    <phoneticPr fontId="3"/>
  </si>
  <si>
    <t>電気料</t>
    <rPh sb="0" eb="3">
      <t>デンキリョウ</t>
    </rPh>
    <phoneticPr fontId="3"/>
  </si>
  <si>
    <t>系統からの買電単価</t>
    <rPh sb="0" eb="2">
      <t>ケイトウ</t>
    </rPh>
    <rPh sb="5" eb="6">
      <t>カ</t>
    </rPh>
    <rPh sb="6" eb="7">
      <t>デン</t>
    </rPh>
    <rPh sb="7" eb="9">
      <t>タンカ</t>
    </rPh>
    <phoneticPr fontId="3"/>
  </si>
  <si>
    <t>PPA・リース買電単価</t>
    <rPh sb="7" eb="9">
      <t>カイデン</t>
    </rPh>
    <rPh sb="9" eb="11">
      <t>タンカ</t>
    </rPh>
    <phoneticPr fontId="3"/>
  </si>
  <si>
    <t>円/kWh</t>
    <phoneticPr fontId="3"/>
  </si>
  <si>
    <t>円</t>
    <phoneticPr fontId="3"/>
  </si>
  <si>
    <t>　（５）添付書類</t>
    <rPh sb="4" eb="8">
      <t>テンプショルイ</t>
    </rPh>
    <phoneticPr fontId="3"/>
  </si>
  <si>
    <t>　ア　年間発電電力量を確認できる書類(メーターの写真など)
　イ　年間自家消費電力量を確認できる書類(メーターの写真など)
　ウ　需要家への売電価格が確認できる書類</t>
    <rPh sb="3" eb="5">
      <t>ネンカン</t>
    </rPh>
    <rPh sb="5" eb="7">
      <t>ハツデン</t>
    </rPh>
    <rPh sb="7" eb="9">
      <t>デンリョク</t>
    </rPh>
    <rPh sb="9" eb="10">
      <t>リョウ</t>
    </rPh>
    <rPh sb="11" eb="13">
      <t>カクニン</t>
    </rPh>
    <rPh sb="16" eb="18">
      <t>ショルイ</t>
    </rPh>
    <rPh sb="33" eb="35">
      <t>ネンカン</t>
    </rPh>
    <rPh sb="35" eb="37">
      <t>ジカ</t>
    </rPh>
    <rPh sb="37" eb="39">
      <t>ショウヒ</t>
    </rPh>
    <rPh sb="39" eb="42">
      <t>デンリョクリョウ</t>
    </rPh>
    <rPh sb="43" eb="45">
      <t>カクニン</t>
    </rPh>
    <rPh sb="48" eb="50">
      <t>ショルイ</t>
    </rPh>
    <rPh sb="65" eb="68">
      <t>ジュヨウカ</t>
    </rPh>
    <rPh sb="70" eb="72">
      <t>バイデン</t>
    </rPh>
    <rPh sb="72" eb="74">
      <t>カカク</t>
    </rPh>
    <rPh sb="75" eb="77">
      <t>カクニン</t>
    </rPh>
    <rPh sb="80" eb="82">
      <t>ショルイ</t>
    </rPh>
    <phoneticPr fontId="3"/>
  </si>
  <si>
    <t xml:space="preserve">  　　</t>
    <phoneticPr fontId="3"/>
  </si>
  <si>
    <t>添付様式第７号　</t>
    <rPh sb="0" eb="2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</si>
</sst>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justify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2" fillId="2" borderId="5" xfId="1" applyFont="1" applyFill="1" applyBorder="1" applyAlignment="1">
      <alignment horizontal="right" vertical="center"/>
    </xf>
    <xf numFmtId="38" fontId="2" fillId="2" borderId="15" xfId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9" fontId="2" fillId="2" borderId="4" xfId="1" applyNumberFormat="1" applyFont="1" applyFill="1" applyBorder="1" applyAlignment="1">
      <alignment horizontal="right" vertical="center" wrapText="1"/>
    </xf>
    <xf numFmtId="39" fontId="2" fillId="2" borderId="5" xfId="1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38" fontId="2" fillId="2" borderId="7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9" fontId="2" fillId="2" borderId="7" xfId="1" applyNumberFormat="1" applyFont="1" applyFill="1" applyBorder="1" applyAlignment="1">
      <alignment horizontal="right" vertical="center" wrapText="1"/>
    </xf>
    <xf numFmtId="39" fontId="2" fillId="2" borderId="8" xfId="1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8" fontId="2" fillId="0" borderId="2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39" fontId="2" fillId="2" borderId="1" xfId="1" applyNumberFormat="1" applyFont="1" applyFill="1" applyBorder="1" applyAlignment="1">
      <alignment horizontal="right" vertical="center" wrapText="1"/>
    </xf>
    <xf numFmtId="39" fontId="2" fillId="2" borderId="2" xfId="1" applyNumberFormat="1" applyFont="1" applyFill="1" applyBorder="1" applyAlignment="1">
      <alignment horizontal="right" vertical="center" wrapText="1"/>
    </xf>
    <xf numFmtId="37" fontId="2" fillId="2" borderId="7" xfId="1" applyNumberFormat="1" applyFont="1" applyFill="1" applyBorder="1" applyAlignment="1">
      <alignment horizontal="right" vertical="center"/>
    </xf>
    <xf numFmtId="37" fontId="2" fillId="2" borderId="8" xfId="1" applyNumberFormat="1" applyFont="1" applyFill="1" applyBorder="1" applyAlignment="1">
      <alignment horizontal="right" vertical="center"/>
    </xf>
    <xf numFmtId="37" fontId="2" fillId="2" borderId="7" xfId="1" applyNumberFormat="1" applyFont="1" applyFill="1" applyBorder="1" applyAlignment="1">
      <alignment horizontal="right" vertical="center" wrapText="1"/>
    </xf>
    <xf numFmtId="37" fontId="2" fillId="2" borderId="8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37" fontId="2" fillId="0" borderId="1" xfId="1" applyNumberFormat="1" applyFont="1" applyBorder="1" applyAlignment="1" applyProtection="1">
      <alignment horizontal="right" vertical="center"/>
      <protection locked="0"/>
    </xf>
    <xf numFmtId="37" fontId="2" fillId="0" borderId="2" xfId="1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37" fontId="2" fillId="2" borderId="1" xfId="1" applyNumberFormat="1" applyFont="1" applyFill="1" applyBorder="1" applyAlignment="1">
      <alignment horizontal="right" vertical="center" wrapText="1"/>
    </xf>
    <xf numFmtId="37" fontId="2" fillId="2" borderId="2" xfId="1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37" fontId="2" fillId="0" borderId="5" xfId="1" applyNumberFormat="1" applyFont="1" applyBorder="1" applyAlignment="1" applyProtection="1">
      <alignment horizontal="right" vertical="center"/>
      <protection locked="0"/>
    </xf>
    <xf numFmtId="37" fontId="2" fillId="0" borderId="15" xfId="1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center" vertical="center" wrapText="1"/>
    </xf>
    <xf numFmtId="37" fontId="2" fillId="2" borderId="4" xfId="1" applyNumberFormat="1" applyFont="1" applyFill="1" applyBorder="1" applyAlignment="1">
      <alignment horizontal="right" vertical="center" wrapText="1"/>
    </xf>
    <xf numFmtId="37" fontId="2" fillId="2" borderId="5" xfId="1" applyNumberFormat="1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37" fontId="2" fillId="0" borderId="4" xfId="1" applyNumberFormat="1" applyFont="1" applyBorder="1" applyAlignment="1" applyProtection="1">
      <alignment horizontal="right" vertical="center"/>
      <protection locked="0"/>
    </xf>
    <xf numFmtId="37" fontId="2" fillId="0" borderId="4" xfId="1" applyNumberFormat="1" applyFont="1" applyBorder="1" applyAlignment="1" applyProtection="1">
      <alignment horizontal="right" vertical="center" wrapText="1"/>
      <protection locked="0"/>
    </xf>
    <xf numFmtId="37" fontId="2" fillId="0" borderId="5" xfId="1" applyNumberFormat="1" applyFont="1" applyBorder="1" applyAlignment="1" applyProtection="1">
      <alignment horizontal="right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37" fontId="2" fillId="0" borderId="1" xfId="1" applyNumberFormat="1" applyFont="1" applyBorder="1" applyAlignment="1" applyProtection="1">
      <alignment horizontal="right" vertical="center" wrapText="1"/>
      <protection locked="0"/>
    </xf>
    <xf numFmtId="37" fontId="2" fillId="0" borderId="2" xfId="1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 applyProtection="1">
      <alignment horizontal="right" vertical="center" wrapText="1"/>
      <protection locked="0"/>
    </xf>
    <xf numFmtId="37" fontId="2" fillId="0" borderId="13" xfId="1" applyNumberFormat="1" applyFont="1" applyBorder="1" applyAlignment="1" applyProtection="1">
      <alignment horizontal="right" vertical="center"/>
      <protection locked="0"/>
    </xf>
    <xf numFmtId="37" fontId="2" fillId="0" borderId="13" xfId="1" applyNumberFormat="1" applyFont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2" fillId="2" borderId="5" xfId="1" applyFont="1" applyFill="1" applyBorder="1" applyAlignment="1">
      <alignment horizontal="center" vertical="center"/>
    </xf>
    <xf numFmtId="38" fontId="2" fillId="2" borderId="1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8" fontId="2" fillId="2" borderId="2" xfId="1" applyFont="1" applyFill="1" applyBorder="1" applyAlignment="1">
      <alignment horizontal="center" vertical="center"/>
    </xf>
    <xf numFmtId="38" fontId="2" fillId="2" borderId="13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1"/>
  <sheetViews>
    <sheetView tabSelected="1" view="pageBreakPreview" zoomScaleNormal="100" zoomScaleSheetLayoutView="100" workbookViewId="0">
      <selection activeCell="A2" sqref="A2"/>
    </sheetView>
  </sheetViews>
  <sheetFormatPr defaultColWidth="8.59765625" defaultRowHeight="13.2" x14ac:dyDescent="0.45"/>
  <cols>
    <col min="1" max="1" width="2.19921875" style="1" customWidth="1"/>
    <col min="2" max="11" width="3" style="1" customWidth="1"/>
    <col min="12" max="12" width="4" style="1" customWidth="1"/>
    <col min="13" max="31" width="3" style="1" customWidth="1"/>
    <col min="32" max="32" width="7.09765625" style="1" customWidth="1"/>
    <col min="33" max="33" width="9.765625E-2" style="1" customWidth="1"/>
    <col min="34" max="34" width="4.3984375" style="1" customWidth="1"/>
    <col min="35" max="38" width="3" style="1" customWidth="1"/>
    <col min="39" max="39" width="4.3984375" style="1" customWidth="1"/>
    <col min="40" max="58" width="3" style="1" customWidth="1"/>
    <col min="59" max="16384" width="8.59765625" style="1"/>
  </cols>
  <sheetData>
    <row r="1" spans="1:39" ht="18" customHeight="1" x14ac:dyDescent="0.45">
      <c r="A1" s="1" t="s">
        <v>36</v>
      </c>
    </row>
    <row r="2" spans="1:39" ht="7.2" customHeight="1" x14ac:dyDescent="0.45"/>
    <row r="3" spans="1:39" ht="18" customHeight="1" x14ac:dyDescent="0.45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</row>
    <row r="4" spans="1:39" ht="2.4" customHeight="1" x14ac:dyDescent="0.45"/>
    <row r="5" spans="1:39" ht="18" customHeight="1" x14ac:dyDescent="0.4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39" ht="18" customHeight="1" x14ac:dyDescent="0.45">
      <c r="B6" s="23"/>
      <c r="C6" s="24"/>
      <c r="D6" s="14"/>
      <c r="E6" s="23" t="s">
        <v>2</v>
      </c>
      <c r="F6" s="24"/>
      <c r="G6" s="24"/>
      <c r="H6" s="24"/>
      <c r="I6" s="24"/>
      <c r="J6" s="24"/>
      <c r="K6" s="24"/>
      <c r="L6" s="14"/>
      <c r="M6" s="23" t="s">
        <v>3</v>
      </c>
      <c r="N6" s="24"/>
      <c r="O6" s="24"/>
      <c r="P6" s="24"/>
      <c r="Q6" s="24"/>
      <c r="R6" s="24"/>
      <c r="S6" s="24"/>
      <c r="T6" s="14"/>
      <c r="U6" s="23" t="s">
        <v>4</v>
      </c>
      <c r="V6" s="24"/>
      <c r="W6" s="24"/>
      <c r="X6" s="24"/>
      <c r="Y6" s="24"/>
      <c r="Z6" s="24"/>
      <c r="AA6" s="24"/>
      <c r="AB6" s="24"/>
      <c r="AC6" s="14"/>
      <c r="AD6" s="23" t="s">
        <v>5</v>
      </c>
      <c r="AE6" s="24"/>
      <c r="AF6" s="24"/>
      <c r="AG6" s="24"/>
      <c r="AH6" s="14"/>
      <c r="AI6" s="23" t="s">
        <v>6</v>
      </c>
      <c r="AJ6" s="24"/>
      <c r="AK6" s="24"/>
      <c r="AL6" s="24"/>
      <c r="AM6" s="14"/>
    </row>
    <row r="7" spans="1:39" ht="18" customHeight="1" x14ac:dyDescent="0.45">
      <c r="A7" s="2"/>
      <c r="B7" s="94">
        <v>4</v>
      </c>
      <c r="C7" s="98"/>
      <c r="D7" s="3" t="s">
        <v>7</v>
      </c>
      <c r="E7" s="67"/>
      <c r="F7" s="99"/>
      <c r="G7" s="99"/>
      <c r="H7" s="99"/>
      <c r="I7" s="99"/>
      <c r="J7" s="99"/>
      <c r="K7" s="48" t="s">
        <v>8</v>
      </c>
      <c r="L7" s="49"/>
      <c r="M7" s="96"/>
      <c r="N7" s="100"/>
      <c r="O7" s="100"/>
      <c r="P7" s="100"/>
      <c r="Q7" s="100"/>
      <c r="R7" s="100"/>
      <c r="S7" s="48" t="s">
        <v>8</v>
      </c>
      <c r="T7" s="49"/>
      <c r="U7" s="101" t="s">
        <v>9</v>
      </c>
      <c r="V7" s="102"/>
      <c r="W7" s="102"/>
      <c r="X7" s="102"/>
      <c r="Y7" s="102"/>
      <c r="Z7" s="102"/>
      <c r="AA7" s="102"/>
      <c r="AB7" s="102"/>
      <c r="AC7" s="45"/>
      <c r="AD7" s="13"/>
      <c r="AE7" s="25"/>
      <c r="AF7" s="25"/>
      <c r="AG7" s="24" t="s">
        <v>10</v>
      </c>
      <c r="AH7" s="14"/>
      <c r="AI7" s="13"/>
      <c r="AJ7" s="25"/>
      <c r="AK7" s="25"/>
      <c r="AL7" s="24" t="s">
        <v>11</v>
      </c>
      <c r="AM7" s="14"/>
    </row>
    <row r="8" spans="1:39" ht="18" customHeight="1" x14ac:dyDescent="0.45">
      <c r="B8" s="93">
        <v>5</v>
      </c>
      <c r="C8" s="94"/>
      <c r="D8" s="4" t="s">
        <v>12</v>
      </c>
      <c r="E8" s="66"/>
      <c r="F8" s="66"/>
      <c r="G8" s="66"/>
      <c r="H8" s="66"/>
      <c r="I8" s="67"/>
      <c r="J8" s="67"/>
      <c r="K8" s="49" t="s">
        <v>8</v>
      </c>
      <c r="L8" s="68"/>
      <c r="M8" s="95"/>
      <c r="N8" s="95"/>
      <c r="O8" s="95"/>
      <c r="P8" s="95"/>
      <c r="Q8" s="96"/>
      <c r="R8" s="96"/>
      <c r="S8" s="49" t="s">
        <v>8</v>
      </c>
      <c r="T8" s="68"/>
      <c r="U8" s="46" t="s">
        <v>9</v>
      </c>
      <c r="V8" s="46"/>
      <c r="W8" s="46"/>
      <c r="X8" s="46"/>
      <c r="Y8" s="46"/>
      <c r="Z8" s="46"/>
      <c r="AA8" s="46"/>
      <c r="AB8" s="46"/>
      <c r="AC8" s="46"/>
      <c r="AD8" s="12"/>
      <c r="AE8" s="12"/>
      <c r="AF8" s="13"/>
      <c r="AG8" s="14" t="s">
        <v>10</v>
      </c>
      <c r="AH8" s="15"/>
      <c r="AI8" s="12"/>
      <c r="AJ8" s="12"/>
      <c r="AK8" s="13"/>
      <c r="AL8" s="14" t="s">
        <v>11</v>
      </c>
      <c r="AM8" s="15"/>
    </row>
    <row r="9" spans="1:39" ht="18" customHeight="1" x14ac:dyDescent="0.45">
      <c r="B9" s="93">
        <v>6</v>
      </c>
      <c r="C9" s="94"/>
      <c r="D9" s="3" t="s">
        <v>13</v>
      </c>
      <c r="E9" s="66"/>
      <c r="F9" s="66"/>
      <c r="G9" s="66"/>
      <c r="H9" s="66"/>
      <c r="I9" s="67"/>
      <c r="J9" s="67"/>
      <c r="K9" s="49" t="s">
        <v>8</v>
      </c>
      <c r="L9" s="68"/>
      <c r="M9" s="95"/>
      <c r="N9" s="95"/>
      <c r="O9" s="95"/>
      <c r="P9" s="95"/>
      <c r="Q9" s="96"/>
      <c r="R9" s="96"/>
      <c r="S9" s="49" t="s">
        <v>8</v>
      </c>
      <c r="T9" s="68"/>
      <c r="U9" s="46" t="s">
        <v>9</v>
      </c>
      <c r="V9" s="46"/>
      <c r="W9" s="46"/>
      <c r="X9" s="46"/>
      <c r="Y9" s="46"/>
      <c r="Z9" s="46"/>
      <c r="AA9" s="46"/>
      <c r="AB9" s="46"/>
      <c r="AC9" s="46"/>
      <c r="AD9" s="12"/>
      <c r="AE9" s="12"/>
      <c r="AF9" s="13"/>
      <c r="AG9" s="14" t="s">
        <v>10</v>
      </c>
      <c r="AH9" s="15"/>
      <c r="AI9" s="12"/>
      <c r="AJ9" s="12"/>
      <c r="AK9" s="13"/>
      <c r="AL9" s="14" t="s">
        <v>11</v>
      </c>
      <c r="AM9" s="15"/>
    </row>
    <row r="10" spans="1:39" ht="18" customHeight="1" x14ac:dyDescent="0.45">
      <c r="B10" s="93">
        <v>7</v>
      </c>
      <c r="C10" s="94"/>
      <c r="D10" s="4" t="s">
        <v>13</v>
      </c>
      <c r="E10" s="66"/>
      <c r="F10" s="66"/>
      <c r="G10" s="66"/>
      <c r="H10" s="66"/>
      <c r="I10" s="67"/>
      <c r="J10" s="67"/>
      <c r="K10" s="49" t="s">
        <v>8</v>
      </c>
      <c r="L10" s="68"/>
      <c r="M10" s="95"/>
      <c r="N10" s="95"/>
      <c r="O10" s="95"/>
      <c r="P10" s="95"/>
      <c r="Q10" s="96"/>
      <c r="R10" s="96"/>
      <c r="S10" s="49" t="s">
        <v>8</v>
      </c>
      <c r="T10" s="68"/>
      <c r="U10" s="46" t="s">
        <v>9</v>
      </c>
      <c r="V10" s="46"/>
      <c r="W10" s="46"/>
      <c r="X10" s="46"/>
      <c r="Y10" s="46"/>
      <c r="Z10" s="46"/>
      <c r="AA10" s="46"/>
      <c r="AB10" s="46"/>
      <c r="AC10" s="46"/>
      <c r="AD10" s="12"/>
      <c r="AE10" s="12"/>
      <c r="AF10" s="13"/>
      <c r="AG10" s="14" t="s">
        <v>10</v>
      </c>
      <c r="AH10" s="15"/>
      <c r="AI10" s="12"/>
      <c r="AJ10" s="12"/>
      <c r="AK10" s="13"/>
      <c r="AL10" s="14" t="s">
        <v>11</v>
      </c>
      <c r="AM10" s="15"/>
    </row>
    <row r="11" spans="1:39" ht="18" customHeight="1" x14ac:dyDescent="0.45">
      <c r="B11" s="93">
        <v>8</v>
      </c>
      <c r="C11" s="94"/>
      <c r="D11" s="3" t="s">
        <v>13</v>
      </c>
      <c r="E11" s="66"/>
      <c r="F11" s="66"/>
      <c r="G11" s="66"/>
      <c r="H11" s="66"/>
      <c r="I11" s="67"/>
      <c r="J11" s="67"/>
      <c r="K11" s="49" t="s">
        <v>8</v>
      </c>
      <c r="L11" s="68"/>
      <c r="M11" s="95"/>
      <c r="N11" s="95"/>
      <c r="O11" s="95"/>
      <c r="P11" s="95"/>
      <c r="Q11" s="96"/>
      <c r="R11" s="96"/>
      <c r="S11" s="49" t="s">
        <v>8</v>
      </c>
      <c r="T11" s="68"/>
      <c r="U11" s="46" t="s">
        <v>9</v>
      </c>
      <c r="V11" s="46"/>
      <c r="W11" s="46"/>
      <c r="X11" s="46"/>
      <c r="Y11" s="46"/>
      <c r="Z11" s="46"/>
      <c r="AA11" s="46"/>
      <c r="AB11" s="46"/>
      <c r="AC11" s="46"/>
      <c r="AD11" s="12"/>
      <c r="AE11" s="12"/>
      <c r="AF11" s="13"/>
      <c r="AG11" s="14" t="s">
        <v>10</v>
      </c>
      <c r="AH11" s="15"/>
      <c r="AI11" s="12"/>
      <c r="AJ11" s="12"/>
      <c r="AK11" s="13"/>
      <c r="AL11" s="14" t="s">
        <v>11</v>
      </c>
      <c r="AM11" s="15"/>
    </row>
    <row r="12" spans="1:39" ht="18" customHeight="1" x14ac:dyDescent="0.45">
      <c r="B12" s="93">
        <v>9</v>
      </c>
      <c r="C12" s="94"/>
      <c r="D12" s="4" t="s">
        <v>13</v>
      </c>
      <c r="E12" s="66"/>
      <c r="F12" s="66"/>
      <c r="G12" s="66"/>
      <c r="H12" s="66"/>
      <c r="I12" s="67"/>
      <c r="J12" s="67"/>
      <c r="K12" s="49" t="s">
        <v>8</v>
      </c>
      <c r="L12" s="68"/>
      <c r="M12" s="95"/>
      <c r="N12" s="95"/>
      <c r="O12" s="95"/>
      <c r="P12" s="95"/>
      <c r="Q12" s="96"/>
      <c r="R12" s="96"/>
      <c r="S12" s="49" t="s">
        <v>8</v>
      </c>
      <c r="T12" s="68"/>
      <c r="U12" s="46" t="s">
        <v>9</v>
      </c>
      <c r="V12" s="46"/>
      <c r="W12" s="46"/>
      <c r="X12" s="46"/>
      <c r="Y12" s="46"/>
      <c r="Z12" s="46"/>
      <c r="AA12" s="46"/>
      <c r="AB12" s="46"/>
      <c r="AC12" s="46"/>
      <c r="AD12" s="12"/>
      <c r="AE12" s="12"/>
      <c r="AF12" s="13"/>
      <c r="AG12" s="14" t="s">
        <v>10</v>
      </c>
      <c r="AH12" s="15"/>
      <c r="AI12" s="12"/>
      <c r="AJ12" s="12"/>
      <c r="AK12" s="13"/>
      <c r="AL12" s="14" t="s">
        <v>11</v>
      </c>
      <c r="AM12" s="15"/>
    </row>
    <row r="13" spans="1:39" ht="18" customHeight="1" x14ac:dyDescent="0.45">
      <c r="B13" s="93">
        <v>10</v>
      </c>
      <c r="C13" s="94"/>
      <c r="D13" s="3" t="s">
        <v>13</v>
      </c>
      <c r="E13" s="66"/>
      <c r="F13" s="66"/>
      <c r="G13" s="66"/>
      <c r="H13" s="66"/>
      <c r="I13" s="67"/>
      <c r="J13" s="67"/>
      <c r="K13" s="49" t="s">
        <v>8</v>
      </c>
      <c r="L13" s="68"/>
      <c r="M13" s="95"/>
      <c r="N13" s="95"/>
      <c r="O13" s="95"/>
      <c r="P13" s="95"/>
      <c r="Q13" s="96"/>
      <c r="R13" s="96"/>
      <c r="S13" s="49" t="s">
        <v>8</v>
      </c>
      <c r="T13" s="68"/>
      <c r="U13" s="46" t="s">
        <v>9</v>
      </c>
      <c r="V13" s="46"/>
      <c r="W13" s="46"/>
      <c r="X13" s="46"/>
      <c r="Y13" s="46"/>
      <c r="Z13" s="46"/>
      <c r="AA13" s="46"/>
      <c r="AB13" s="46"/>
      <c r="AC13" s="46"/>
      <c r="AD13" s="12"/>
      <c r="AE13" s="12"/>
      <c r="AF13" s="13"/>
      <c r="AG13" s="14" t="s">
        <v>10</v>
      </c>
      <c r="AH13" s="15"/>
      <c r="AI13" s="12"/>
      <c r="AJ13" s="12"/>
      <c r="AK13" s="13"/>
      <c r="AL13" s="14" t="s">
        <v>11</v>
      </c>
      <c r="AM13" s="15"/>
    </row>
    <row r="14" spans="1:39" ht="18" customHeight="1" x14ac:dyDescent="0.45">
      <c r="B14" s="93">
        <v>11</v>
      </c>
      <c r="C14" s="94"/>
      <c r="D14" s="4" t="s">
        <v>13</v>
      </c>
      <c r="E14" s="66"/>
      <c r="F14" s="66"/>
      <c r="G14" s="66"/>
      <c r="H14" s="66"/>
      <c r="I14" s="67"/>
      <c r="J14" s="67"/>
      <c r="K14" s="49" t="s">
        <v>8</v>
      </c>
      <c r="L14" s="68"/>
      <c r="M14" s="95"/>
      <c r="N14" s="95"/>
      <c r="O14" s="95"/>
      <c r="P14" s="95"/>
      <c r="Q14" s="96"/>
      <c r="R14" s="96"/>
      <c r="S14" s="49" t="s">
        <v>8</v>
      </c>
      <c r="T14" s="68"/>
      <c r="U14" s="46" t="s">
        <v>9</v>
      </c>
      <c r="V14" s="46"/>
      <c r="W14" s="46"/>
      <c r="X14" s="46"/>
      <c r="Y14" s="46"/>
      <c r="Z14" s="46"/>
      <c r="AA14" s="46"/>
      <c r="AB14" s="46"/>
      <c r="AC14" s="46"/>
      <c r="AD14" s="12"/>
      <c r="AE14" s="12"/>
      <c r="AF14" s="13"/>
      <c r="AG14" s="14" t="s">
        <v>10</v>
      </c>
      <c r="AH14" s="15"/>
      <c r="AI14" s="12"/>
      <c r="AJ14" s="12"/>
      <c r="AK14" s="13"/>
      <c r="AL14" s="14" t="s">
        <v>11</v>
      </c>
      <c r="AM14" s="15"/>
    </row>
    <row r="15" spans="1:39" ht="18" customHeight="1" x14ac:dyDescent="0.45">
      <c r="B15" s="93">
        <v>12</v>
      </c>
      <c r="C15" s="94"/>
      <c r="D15" s="3" t="s">
        <v>13</v>
      </c>
      <c r="E15" s="66"/>
      <c r="F15" s="66"/>
      <c r="G15" s="66"/>
      <c r="H15" s="66"/>
      <c r="I15" s="67"/>
      <c r="J15" s="67"/>
      <c r="K15" s="49" t="s">
        <v>8</v>
      </c>
      <c r="L15" s="68"/>
      <c r="M15" s="95"/>
      <c r="N15" s="95"/>
      <c r="O15" s="95"/>
      <c r="P15" s="95"/>
      <c r="Q15" s="96"/>
      <c r="R15" s="96"/>
      <c r="S15" s="49" t="s">
        <v>8</v>
      </c>
      <c r="T15" s="68"/>
      <c r="U15" s="46" t="s">
        <v>9</v>
      </c>
      <c r="V15" s="46"/>
      <c r="W15" s="46"/>
      <c r="X15" s="46"/>
      <c r="Y15" s="46"/>
      <c r="Z15" s="46"/>
      <c r="AA15" s="46"/>
      <c r="AB15" s="46"/>
      <c r="AC15" s="46"/>
      <c r="AD15" s="12"/>
      <c r="AE15" s="12"/>
      <c r="AF15" s="13"/>
      <c r="AG15" s="14" t="s">
        <v>10</v>
      </c>
      <c r="AH15" s="15"/>
      <c r="AI15" s="12"/>
      <c r="AJ15" s="12"/>
      <c r="AK15" s="13"/>
      <c r="AL15" s="14" t="s">
        <v>11</v>
      </c>
      <c r="AM15" s="15"/>
    </row>
    <row r="16" spans="1:39" ht="18" customHeight="1" x14ac:dyDescent="0.45">
      <c r="B16" s="93">
        <v>1</v>
      </c>
      <c r="C16" s="94"/>
      <c r="D16" s="4" t="s">
        <v>13</v>
      </c>
      <c r="E16" s="66"/>
      <c r="F16" s="66"/>
      <c r="G16" s="66"/>
      <c r="H16" s="66"/>
      <c r="I16" s="67"/>
      <c r="J16" s="67"/>
      <c r="K16" s="49" t="s">
        <v>8</v>
      </c>
      <c r="L16" s="68"/>
      <c r="M16" s="95"/>
      <c r="N16" s="95"/>
      <c r="O16" s="95"/>
      <c r="P16" s="95"/>
      <c r="Q16" s="96"/>
      <c r="R16" s="96"/>
      <c r="S16" s="49" t="s">
        <v>8</v>
      </c>
      <c r="T16" s="68"/>
      <c r="U16" s="46" t="s">
        <v>9</v>
      </c>
      <c r="V16" s="46"/>
      <c r="W16" s="46"/>
      <c r="X16" s="46"/>
      <c r="Y16" s="46"/>
      <c r="Z16" s="46"/>
      <c r="AA16" s="46"/>
      <c r="AB16" s="46"/>
      <c r="AC16" s="46"/>
      <c r="AD16" s="12"/>
      <c r="AE16" s="12"/>
      <c r="AF16" s="13"/>
      <c r="AG16" s="14" t="s">
        <v>10</v>
      </c>
      <c r="AH16" s="15"/>
      <c r="AI16" s="12"/>
      <c r="AJ16" s="12"/>
      <c r="AK16" s="13"/>
      <c r="AL16" s="14" t="s">
        <v>11</v>
      </c>
      <c r="AM16" s="15"/>
    </row>
    <row r="17" spans="1:53" ht="18" customHeight="1" x14ac:dyDescent="0.45">
      <c r="B17" s="93">
        <v>2</v>
      </c>
      <c r="C17" s="94"/>
      <c r="D17" s="3" t="s">
        <v>13</v>
      </c>
      <c r="E17" s="66"/>
      <c r="F17" s="66"/>
      <c r="G17" s="66"/>
      <c r="H17" s="66"/>
      <c r="I17" s="67"/>
      <c r="J17" s="67"/>
      <c r="K17" s="49" t="s">
        <v>8</v>
      </c>
      <c r="L17" s="68"/>
      <c r="M17" s="95"/>
      <c r="N17" s="95"/>
      <c r="O17" s="95"/>
      <c r="P17" s="95"/>
      <c r="Q17" s="96"/>
      <c r="R17" s="96"/>
      <c r="S17" s="49" t="s">
        <v>8</v>
      </c>
      <c r="T17" s="68"/>
      <c r="U17" s="46" t="s">
        <v>9</v>
      </c>
      <c r="V17" s="46"/>
      <c r="W17" s="46"/>
      <c r="X17" s="46"/>
      <c r="Y17" s="46"/>
      <c r="Z17" s="46"/>
      <c r="AA17" s="46"/>
      <c r="AB17" s="46"/>
      <c r="AC17" s="46"/>
      <c r="AD17" s="12"/>
      <c r="AE17" s="12"/>
      <c r="AF17" s="13"/>
      <c r="AG17" s="14" t="s">
        <v>10</v>
      </c>
      <c r="AH17" s="15"/>
      <c r="AI17" s="12"/>
      <c r="AJ17" s="12"/>
      <c r="AK17" s="13"/>
      <c r="AL17" s="14" t="s">
        <v>11</v>
      </c>
      <c r="AM17" s="15"/>
    </row>
    <row r="18" spans="1:53" ht="18" customHeight="1" thickBot="1" x14ac:dyDescent="0.5">
      <c r="B18" s="87">
        <v>3</v>
      </c>
      <c r="C18" s="88"/>
      <c r="D18" s="5" t="s">
        <v>13</v>
      </c>
      <c r="E18" s="89"/>
      <c r="F18" s="89"/>
      <c r="G18" s="89"/>
      <c r="H18" s="89"/>
      <c r="I18" s="73"/>
      <c r="J18" s="73"/>
      <c r="K18" s="31" t="s">
        <v>8</v>
      </c>
      <c r="L18" s="75"/>
      <c r="M18" s="90"/>
      <c r="N18" s="90"/>
      <c r="O18" s="90"/>
      <c r="P18" s="90"/>
      <c r="Q18" s="91"/>
      <c r="R18" s="91"/>
      <c r="S18" s="31" t="s">
        <v>8</v>
      </c>
      <c r="T18" s="75"/>
      <c r="U18" s="35" t="s">
        <v>9</v>
      </c>
      <c r="V18" s="35"/>
      <c r="W18" s="35"/>
      <c r="X18" s="35"/>
      <c r="Y18" s="35"/>
      <c r="Z18" s="35"/>
      <c r="AA18" s="35"/>
      <c r="AB18" s="92"/>
      <c r="AC18" s="92"/>
      <c r="AD18" s="16"/>
      <c r="AE18" s="16"/>
      <c r="AF18" s="17"/>
      <c r="AG18" s="18" t="s">
        <v>10</v>
      </c>
      <c r="AH18" s="19"/>
      <c r="AI18" s="16"/>
      <c r="AJ18" s="16"/>
      <c r="AK18" s="17"/>
      <c r="AL18" s="18" t="s">
        <v>11</v>
      </c>
      <c r="AM18" s="19"/>
      <c r="BA18" s="9"/>
    </row>
    <row r="19" spans="1:53" ht="18" customHeight="1" thickTop="1" x14ac:dyDescent="0.45">
      <c r="B19" s="38" t="s">
        <v>14</v>
      </c>
      <c r="C19" s="38"/>
      <c r="D19" s="38"/>
      <c r="E19" s="60">
        <f>SUM(E7:J18)</f>
        <v>0</v>
      </c>
      <c r="F19" s="60"/>
      <c r="G19" s="60"/>
      <c r="H19" s="60"/>
      <c r="I19" s="61"/>
      <c r="J19" s="61"/>
      <c r="K19" s="41" t="s">
        <v>8</v>
      </c>
      <c r="L19" s="42"/>
      <c r="M19" s="62">
        <f>SUM(M7:R18)</f>
        <v>0</v>
      </c>
      <c r="N19" s="62"/>
      <c r="O19" s="62"/>
      <c r="P19" s="62"/>
      <c r="Q19" s="63"/>
      <c r="R19" s="63"/>
      <c r="S19" s="41" t="s">
        <v>8</v>
      </c>
      <c r="T19" s="42"/>
      <c r="U19" s="85" t="e">
        <f>ROUND(M19/E19*100,2)</f>
        <v>#DIV/0!</v>
      </c>
      <c r="V19" s="85"/>
      <c r="W19" s="85"/>
      <c r="X19" s="85"/>
      <c r="Y19" s="85"/>
      <c r="Z19" s="85"/>
      <c r="AA19" s="86"/>
      <c r="AB19" s="78" t="s">
        <v>15</v>
      </c>
      <c r="AC19" s="79"/>
      <c r="AD19" s="20"/>
      <c r="AE19" s="21"/>
      <c r="AF19" s="21"/>
      <c r="AG19" s="10"/>
      <c r="AH19" s="11" t="s">
        <v>10</v>
      </c>
      <c r="AI19" s="22" t="s">
        <v>9</v>
      </c>
      <c r="AJ19" s="22"/>
      <c r="AK19" s="22"/>
      <c r="AL19" s="22"/>
      <c r="AM19" s="22"/>
    </row>
    <row r="20" spans="1:53" ht="9.6" customHeight="1" x14ac:dyDescent="0.45"/>
    <row r="21" spans="1:53" ht="18" customHeight="1" x14ac:dyDescent="0.45">
      <c r="A21" s="26" t="s">
        <v>16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53" ht="18" customHeight="1" x14ac:dyDescent="0.45">
      <c r="B22" s="80"/>
      <c r="C22" s="81"/>
      <c r="D22" s="18"/>
      <c r="E22" s="23" t="s">
        <v>17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4"/>
    </row>
    <row r="23" spans="1:53" ht="18" customHeight="1" x14ac:dyDescent="0.45">
      <c r="B23" s="82"/>
      <c r="C23" s="83"/>
      <c r="D23" s="84"/>
      <c r="E23" s="23" t="s">
        <v>18</v>
      </c>
      <c r="F23" s="24"/>
      <c r="G23" s="24"/>
      <c r="H23" s="24"/>
      <c r="I23" s="24"/>
      <c r="J23" s="24"/>
      <c r="K23" s="24"/>
      <c r="L23" s="14"/>
      <c r="M23" s="23" t="s">
        <v>19</v>
      </c>
      <c r="N23" s="24"/>
      <c r="O23" s="24"/>
      <c r="P23" s="24"/>
      <c r="Q23" s="24"/>
      <c r="R23" s="24"/>
      <c r="S23" s="24"/>
      <c r="T23" s="14"/>
    </row>
    <row r="24" spans="1:53" ht="18" customHeight="1" x14ac:dyDescent="0.45">
      <c r="B24" s="64">
        <f>B7</f>
        <v>4</v>
      </c>
      <c r="C24" s="65"/>
      <c r="D24" s="6" t="s">
        <v>7</v>
      </c>
      <c r="E24" s="66"/>
      <c r="F24" s="66"/>
      <c r="G24" s="66"/>
      <c r="H24" s="66"/>
      <c r="I24" s="67"/>
      <c r="J24" s="67"/>
      <c r="K24" s="49" t="s">
        <v>8</v>
      </c>
      <c r="L24" s="68"/>
      <c r="M24" s="69">
        <f>IF(0&gt;ROUNDDOWN(E24-M7,0),0,ROUNDDOWN(E24-M7,0))</f>
        <v>0</v>
      </c>
      <c r="N24" s="69"/>
      <c r="O24" s="69"/>
      <c r="P24" s="69"/>
      <c r="Q24" s="70"/>
      <c r="R24" s="70"/>
      <c r="S24" s="45" t="s">
        <v>8</v>
      </c>
      <c r="T24" s="46"/>
    </row>
    <row r="25" spans="1:53" ht="18" customHeight="1" x14ac:dyDescent="0.45">
      <c r="B25" s="64">
        <f>B8</f>
        <v>5</v>
      </c>
      <c r="C25" s="65"/>
      <c r="D25" s="7" t="s">
        <v>12</v>
      </c>
      <c r="E25" s="66"/>
      <c r="F25" s="66"/>
      <c r="G25" s="66"/>
      <c r="H25" s="66"/>
      <c r="I25" s="67"/>
      <c r="J25" s="67"/>
      <c r="K25" s="49" t="s">
        <v>8</v>
      </c>
      <c r="L25" s="68"/>
      <c r="M25" s="69">
        <f t="shared" ref="M25:M35" si="0">IF(0&gt;ROUNDDOWN(E25-M8,0),0,ROUNDDOWN(E25-M8,0))</f>
        <v>0</v>
      </c>
      <c r="N25" s="69"/>
      <c r="O25" s="69"/>
      <c r="P25" s="69"/>
      <c r="Q25" s="70"/>
      <c r="R25" s="70"/>
      <c r="S25" s="45" t="s">
        <v>8</v>
      </c>
      <c r="T25" s="46"/>
    </row>
    <row r="26" spans="1:53" ht="18" customHeight="1" x14ac:dyDescent="0.45">
      <c r="B26" s="64">
        <f t="shared" ref="B26:B34" si="1">B9</f>
        <v>6</v>
      </c>
      <c r="C26" s="65"/>
      <c r="D26" s="6" t="s">
        <v>13</v>
      </c>
      <c r="E26" s="66"/>
      <c r="F26" s="66"/>
      <c r="G26" s="66"/>
      <c r="H26" s="66"/>
      <c r="I26" s="67"/>
      <c r="J26" s="67"/>
      <c r="K26" s="49" t="s">
        <v>8</v>
      </c>
      <c r="L26" s="68"/>
      <c r="M26" s="69">
        <f t="shared" si="0"/>
        <v>0</v>
      </c>
      <c r="N26" s="69"/>
      <c r="O26" s="69"/>
      <c r="P26" s="69"/>
      <c r="Q26" s="70"/>
      <c r="R26" s="70"/>
      <c r="S26" s="45" t="s">
        <v>8</v>
      </c>
      <c r="T26" s="46"/>
    </row>
    <row r="27" spans="1:53" ht="18" customHeight="1" x14ac:dyDescent="0.45">
      <c r="B27" s="64">
        <f t="shared" si="1"/>
        <v>7</v>
      </c>
      <c r="C27" s="65"/>
      <c r="D27" s="7" t="s">
        <v>13</v>
      </c>
      <c r="E27" s="66"/>
      <c r="F27" s="66"/>
      <c r="G27" s="66"/>
      <c r="H27" s="66"/>
      <c r="I27" s="67"/>
      <c r="J27" s="67"/>
      <c r="K27" s="49" t="s">
        <v>8</v>
      </c>
      <c r="L27" s="68"/>
      <c r="M27" s="69">
        <f t="shared" si="0"/>
        <v>0</v>
      </c>
      <c r="N27" s="69"/>
      <c r="O27" s="69"/>
      <c r="P27" s="69"/>
      <c r="Q27" s="70"/>
      <c r="R27" s="70"/>
      <c r="S27" s="45" t="s">
        <v>8</v>
      </c>
      <c r="T27" s="46"/>
    </row>
    <row r="28" spans="1:53" ht="18" customHeight="1" x14ac:dyDescent="0.45">
      <c r="B28" s="64">
        <f t="shared" si="1"/>
        <v>8</v>
      </c>
      <c r="C28" s="65"/>
      <c r="D28" s="6" t="s">
        <v>13</v>
      </c>
      <c r="E28" s="66"/>
      <c r="F28" s="66"/>
      <c r="G28" s="66"/>
      <c r="H28" s="66"/>
      <c r="I28" s="67"/>
      <c r="J28" s="67"/>
      <c r="K28" s="49" t="s">
        <v>8</v>
      </c>
      <c r="L28" s="68"/>
      <c r="M28" s="69">
        <f t="shared" si="0"/>
        <v>0</v>
      </c>
      <c r="N28" s="69"/>
      <c r="O28" s="69"/>
      <c r="P28" s="69"/>
      <c r="Q28" s="70"/>
      <c r="R28" s="70"/>
      <c r="S28" s="45" t="s">
        <v>8</v>
      </c>
      <c r="T28" s="46"/>
    </row>
    <row r="29" spans="1:53" ht="18" customHeight="1" x14ac:dyDescent="0.45">
      <c r="B29" s="64">
        <f t="shared" si="1"/>
        <v>9</v>
      </c>
      <c r="C29" s="65"/>
      <c r="D29" s="7" t="s">
        <v>13</v>
      </c>
      <c r="E29" s="66"/>
      <c r="F29" s="66"/>
      <c r="G29" s="66"/>
      <c r="H29" s="66"/>
      <c r="I29" s="67"/>
      <c r="J29" s="67"/>
      <c r="K29" s="49" t="s">
        <v>8</v>
      </c>
      <c r="L29" s="68"/>
      <c r="M29" s="69">
        <f t="shared" si="0"/>
        <v>0</v>
      </c>
      <c r="N29" s="69"/>
      <c r="O29" s="69"/>
      <c r="P29" s="69"/>
      <c r="Q29" s="70"/>
      <c r="R29" s="70"/>
      <c r="S29" s="45" t="s">
        <v>8</v>
      </c>
      <c r="T29" s="46"/>
    </row>
    <row r="30" spans="1:53" ht="18" customHeight="1" x14ac:dyDescent="0.45">
      <c r="B30" s="64">
        <f t="shared" si="1"/>
        <v>10</v>
      </c>
      <c r="C30" s="65"/>
      <c r="D30" s="6" t="s">
        <v>13</v>
      </c>
      <c r="E30" s="66"/>
      <c r="F30" s="66"/>
      <c r="G30" s="66"/>
      <c r="H30" s="66"/>
      <c r="I30" s="67"/>
      <c r="J30" s="67"/>
      <c r="K30" s="49" t="s">
        <v>8</v>
      </c>
      <c r="L30" s="68"/>
      <c r="M30" s="69">
        <f t="shared" si="0"/>
        <v>0</v>
      </c>
      <c r="N30" s="69"/>
      <c r="O30" s="69"/>
      <c r="P30" s="69"/>
      <c r="Q30" s="70"/>
      <c r="R30" s="70"/>
      <c r="S30" s="45" t="s">
        <v>8</v>
      </c>
      <c r="T30" s="46"/>
    </row>
    <row r="31" spans="1:53" ht="18" customHeight="1" x14ac:dyDescent="0.45">
      <c r="B31" s="64">
        <f t="shared" si="1"/>
        <v>11</v>
      </c>
      <c r="C31" s="65"/>
      <c r="D31" s="7" t="s">
        <v>13</v>
      </c>
      <c r="E31" s="66"/>
      <c r="F31" s="66"/>
      <c r="G31" s="66"/>
      <c r="H31" s="66"/>
      <c r="I31" s="67"/>
      <c r="J31" s="67"/>
      <c r="K31" s="49" t="s">
        <v>8</v>
      </c>
      <c r="L31" s="68"/>
      <c r="M31" s="69">
        <f t="shared" si="0"/>
        <v>0</v>
      </c>
      <c r="N31" s="69"/>
      <c r="O31" s="69"/>
      <c r="P31" s="69"/>
      <c r="Q31" s="70"/>
      <c r="R31" s="70"/>
      <c r="S31" s="45" t="s">
        <v>8</v>
      </c>
      <c r="T31" s="46"/>
    </row>
    <row r="32" spans="1:53" ht="18" customHeight="1" x14ac:dyDescent="0.45">
      <c r="B32" s="64">
        <f t="shared" si="1"/>
        <v>12</v>
      </c>
      <c r="C32" s="65"/>
      <c r="D32" s="6" t="s">
        <v>13</v>
      </c>
      <c r="E32" s="66"/>
      <c r="F32" s="66"/>
      <c r="G32" s="66"/>
      <c r="H32" s="66"/>
      <c r="I32" s="67"/>
      <c r="J32" s="67"/>
      <c r="K32" s="49" t="s">
        <v>8</v>
      </c>
      <c r="L32" s="68"/>
      <c r="M32" s="69">
        <f t="shared" si="0"/>
        <v>0</v>
      </c>
      <c r="N32" s="69"/>
      <c r="O32" s="69"/>
      <c r="P32" s="69"/>
      <c r="Q32" s="70"/>
      <c r="R32" s="70"/>
      <c r="S32" s="45" t="s">
        <v>8</v>
      </c>
      <c r="T32" s="46"/>
    </row>
    <row r="33" spans="1:29" ht="18" customHeight="1" x14ac:dyDescent="0.45">
      <c r="B33" s="64">
        <f t="shared" si="1"/>
        <v>1</v>
      </c>
      <c r="C33" s="65"/>
      <c r="D33" s="7" t="s">
        <v>13</v>
      </c>
      <c r="E33" s="66"/>
      <c r="F33" s="66"/>
      <c r="G33" s="66"/>
      <c r="H33" s="66"/>
      <c r="I33" s="67"/>
      <c r="J33" s="67"/>
      <c r="K33" s="49" t="s">
        <v>8</v>
      </c>
      <c r="L33" s="68"/>
      <c r="M33" s="69">
        <f t="shared" si="0"/>
        <v>0</v>
      </c>
      <c r="N33" s="69"/>
      <c r="O33" s="69"/>
      <c r="P33" s="69"/>
      <c r="Q33" s="70"/>
      <c r="R33" s="70"/>
      <c r="S33" s="45" t="s">
        <v>8</v>
      </c>
      <c r="T33" s="46"/>
    </row>
    <row r="34" spans="1:29" ht="18" customHeight="1" x14ac:dyDescent="0.45">
      <c r="B34" s="64">
        <f t="shared" si="1"/>
        <v>2</v>
      </c>
      <c r="C34" s="65"/>
      <c r="D34" s="6" t="s">
        <v>13</v>
      </c>
      <c r="E34" s="66"/>
      <c r="F34" s="66"/>
      <c r="G34" s="66"/>
      <c r="H34" s="66"/>
      <c r="I34" s="67"/>
      <c r="J34" s="67"/>
      <c r="K34" s="49" t="s">
        <v>8</v>
      </c>
      <c r="L34" s="68"/>
      <c r="M34" s="69">
        <f t="shared" si="0"/>
        <v>0</v>
      </c>
      <c r="N34" s="69"/>
      <c r="O34" s="69"/>
      <c r="P34" s="69"/>
      <c r="Q34" s="70"/>
      <c r="R34" s="70"/>
      <c r="S34" s="45" t="s">
        <v>8</v>
      </c>
      <c r="T34" s="46"/>
    </row>
    <row r="35" spans="1:29" ht="18" customHeight="1" thickBot="1" x14ac:dyDescent="0.5">
      <c r="B35" s="71">
        <f>B18</f>
        <v>3</v>
      </c>
      <c r="C35" s="72"/>
      <c r="D35" s="8" t="s">
        <v>13</v>
      </c>
      <c r="E35" s="73"/>
      <c r="F35" s="74"/>
      <c r="G35" s="74"/>
      <c r="H35" s="74"/>
      <c r="I35" s="74"/>
      <c r="J35" s="74"/>
      <c r="K35" s="31" t="s">
        <v>8</v>
      </c>
      <c r="L35" s="75"/>
      <c r="M35" s="76">
        <f t="shared" si="0"/>
        <v>0</v>
      </c>
      <c r="N35" s="76"/>
      <c r="O35" s="76"/>
      <c r="P35" s="76"/>
      <c r="Q35" s="77"/>
      <c r="R35" s="77"/>
      <c r="S35" s="34" t="s">
        <v>8</v>
      </c>
      <c r="T35" s="35"/>
    </row>
    <row r="36" spans="1:29" ht="18" customHeight="1" thickTop="1" x14ac:dyDescent="0.45">
      <c r="B36" s="38" t="s">
        <v>14</v>
      </c>
      <c r="C36" s="38"/>
      <c r="D36" s="38"/>
      <c r="E36" s="60">
        <f>SUM(E24:J35)</f>
        <v>0</v>
      </c>
      <c r="F36" s="60"/>
      <c r="G36" s="60"/>
      <c r="H36" s="60"/>
      <c r="I36" s="61"/>
      <c r="J36" s="61"/>
      <c r="K36" s="41" t="s">
        <v>8</v>
      </c>
      <c r="L36" s="42"/>
      <c r="M36" s="62">
        <f>SUM(M24:R35)</f>
        <v>0</v>
      </c>
      <c r="N36" s="62"/>
      <c r="O36" s="62"/>
      <c r="P36" s="62"/>
      <c r="Q36" s="63"/>
      <c r="R36" s="63"/>
      <c r="S36" s="41" t="s">
        <v>8</v>
      </c>
      <c r="T36" s="42"/>
    </row>
    <row r="37" spans="1:29" ht="7.2" customHeight="1" x14ac:dyDescent="0.45"/>
    <row r="38" spans="1:29" ht="18" customHeight="1" x14ac:dyDescent="0.45">
      <c r="A38" s="26" t="s">
        <v>20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ht="18" customHeight="1" x14ac:dyDescent="0.45">
      <c r="B39" s="47"/>
      <c r="C39" s="48"/>
      <c r="D39" s="49"/>
      <c r="E39" s="50" t="s">
        <v>21</v>
      </c>
      <c r="F39" s="51"/>
      <c r="G39" s="51"/>
      <c r="H39" s="51"/>
      <c r="I39" s="51"/>
      <c r="J39" s="51"/>
      <c r="K39" s="51"/>
      <c r="L39" s="52"/>
      <c r="M39" s="53" t="s">
        <v>22</v>
      </c>
      <c r="N39" s="54"/>
      <c r="O39" s="54"/>
      <c r="P39" s="54"/>
      <c r="Q39" s="54"/>
      <c r="R39" s="54"/>
      <c r="S39" s="54"/>
      <c r="T39" s="55"/>
    </row>
    <row r="40" spans="1:29" ht="18" customHeight="1" x14ac:dyDescent="0.45">
      <c r="B40" s="47" t="s">
        <v>23</v>
      </c>
      <c r="C40" s="48"/>
      <c r="D40" s="49"/>
      <c r="E40" s="56">
        <f>E36</f>
        <v>0</v>
      </c>
      <c r="F40" s="56"/>
      <c r="G40" s="56"/>
      <c r="H40" s="56"/>
      <c r="I40" s="57"/>
      <c r="J40" s="57"/>
      <c r="K40" s="45" t="s">
        <v>8</v>
      </c>
      <c r="L40" s="46"/>
      <c r="M40" s="58">
        <f>ROUNDDOWN(E40*0.000434,3)</f>
        <v>0</v>
      </c>
      <c r="N40" s="58"/>
      <c r="O40" s="58"/>
      <c r="P40" s="58"/>
      <c r="Q40" s="59"/>
      <c r="R40" s="59"/>
      <c r="S40" s="45" t="s">
        <v>24</v>
      </c>
      <c r="T40" s="46"/>
    </row>
    <row r="41" spans="1:29" ht="18" customHeight="1" thickBot="1" x14ac:dyDescent="0.5">
      <c r="B41" s="29" t="s">
        <v>25</v>
      </c>
      <c r="C41" s="30"/>
      <c r="D41" s="31"/>
      <c r="E41" s="32">
        <f>M36</f>
        <v>0</v>
      </c>
      <c r="F41" s="33"/>
      <c r="G41" s="33"/>
      <c r="H41" s="33"/>
      <c r="I41" s="33"/>
      <c r="J41" s="33"/>
      <c r="K41" s="34" t="s">
        <v>8</v>
      </c>
      <c r="L41" s="35"/>
      <c r="M41" s="36">
        <f>ROUNDDOWN(E41*0.000434,3)</f>
        <v>0</v>
      </c>
      <c r="N41" s="36"/>
      <c r="O41" s="36"/>
      <c r="P41" s="36"/>
      <c r="Q41" s="37"/>
      <c r="R41" s="37"/>
      <c r="S41" s="34" t="s">
        <v>24</v>
      </c>
      <c r="T41" s="35"/>
    </row>
    <row r="42" spans="1:29" ht="18" customHeight="1" thickTop="1" x14ac:dyDescent="0.45">
      <c r="B42" s="38" t="s">
        <v>26</v>
      </c>
      <c r="C42" s="38"/>
      <c r="D42" s="38"/>
      <c r="E42" s="39">
        <f>E40-E41</f>
        <v>0</v>
      </c>
      <c r="F42" s="39"/>
      <c r="G42" s="39"/>
      <c r="H42" s="39"/>
      <c r="I42" s="40"/>
      <c r="J42" s="40"/>
      <c r="K42" s="41" t="s">
        <v>8</v>
      </c>
      <c r="L42" s="42"/>
      <c r="M42" s="43">
        <f>ROUNDDOWN(E42*0.000434,3)</f>
        <v>0</v>
      </c>
      <c r="N42" s="43"/>
      <c r="O42" s="43"/>
      <c r="P42" s="43"/>
      <c r="Q42" s="44"/>
      <c r="R42" s="44"/>
      <c r="S42" s="45" t="s">
        <v>24</v>
      </c>
      <c r="T42" s="46"/>
    </row>
    <row r="43" spans="1:29" ht="18" customHeight="1" x14ac:dyDescent="0.45">
      <c r="A43" s="26" t="s">
        <v>27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 ht="18" customHeight="1" x14ac:dyDescent="0.45">
      <c r="B44" s="47"/>
      <c r="C44" s="48"/>
      <c r="D44" s="48"/>
      <c r="E44" s="48"/>
      <c r="F44" s="48"/>
      <c r="G44" s="50"/>
      <c r="H44" s="51"/>
      <c r="I44" s="51"/>
      <c r="J44" s="51"/>
      <c r="K44" s="51"/>
      <c r="L44" s="52"/>
      <c r="M44" s="53" t="s">
        <v>28</v>
      </c>
      <c r="N44" s="54"/>
      <c r="O44" s="54"/>
      <c r="P44" s="54"/>
      <c r="Q44" s="54"/>
      <c r="R44" s="54"/>
      <c r="S44" s="54"/>
      <c r="T44" s="55"/>
    </row>
    <row r="45" spans="1:29" ht="18" customHeight="1" x14ac:dyDescent="0.45">
      <c r="B45" s="112" t="s">
        <v>29</v>
      </c>
      <c r="C45" s="113"/>
      <c r="D45" s="113"/>
      <c r="E45" s="113"/>
      <c r="F45" s="113"/>
      <c r="G45" s="114"/>
      <c r="H45" s="115"/>
      <c r="I45" s="115"/>
      <c r="J45" s="116"/>
      <c r="K45" s="45" t="s">
        <v>11</v>
      </c>
      <c r="L45" s="46"/>
      <c r="M45" s="58">
        <f>G45*M19</f>
        <v>0</v>
      </c>
      <c r="N45" s="58"/>
      <c r="O45" s="58"/>
      <c r="P45" s="58"/>
      <c r="Q45" s="59"/>
      <c r="R45" s="59"/>
      <c r="S45" s="46" t="s">
        <v>10</v>
      </c>
      <c r="T45" s="46"/>
    </row>
    <row r="46" spans="1:29" ht="18" customHeight="1" thickBot="1" x14ac:dyDescent="0.5">
      <c r="B46" s="103" t="s">
        <v>30</v>
      </c>
      <c r="C46" s="104"/>
      <c r="D46" s="104"/>
      <c r="E46" s="104"/>
      <c r="F46" s="105"/>
      <c r="G46" s="106"/>
      <c r="H46" s="107"/>
      <c r="I46" s="107"/>
      <c r="J46" s="108"/>
      <c r="K46" s="34" t="s">
        <v>31</v>
      </c>
      <c r="L46" s="35"/>
      <c r="M46" s="36">
        <f>G46*M19</f>
        <v>0</v>
      </c>
      <c r="N46" s="36"/>
      <c r="O46" s="36"/>
      <c r="P46" s="36"/>
      <c r="Q46" s="37"/>
      <c r="R46" s="37"/>
      <c r="S46" s="35" t="s">
        <v>10</v>
      </c>
      <c r="T46" s="35"/>
    </row>
    <row r="47" spans="1:29" ht="18" customHeight="1" thickTop="1" x14ac:dyDescent="0.45">
      <c r="B47" s="109" t="s">
        <v>26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1"/>
      <c r="M47" s="43">
        <f>M45-M46</f>
        <v>0</v>
      </c>
      <c r="N47" s="43"/>
      <c r="O47" s="43"/>
      <c r="P47" s="43"/>
      <c r="Q47" s="44"/>
      <c r="R47" s="44"/>
      <c r="S47" s="79" t="s">
        <v>32</v>
      </c>
      <c r="T47" s="79"/>
    </row>
    <row r="48" spans="1:29" ht="7.95" customHeight="1" x14ac:dyDescent="0.45"/>
    <row r="49" spans="1:29" ht="18" customHeight="1" x14ac:dyDescent="0.45">
      <c r="A49" s="26" t="s">
        <v>33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 ht="18" customHeight="1" x14ac:dyDescent="0.45">
      <c r="B50" s="27" t="s">
        <v>34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</row>
    <row r="51" spans="1:29" ht="18" customHeight="1" x14ac:dyDescent="0.45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</row>
    <row r="52" spans="1:29" ht="10.95" customHeight="1" x14ac:dyDescent="0.4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</row>
    <row r="53" spans="1:29" ht="18" customHeight="1" x14ac:dyDescent="0.4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1:29" ht="18" customHeight="1" x14ac:dyDescent="0.45">
      <c r="B54" s="1" t="s">
        <v>35</v>
      </c>
    </row>
    <row r="55" spans="1:29" ht="18" customHeight="1" x14ac:dyDescent="0.45"/>
    <row r="56" spans="1:29" ht="18" customHeight="1" x14ac:dyDescent="0.45"/>
    <row r="57" spans="1:29" ht="18" customHeight="1" x14ac:dyDescent="0.45"/>
    <row r="58" spans="1:29" ht="18" customHeight="1" x14ac:dyDescent="0.45"/>
    <row r="59" spans="1:29" ht="18" customHeight="1" x14ac:dyDescent="0.45"/>
    <row r="60" spans="1:29" ht="18" customHeight="1" x14ac:dyDescent="0.45"/>
    <row r="61" spans="1:29" ht="18" customHeight="1" x14ac:dyDescent="0.45"/>
    <row r="62" spans="1:29" ht="18" customHeight="1" x14ac:dyDescent="0.45"/>
    <row r="63" spans="1:29" ht="18" customHeight="1" x14ac:dyDescent="0.45"/>
    <row r="64" spans="1:29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  <row r="93" ht="18" customHeight="1" x14ac:dyDescent="0.45"/>
    <row r="94" ht="18" customHeight="1" x14ac:dyDescent="0.45"/>
    <row r="95" ht="18" customHeight="1" x14ac:dyDescent="0.45"/>
    <row r="96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  <row r="105" ht="18" customHeight="1" x14ac:dyDescent="0.45"/>
    <row r="106" ht="18" customHeight="1" x14ac:dyDescent="0.45"/>
    <row r="107" ht="18" customHeight="1" x14ac:dyDescent="0.45"/>
    <row r="108" ht="18" customHeight="1" x14ac:dyDescent="0.45"/>
    <row r="109" ht="18" customHeight="1" x14ac:dyDescent="0.45"/>
    <row r="110" ht="18" customHeight="1" x14ac:dyDescent="0.45"/>
    <row r="111" ht="18" customHeight="1" x14ac:dyDescent="0.45"/>
  </sheetData>
  <mergeCells count="245">
    <mergeCell ref="K46:L46"/>
    <mergeCell ref="M46:R46"/>
    <mergeCell ref="S46:T46"/>
    <mergeCell ref="M47:R47"/>
    <mergeCell ref="S47:T47"/>
    <mergeCell ref="B46:F46"/>
    <mergeCell ref="G46:J46"/>
    <mergeCell ref="B47:L47"/>
    <mergeCell ref="A43:AC43"/>
    <mergeCell ref="M44:T44"/>
    <mergeCell ref="K45:L45"/>
    <mergeCell ref="M45:R45"/>
    <mergeCell ref="S45:T45"/>
    <mergeCell ref="B45:F45"/>
    <mergeCell ref="B44:F44"/>
    <mergeCell ref="G44:L44"/>
    <mergeCell ref="G45:J45"/>
    <mergeCell ref="A5:AC5"/>
    <mergeCell ref="B6:D6"/>
    <mergeCell ref="E6:L6"/>
    <mergeCell ref="M6:T6"/>
    <mergeCell ref="U6:AC6"/>
    <mergeCell ref="A3:AB3"/>
    <mergeCell ref="B8:C8"/>
    <mergeCell ref="E8:J8"/>
    <mergeCell ref="K8:L8"/>
    <mergeCell ref="M8:R8"/>
    <mergeCell ref="S8:T8"/>
    <mergeCell ref="U8:AC8"/>
    <mergeCell ref="B7:C7"/>
    <mergeCell ref="E7:J7"/>
    <mergeCell ref="K7:L7"/>
    <mergeCell ref="M7:R7"/>
    <mergeCell ref="S7:T7"/>
    <mergeCell ref="U7:AC7"/>
    <mergeCell ref="B10:C10"/>
    <mergeCell ref="E10:J10"/>
    <mergeCell ref="K10:L10"/>
    <mergeCell ref="M10:R10"/>
    <mergeCell ref="S10:T10"/>
    <mergeCell ref="U10:AC10"/>
    <mergeCell ref="B9:C9"/>
    <mergeCell ref="E9:J9"/>
    <mergeCell ref="K9:L9"/>
    <mergeCell ref="M9:R9"/>
    <mergeCell ref="S9:T9"/>
    <mergeCell ref="U9:AC9"/>
    <mergeCell ref="B12:C12"/>
    <mergeCell ref="E12:J12"/>
    <mergeCell ref="K12:L12"/>
    <mergeCell ref="M12:R12"/>
    <mergeCell ref="S12:T12"/>
    <mergeCell ref="U12:AC12"/>
    <mergeCell ref="B11:C11"/>
    <mergeCell ref="E11:J11"/>
    <mergeCell ref="K11:L11"/>
    <mergeCell ref="M11:R11"/>
    <mergeCell ref="S11:T11"/>
    <mergeCell ref="U11:AC11"/>
    <mergeCell ref="B14:C14"/>
    <mergeCell ref="E14:J14"/>
    <mergeCell ref="K14:L14"/>
    <mergeCell ref="M14:R14"/>
    <mergeCell ref="S14:T14"/>
    <mergeCell ref="U14:AC14"/>
    <mergeCell ref="B13:C13"/>
    <mergeCell ref="E13:J13"/>
    <mergeCell ref="K13:L13"/>
    <mergeCell ref="M13:R13"/>
    <mergeCell ref="S13:T13"/>
    <mergeCell ref="U13:AC13"/>
    <mergeCell ref="B16:C16"/>
    <mergeCell ref="E16:J16"/>
    <mergeCell ref="K16:L16"/>
    <mergeCell ref="M16:R16"/>
    <mergeCell ref="S16:T16"/>
    <mergeCell ref="U16:AC16"/>
    <mergeCell ref="B15:C15"/>
    <mergeCell ref="E15:J15"/>
    <mergeCell ref="K15:L15"/>
    <mergeCell ref="M15:R15"/>
    <mergeCell ref="S15:T15"/>
    <mergeCell ref="U15:AC15"/>
    <mergeCell ref="B18:C18"/>
    <mergeCell ref="E18:J18"/>
    <mergeCell ref="K18:L18"/>
    <mergeCell ref="M18:R18"/>
    <mergeCell ref="S18:T18"/>
    <mergeCell ref="U18:AC18"/>
    <mergeCell ref="B17:C17"/>
    <mergeCell ref="E17:J17"/>
    <mergeCell ref="K17:L17"/>
    <mergeCell ref="M17:R17"/>
    <mergeCell ref="S17:T17"/>
    <mergeCell ref="U17:AC17"/>
    <mergeCell ref="AB19:AC19"/>
    <mergeCell ref="A21:AC21"/>
    <mergeCell ref="B22:D23"/>
    <mergeCell ref="E22:T22"/>
    <mergeCell ref="E23:L23"/>
    <mergeCell ref="M23:T23"/>
    <mergeCell ref="B19:D19"/>
    <mergeCell ref="E19:J19"/>
    <mergeCell ref="K19:L19"/>
    <mergeCell ref="M19:R19"/>
    <mergeCell ref="S19:T19"/>
    <mergeCell ref="U19:AA19"/>
    <mergeCell ref="B24:C24"/>
    <mergeCell ref="E24:J24"/>
    <mergeCell ref="K24:L24"/>
    <mergeCell ref="M24:R24"/>
    <mergeCell ref="S24:T24"/>
    <mergeCell ref="B25:C25"/>
    <mergeCell ref="E25:J25"/>
    <mergeCell ref="K25:L25"/>
    <mergeCell ref="M25:R25"/>
    <mergeCell ref="S25:T25"/>
    <mergeCell ref="B26:C26"/>
    <mergeCell ref="E26:J26"/>
    <mergeCell ref="K26:L26"/>
    <mergeCell ref="M26:R26"/>
    <mergeCell ref="S26:T26"/>
    <mergeCell ref="B27:C27"/>
    <mergeCell ref="E27:J27"/>
    <mergeCell ref="K27:L27"/>
    <mergeCell ref="M27:R27"/>
    <mergeCell ref="S27:T27"/>
    <mergeCell ref="B28:C28"/>
    <mergeCell ref="E28:J28"/>
    <mergeCell ref="K28:L28"/>
    <mergeCell ref="M28:R28"/>
    <mergeCell ref="S28:T28"/>
    <mergeCell ref="B29:C29"/>
    <mergeCell ref="E29:J29"/>
    <mergeCell ref="K29:L29"/>
    <mergeCell ref="M29:R29"/>
    <mergeCell ref="S29:T29"/>
    <mergeCell ref="B30:C30"/>
    <mergeCell ref="E30:J30"/>
    <mergeCell ref="K30:L30"/>
    <mergeCell ref="M30:R30"/>
    <mergeCell ref="S30:T30"/>
    <mergeCell ref="B31:C31"/>
    <mergeCell ref="E31:J31"/>
    <mergeCell ref="K31:L31"/>
    <mergeCell ref="M31:R31"/>
    <mergeCell ref="S31:T31"/>
    <mergeCell ref="B32:C32"/>
    <mergeCell ref="E32:J32"/>
    <mergeCell ref="K32:L32"/>
    <mergeCell ref="M32:R32"/>
    <mergeCell ref="S32:T32"/>
    <mergeCell ref="B33:C33"/>
    <mergeCell ref="E33:J33"/>
    <mergeCell ref="K33:L33"/>
    <mergeCell ref="M33:R33"/>
    <mergeCell ref="S33:T33"/>
    <mergeCell ref="B34:C34"/>
    <mergeCell ref="E34:J34"/>
    <mergeCell ref="K34:L34"/>
    <mergeCell ref="M34:R34"/>
    <mergeCell ref="S34:T34"/>
    <mergeCell ref="B35:C35"/>
    <mergeCell ref="E35:J35"/>
    <mergeCell ref="K35:L35"/>
    <mergeCell ref="M35:R35"/>
    <mergeCell ref="S35:T35"/>
    <mergeCell ref="E40:J40"/>
    <mergeCell ref="K40:L40"/>
    <mergeCell ref="M40:R40"/>
    <mergeCell ref="S40:T40"/>
    <mergeCell ref="B36:D36"/>
    <mergeCell ref="E36:J36"/>
    <mergeCell ref="K36:L36"/>
    <mergeCell ref="M36:R36"/>
    <mergeCell ref="S36:T36"/>
    <mergeCell ref="A38:AC38"/>
    <mergeCell ref="AL18:AM18"/>
    <mergeCell ref="A49:AC49"/>
    <mergeCell ref="B50:T53"/>
    <mergeCell ref="AI6:AM6"/>
    <mergeCell ref="AL7:AM7"/>
    <mergeCell ref="AL8:AM8"/>
    <mergeCell ref="AL9:AM9"/>
    <mergeCell ref="AL10:AM10"/>
    <mergeCell ref="AL11:AM11"/>
    <mergeCell ref="AL12:AM12"/>
    <mergeCell ref="B41:D41"/>
    <mergeCell ref="E41:J41"/>
    <mergeCell ref="K41:L41"/>
    <mergeCell ref="M41:R41"/>
    <mergeCell ref="S41:T41"/>
    <mergeCell ref="B42:D42"/>
    <mergeCell ref="E42:J42"/>
    <mergeCell ref="K42:L42"/>
    <mergeCell ref="M42:R42"/>
    <mergeCell ref="S42:T42"/>
    <mergeCell ref="B39:D39"/>
    <mergeCell ref="E39:L39"/>
    <mergeCell ref="M39:T39"/>
    <mergeCell ref="B40:D40"/>
    <mergeCell ref="AI9:AK9"/>
    <mergeCell ref="AI10:AK10"/>
    <mergeCell ref="AI11:AK11"/>
    <mergeCell ref="AI12:AK12"/>
    <mergeCell ref="AL13:AM13"/>
    <mergeCell ref="AL14:AM14"/>
    <mergeCell ref="AL15:AM15"/>
    <mergeCell ref="AL16:AM16"/>
    <mergeCell ref="AL17:AM17"/>
    <mergeCell ref="AG10:AH10"/>
    <mergeCell ref="AD11:AF11"/>
    <mergeCell ref="AG11:AH11"/>
    <mergeCell ref="AD12:AF12"/>
    <mergeCell ref="AG12:AH12"/>
    <mergeCell ref="AD13:AF13"/>
    <mergeCell ref="AG13:AH13"/>
    <mergeCell ref="AI19:AM19"/>
    <mergeCell ref="AD6:AH6"/>
    <mergeCell ref="AD7:AF7"/>
    <mergeCell ref="AG7:AH7"/>
    <mergeCell ref="AD8:AF8"/>
    <mergeCell ref="AG8:AH8"/>
    <mergeCell ref="AD9:AF9"/>
    <mergeCell ref="AG9:AH9"/>
    <mergeCell ref="AD10:AF10"/>
    <mergeCell ref="AI13:AK13"/>
    <mergeCell ref="AI14:AK14"/>
    <mergeCell ref="AI15:AK15"/>
    <mergeCell ref="AI16:AK16"/>
    <mergeCell ref="AI17:AK17"/>
    <mergeCell ref="AI18:AK18"/>
    <mergeCell ref="AI7:AK7"/>
    <mergeCell ref="AI8:AK8"/>
    <mergeCell ref="AD17:AF17"/>
    <mergeCell ref="AG17:AH17"/>
    <mergeCell ref="AD18:AF18"/>
    <mergeCell ref="AG18:AH18"/>
    <mergeCell ref="AD19:AF19"/>
    <mergeCell ref="AD14:AF14"/>
    <mergeCell ref="AG14:AH14"/>
    <mergeCell ref="AD15:AF15"/>
    <mergeCell ref="AG15:AH15"/>
    <mergeCell ref="AD16:AF16"/>
    <mergeCell ref="AG16:AH16"/>
  </mergeCells>
  <phoneticPr fontId="3"/>
  <dataValidations count="1">
    <dataValidation type="whole" operator="greaterThanOrEqual" allowBlank="1" showInputMessage="1" showErrorMessage="1" sqref="E7:J18 M7:R18 E24:J35">
      <formula1>1</formula1>
    </dataValidation>
  </dataValidations>
  <pageMargins left="0.7" right="0.7" top="0.75" bottom="0.75" header="0.3" footer="0.3"/>
  <pageSetup paperSize="9" scale="65" orientation="portrait" r:id="rId1"/>
  <rowBreaks count="1" manualBreakCount="1">
    <brk id="5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50D7230A0B83248BD340F6FE3912344" ma:contentTypeVersion="10" ma:contentTypeDescription="新しいドキュメントを作成します。" ma:contentTypeScope="" ma:versionID="26185b27bab78d55a27c7eb735e62694">
  <xsd:schema xmlns:xsd="http://www.w3.org/2001/XMLSchema" xmlns:xs="http://www.w3.org/2001/XMLSchema" xmlns:p="http://schemas.microsoft.com/office/2006/metadata/properties" xmlns:ns2="e60a5820-0b4e-4ea7-9a9a-650cc230d240" xmlns:ns3="32320fc4-d5bd-45e8-9186-5de7271d1d70" targetNamespace="http://schemas.microsoft.com/office/2006/metadata/properties" ma:root="true" ma:fieldsID="b60df296290378ce79b047a34e2f5d7d" ns2:_="" ns3:_="">
    <xsd:import namespace="e60a5820-0b4e-4ea7-9a9a-650cc230d240"/>
    <xsd:import namespace="32320fc4-d5bd-45e8-9186-5de7271d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a5820-0b4e-4ea7-9a9a-650cc230d2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07c3c1b-a588-4d43-a74e-ae1170d859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20fc4-d5bd-45e8-9186-5de7271d1d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330d4ce-4aee-44ea-8922-74f5c3009f55}" ma:internalName="TaxCatchAll" ma:showField="CatchAllData" ma:web="32320fc4-d5bd-45e8-9186-5de7271d1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341AF9-39FD-4D7A-8E68-E3ADE353E6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B324E0-BBBA-49E2-AE8F-6C87FA972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a5820-0b4e-4ea7-9a9a-650cc230d240"/>
    <ds:schemaRef ds:uri="32320fc4-d5bd-45e8-9186-5de7271d1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７号</vt:lpstr>
      <vt:lpstr>'７号'!Print_Area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cp:keywords/>
  <dc:description/>
  <cp:lastModifiedBy>山梨県</cp:lastModifiedBy>
  <cp:revision/>
  <dcterms:created xsi:type="dcterms:W3CDTF">2023-05-08T09:11:46Z</dcterms:created>
  <dcterms:modified xsi:type="dcterms:W3CDTF">2023-07-07T07:27:10Z</dcterms:modified>
  <cp:category/>
  <cp:contentStatus/>
</cp:coreProperties>
</file>